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einkoopadviesgroep.sharepoint.com/sites/Team/Shared Documents/Projecten/100261 Gem Leidschendam EA Abonnementen/2. Bestek, offerte-aanvraag/01 Definitief/"/>
    </mc:Choice>
  </mc:AlternateContent>
  <xr:revisionPtr revIDLastSave="3" documentId="8_{C3B3B14C-1BCB-45E6-9191-E0FDFA6FDA92}" xr6:coauthVersionLast="47" xr6:coauthVersionMax="47" xr10:uidLastSave="{2A57126A-1D11-4395-AA5D-CDBE340DCAD9}"/>
  <workbookProtection workbookAlgorithmName="SHA-512" workbookHashValue="VCVxWDWdTBe8OvuyzIvfxBgd7DAovN+v3g+P/UNvNaEnm1qod6q9v3L7jNHf/M5wf4JEFFFnOYPjZT74QDo+Qg==" workbookSaltValue="kBTz+YUmFl+gYW5MWX19VA==" workbookSpinCount="100000" lockStructure="1"/>
  <bookViews>
    <workbookView xWindow="-120" yWindow="-120" windowWidth="29040" windowHeight="15720" activeTab="1" xr2:uid="{00000000-000D-0000-FFFF-FFFF00000000}"/>
  </bookViews>
  <sheets>
    <sheet name="ILGE" sheetId="1" r:id="rId1"/>
    <sheet name="Wolters Kluwer" sheetId="2" r:id="rId2"/>
  </sheets>
  <definedNames>
    <definedName name="_xlnm._FilterDatabase" localSheetId="0" hidden="1">ILGE!$A$1:$O$47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1" l="1"/>
</calcChain>
</file>

<file path=xl/sharedStrings.xml><?xml version="1.0" encoding="utf-8"?>
<sst xmlns="http://schemas.openxmlformats.org/spreadsheetml/2006/main" count="612" uniqueCount="268">
  <si>
    <t>Straat en huisnummer</t>
  </si>
  <si>
    <t>Postcode</t>
  </si>
  <si>
    <t>Stad</t>
  </si>
  <si>
    <t>Titel</t>
  </si>
  <si>
    <t>Uitgever</t>
  </si>
  <si>
    <t>Ordernummer</t>
  </si>
  <si>
    <t>Uitgever abon. nummer</t>
  </si>
  <si>
    <t>Ter attentie van</t>
  </si>
  <si>
    <t>Abonnementsperiode</t>
  </si>
  <si>
    <t>Type abonnement</t>
  </si>
  <si>
    <t>Standaard abonnementsprijs excl. btw</t>
  </si>
  <si>
    <t>Status</t>
  </si>
  <si>
    <t>Besteldatum</t>
  </si>
  <si>
    <t>Opzegdatum</t>
  </si>
  <si>
    <t>Gemeente Leidschendam-Voorburg</t>
  </si>
  <si>
    <t>Postbus 1005</t>
  </si>
  <si>
    <t>2260 BA</t>
  </si>
  <si>
    <t>Leidschendam</t>
  </si>
  <si>
    <t>AD Business Pack digitaal</t>
  </si>
  <si>
    <t>DPG - Collectief Digitaal</t>
  </si>
  <si>
    <t>4882-215912</t>
  </si>
  <si>
    <t>A1004123058</t>
  </si>
  <si>
    <t>Milou Arbouw</t>
  </si>
  <si>
    <t>15-07-2025</t>
  </si>
  <si>
    <t>14-07-2026</t>
  </si>
  <si>
    <t>Online</t>
  </si>
  <si>
    <t>Actief</t>
  </si>
  <si>
    <t>07-07-2025</t>
  </si>
  <si>
    <t>Raadhuisplein 1</t>
  </si>
  <si>
    <t>2264 BP</t>
  </si>
  <si>
    <t>Algemeen Dagblad Compleet</t>
  </si>
  <si>
    <t>DPG Media</t>
  </si>
  <si>
    <t>4882-189601</t>
  </si>
  <si>
    <t>A1001708918</t>
  </si>
  <si>
    <t>23-12-2024</t>
  </si>
  <si>
    <t>22-12-2025</t>
  </si>
  <si>
    <t>Print &amp; Online</t>
  </si>
  <si>
    <t>28-04-2022</t>
  </si>
  <si>
    <t>Algemeen Dagblad- Digitaal</t>
  </si>
  <si>
    <t>4882-218251</t>
  </si>
  <si>
    <t>A1004561147</t>
  </si>
  <si>
    <t>Rutger den Haan</t>
  </si>
  <si>
    <t>12-11-2025</t>
  </si>
  <si>
    <t>11-11-2026</t>
  </si>
  <si>
    <t>4882-218250</t>
  </si>
  <si>
    <t>A1004561167</t>
  </si>
  <si>
    <t>Barbara Nederpel</t>
  </si>
  <si>
    <t>13-11-2025</t>
  </si>
  <si>
    <t>12-11-2026</t>
  </si>
  <si>
    <t>4882-218249</t>
  </si>
  <si>
    <t>A1004561134</t>
  </si>
  <si>
    <t>Christian Verberne</t>
  </si>
  <si>
    <t>4882-203018</t>
  </si>
  <si>
    <t>A1003831382</t>
  </si>
  <si>
    <t>Kelsey Fieret</t>
  </si>
  <si>
    <t>20-03-2025</t>
  </si>
  <si>
    <t>19-03-2026</t>
  </si>
  <si>
    <t>Koningin Wilhelminalaan 2</t>
  </si>
  <si>
    <t>2264 BM</t>
  </si>
  <si>
    <t>Aliment Online</t>
  </si>
  <si>
    <t>Wolters Kluwer Nederland</t>
  </si>
  <si>
    <t>4882-189635</t>
  </si>
  <si>
    <t>S. de Beer</t>
  </si>
  <si>
    <t>24-04-2025</t>
  </si>
  <si>
    <t>23-04-2026</t>
  </si>
  <si>
    <t>Arbo Professional</t>
  </si>
  <si>
    <t>B+B Vakmedianet B.V.</t>
  </si>
  <si>
    <t>4882-189730</t>
  </si>
  <si>
    <t>afd. FZ/ARBO</t>
  </si>
  <si>
    <t>04-05-2025</t>
  </si>
  <si>
    <t>03-05-2026</t>
  </si>
  <si>
    <t>Geannuleerd</t>
  </si>
  <si>
    <t>03-05-2022</t>
  </si>
  <si>
    <t>10-09-2025</t>
  </si>
  <si>
    <t>Arbo rendement</t>
  </si>
  <si>
    <t>Rendement Uitgeverij B.V.</t>
  </si>
  <si>
    <t>4882-189679</t>
  </si>
  <si>
    <t>J.G.H.Th van Wissen</t>
  </si>
  <si>
    <t>01-02-2025</t>
  </si>
  <si>
    <t>31-01-2026</t>
  </si>
  <si>
    <t>print</t>
  </si>
  <si>
    <t>02-05-2022</t>
  </si>
  <si>
    <t>Beheerderabonnement Bomenstichting</t>
  </si>
  <si>
    <t>Bomenstichting</t>
  </si>
  <si>
    <t>4882-189603</t>
  </si>
  <si>
    <t>René Priem</t>
  </si>
  <si>
    <t>27-04-2025</t>
  </si>
  <si>
    <t>26-04-2026</t>
  </si>
  <si>
    <t>Boomzorg</t>
  </si>
  <si>
    <t>NWST NeWSTories bv</t>
  </si>
  <si>
    <t>4882-189619</t>
  </si>
  <si>
    <t>00963/35320</t>
  </si>
  <si>
    <t>Dhr. R. Priem</t>
  </si>
  <si>
    <t>01-01-2025</t>
  </si>
  <si>
    <t>31-12-2025</t>
  </si>
  <si>
    <t>Bouwwereld  - Premium</t>
  </si>
  <si>
    <t>Eisma Bouwmedia bv</t>
  </si>
  <si>
    <t>4882-200964</t>
  </si>
  <si>
    <t>Pjj.hagendijk</t>
  </si>
  <si>
    <t>01-10-2025</t>
  </si>
  <si>
    <t>30-09-2026</t>
  </si>
  <si>
    <t>01-10-2024</t>
  </si>
  <si>
    <t>Buiten Spelen</t>
  </si>
  <si>
    <t>Acquire Publishing bv</t>
  </si>
  <si>
    <t>4882-189599</t>
  </si>
  <si>
    <t>Judith Stoffels</t>
  </si>
  <si>
    <t>28-04-2025</t>
  </si>
  <si>
    <t>27-04-2026</t>
  </si>
  <si>
    <t>Cement - basis licentie</t>
  </si>
  <si>
    <t>Aeneas Media</t>
  </si>
  <si>
    <t>4882-189602</t>
  </si>
  <si>
    <t>Cement Vakblad - Print</t>
  </si>
  <si>
    <t>4882-199958</t>
  </si>
  <si>
    <t>Dhr. L. Madar</t>
  </si>
  <si>
    <t>26-06-2024</t>
  </si>
  <si>
    <t>15-09-2025</t>
  </si>
  <si>
    <t>Checkpoint Magazine</t>
  </si>
  <si>
    <t>Nederlands Veteranen Instituut</t>
  </si>
  <si>
    <t>4882-193807</t>
  </si>
  <si>
    <t>Burgemeester Martijn Vroom</t>
  </si>
  <si>
    <t>21-03-2023</t>
  </si>
  <si>
    <t>CROW online kennismodule totaal</t>
  </si>
  <si>
    <t>CROW</t>
  </si>
  <si>
    <t>4882-189686</t>
  </si>
  <si>
    <t>W. Gorter</t>
  </si>
  <si>
    <t>De Telegraaf compleet</t>
  </si>
  <si>
    <t>Mediahuis Nederland B.V.</t>
  </si>
  <si>
    <t>4882-189632</t>
  </si>
  <si>
    <t>11-09-2025</t>
  </si>
  <si>
    <t>10-09-2026</t>
  </si>
  <si>
    <t>De Volkskrant Compleet</t>
  </si>
  <si>
    <t>4882-189606</t>
  </si>
  <si>
    <t>A1001682553</t>
  </si>
  <si>
    <t>05-09-2025</t>
  </si>
  <si>
    <t>04-09-2026</t>
  </si>
  <si>
    <t>Dienstenpakket voor Gemeenten</t>
  </si>
  <si>
    <t>Centrale Vereniging voor de Ambulante Handel (CVAH)</t>
  </si>
  <si>
    <t>4882-189714</t>
  </si>
  <si>
    <t>Justus Grashoff</t>
  </si>
  <si>
    <t>01-07-2025</t>
  </si>
  <si>
    <t>30-06-2026</t>
  </si>
  <si>
    <t>Dossier Arbo Rendement</t>
  </si>
  <si>
    <t>4882-189680</t>
  </si>
  <si>
    <t>01-03-2025</t>
  </si>
  <si>
    <t>28-02-2026</t>
  </si>
  <si>
    <t>FA Rendement</t>
  </si>
  <si>
    <t>4882-189681</t>
  </si>
  <si>
    <t>P.W Vellenga</t>
  </si>
  <si>
    <t>H2O</t>
  </si>
  <si>
    <t>Waternetwerk H2O</t>
  </si>
  <si>
    <t>4882-189622</t>
  </si>
  <si>
    <t>Yoeri van Eijk</t>
  </si>
  <si>
    <t>01-06-2025</t>
  </si>
  <si>
    <t>31-05-2026</t>
  </si>
  <si>
    <t>Handboek burgerzaken Amsterdam (HBA) - online</t>
  </si>
  <si>
    <t>Gemeente Amsterdam</t>
  </si>
  <si>
    <t>4882-189605</t>
  </si>
  <si>
    <t>KCC Basisregistraties J. de Bruijn</t>
  </si>
  <si>
    <t>Het Compleet Arbo-Regelgevingboek incl. Arbowetweter.nl</t>
  </si>
  <si>
    <t>Kerckebosch Uitgeverij</t>
  </si>
  <si>
    <t>4882-189715</t>
  </si>
  <si>
    <t>Het Financieele Dagblad - Digitaal Collectief</t>
  </si>
  <si>
    <t>Het Financieele Dagblad</t>
  </si>
  <si>
    <t>4882-189607</t>
  </si>
  <si>
    <t>26-12-2024</t>
  </si>
  <si>
    <t>25-12-2025</t>
  </si>
  <si>
    <t>Jaarlicentie Kennismodule Contracteren (Gekoppeld aan RAW of ProContract)</t>
  </si>
  <si>
    <t>4882-189683</t>
  </si>
  <si>
    <t>R.J. Huf</t>
  </si>
  <si>
    <t>02-05-2025</t>
  </si>
  <si>
    <t>01-05-2026</t>
  </si>
  <si>
    <t>Kennisbank Decentrale Regelgeving - vanaf 30.000 inwoners</t>
  </si>
  <si>
    <t>Lefebvre Sdu</t>
  </si>
  <si>
    <t>4882-189693</t>
  </si>
  <si>
    <t>Dhr. R. Kaan</t>
  </si>
  <si>
    <t>08-08-2025</t>
  </si>
  <si>
    <t>07-08-2026</t>
  </si>
  <si>
    <t>Leidsch Dagblad - digitaal</t>
  </si>
  <si>
    <t>4882-189717</t>
  </si>
  <si>
    <t>01-04-2025</t>
  </si>
  <si>
    <t>31-03-2026</t>
  </si>
  <si>
    <t>Licentie Schulinck Participatiewet</t>
  </si>
  <si>
    <t>4882-197734</t>
  </si>
  <si>
    <t>Maura Meijer</t>
  </si>
  <si>
    <t>24-01-2024</t>
  </si>
  <si>
    <t>NEN Connect</t>
  </si>
  <si>
    <t>Stichting Koninklijk Nederlands Normalisatie-Instituut NEN - MultiSafepay</t>
  </si>
  <si>
    <t>4882-189616</t>
  </si>
  <si>
    <t>M. Bohlken</t>
  </si>
  <si>
    <t>Norminstituut Bomen Licentie</t>
  </si>
  <si>
    <t>Norminstituut Bomen</t>
  </si>
  <si>
    <t>4882-197104</t>
  </si>
  <si>
    <t>Rene Priem</t>
  </si>
  <si>
    <t>15-12-2025</t>
  </si>
  <si>
    <t>14-12-2026</t>
  </si>
  <si>
    <t>06-12-2023</t>
  </si>
  <si>
    <t>NRC Digitaal Plus</t>
  </si>
  <si>
    <t>NRC Media BV</t>
  </si>
  <si>
    <t>4882-189617</t>
  </si>
  <si>
    <t>29-08-2025</t>
  </si>
  <si>
    <t>28-08-2026</t>
  </si>
  <si>
    <t>Past Performance</t>
  </si>
  <si>
    <t>Qfact</t>
  </si>
  <si>
    <t>4882-189688</t>
  </si>
  <si>
    <t>F. van der Harst</t>
  </si>
  <si>
    <t>08-09-2025</t>
  </si>
  <si>
    <t>Schulinck Pw onderhoud beleid</t>
  </si>
  <si>
    <t>4882-197735</t>
  </si>
  <si>
    <t>P. Blom</t>
  </si>
  <si>
    <t>31-12-2024</t>
  </si>
  <si>
    <t>30-12-2025</t>
  </si>
  <si>
    <t>Tekstuitgave Ruimtelijk bestuursrecht</t>
  </si>
  <si>
    <t>4882-189636</t>
  </si>
  <si>
    <t>Arjan van Daal</t>
  </si>
  <si>
    <t>Trouw - Digitaal</t>
  </si>
  <si>
    <t>4882-189633</t>
  </si>
  <si>
    <t>A1001709074</t>
  </si>
  <si>
    <t>19-07-2025</t>
  </si>
  <si>
    <t>18-07-2026</t>
  </si>
  <si>
    <t>Tuin en landschap</t>
  </si>
  <si>
    <t>Hortipoint</t>
  </si>
  <si>
    <t>4882-189625</t>
  </si>
  <si>
    <t>18-09-2025</t>
  </si>
  <si>
    <t>4882-189623</t>
  </si>
  <si>
    <t>Wim List</t>
  </si>
  <si>
    <t>4882-189624</t>
  </si>
  <si>
    <t>Vakblad Afval! (Incl. online toegang Vademecum Afval!)</t>
  </si>
  <si>
    <t>Uitgeverij Noordhoek BV</t>
  </si>
  <si>
    <t>4882-189634</t>
  </si>
  <si>
    <t>5079/6398</t>
  </si>
  <si>
    <t>IJ. van Slooten</t>
  </si>
  <si>
    <t>VIND Burgerzaken</t>
  </si>
  <si>
    <t>4882-189695</t>
  </si>
  <si>
    <t>23-03-2025</t>
  </si>
  <si>
    <t>22-03-2026</t>
  </si>
  <si>
    <t>VIND Informatiemanagement Hosting &amp; Service jaarbedrag</t>
  </si>
  <si>
    <t>4882-189697</t>
  </si>
  <si>
    <t>Dhr. L. Rog</t>
  </si>
  <si>
    <t>VIND Kennisbank Informatiemanagement</t>
  </si>
  <si>
    <t>4882-189696</t>
  </si>
  <si>
    <t>Werk en Veiligheid</t>
  </si>
  <si>
    <t>4882-189615</t>
  </si>
  <si>
    <t>Sylvia van Velden</t>
  </si>
  <si>
    <t>20-05-2025</t>
  </si>
  <si>
    <t>19-05-2026</t>
  </si>
  <si>
    <t>gratis</t>
  </si>
  <si>
    <r>
      <t>Product</t>
    </r>
    <r>
      <rPr>
        <sz val="11"/>
        <rFont val="Calibri"/>
        <family val="2"/>
      </rPr>
      <t> </t>
    </r>
  </si>
  <si>
    <r>
      <t>Type Content</t>
    </r>
    <r>
      <rPr>
        <sz val="11"/>
        <rFont val="Calibri"/>
        <family val="2"/>
      </rPr>
      <t> </t>
    </r>
  </si>
  <si>
    <t>AB/Rechtspraak Bestuursrecht </t>
  </si>
  <si>
    <t>e-Magazine </t>
  </si>
  <si>
    <t>Bouwrecht </t>
  </si>
  <si>
    <t>Collectie Algemeen Bestuursrecht Compleet (Overheid) </t>
  </si>
  <si>
    <t>Online Content </t>
  </si>
  <si>
    <t>Collectie Omgevingswet Compleet (Overheid) </t>
  </si>
  <si>
    <t>Collectie Public </t>
  </si>
  <si>
    <t>Variant Configurator </t>
  </si>
  <si>
    <t>De Gemeentestem </t>
  </si>
  <si>
    <t>Module Ambtenarenrecht </t>
  </si>
  <si>
    <t>Nederlands Juristenblad </t>
  </si>
  <si>
    <t>Nieuwsbrief Ambtenarenrecht - pdf </t>
  </si>
  <si>
    <t>Rechtspraak Arbeidsrecht (RAR) </t>
  </si>
  <si>
    <t>Tekst &amp; Commentaar Arbeidsrecht </t>
  </si>
  <si>
    <t>Tekst &amp; Commentaar Privacy- en gegevensbeschermingsrecht </t>
  </si>
  <si>
    <t>Tijdschrift Milieu &amp; Recht </t>
  </si>
  <si>
    <t>Tijdschrift Recht en Arbeid, incl. SR en SMA (TRA) </t>
  </si>
  <si>
    <t>Tijdschrift voor Ambtenarenrecht </t>
  </si>
  <si>
    <t>Tijdschrift voor ambtenarenrecht </t>
  </si>
  <si>
    <t>WR tijdschrift voor huurrecht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</si>
</sst>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164" fontId="1" fillId="0" borderId="0" xfId="0" applyNumberFormat="1" applyFont="1"/>
    <xf numFmtId="164" fontId="3" fillId="0" borderId="0" xfId="0" applyNumberFormat="1" applyFont="1" applyAlignment="1">
      <alignment horizontal="right"/>
    </xf>
    <xf numFmtId="0" fontId="4" fillId="0" borderId="1" xfId="0" applyFont="1" applyBorder="1" applyAlignment="1">
      <alignment wrapText="1" readingOrder="1"/>
    </xf>
    <xf numFmtId="0" fontId="4" fillId="0" borderId="2" xfId="0" applyFont="1" applyBorder="1" applyAlignment="1">
      <alignment wrapText="1" readingOrder="1"/>
    </xf>
    <xf numFmtId="0" fontId="5" fillId="0" borderId="3" xfId="0" applyFont="1" applyBorder="1" applyAlignment="1">
      <alignment wrapText="1" readingOrder="1"/>
    </xf>
    <xf numFmtId="0" fontId="5" fillId="0" borderId="4" xfId="0" applyFont="1" applyBorder="1" applyAlignment="1">
      <alignment wrapText="1" readingOrder="1"/>
    </xf>
    <xf numFmtId="0" fontId="5" fillId="0" borderId="5" xfId="0" applyFont="1" applyBorder="1" applyAlignment="1">
      <alignment wrapText="1" readingOrder="1"/>
    </xf>
    <xf numFmtId="0" fontId="5" fillId="0" borderId="6" xfId="0" applyFont="1" applyBorder="1" applyAlignment="1">
      <alignment wrapText="1" readingOrder="1"/>
    </xf>
  </cellXfs>
  <cellStyles count="1">
    <cellStyle name="Standa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opLeftCell="A6" workbookViewId="0">
      <selection activeCell="E20" sqref="E20"/>
    </sheetView>
  </sheetViews>
  <sheetFormatPr defaultRowHeight="15" x14ac:dyDescent="0.25"/>
  <cols>
    <col min="1" max="1" width="16.42578125" customWidth="1"/>
    <col min="2" max="2" width="40.28515625" customWidth="1"/>
    <col min="3" max="3" width="24" customWidth="1"/>
    <col min="4" max="4" width="9.42578125" customWidth="1"/>
    <col min="5" max="5" width="14.5703125" customWidth="1"/>
    <col min="6" max="6" width="45.5703125" customWidth="1"/>
    <col min="7" max="7" width="23.85546875" customWidth="1"/>
    <col min="8" max="8" width="35.28515625" customWidth="1"/>
    <col min="9" max="9" width="19.140625" customWidth="1"/>
    <col min="10" max="10" width="25" customWidth="1"/>
    <col min="11" max="11" width="30.7109375" customWidth="1"/>
    <col min="12" max="12" width="45.28515625" customWidth="1"/>
    <col min="13" max="14" width="17.85546875" customWidth="1"/>
    <col min="15" max="15" width="18" customWidth="1"/>
    <col min="20" max="20" width="34.28515625" customWidth="1"/>
  </cols>
  <sheetData>
    <row r="1" spans="1:15" s="1" customFormat="1" ht="15.75" x14ac:dyDescent="0.25">
      <c r="A1" s="1" t="s">
        <v>5</v>
      </c>
      <c r="B1" s="1" t="s">
        <v>3</v>
      </c>
      <c r="C1" s="1" t="s">
        <v>0</v>
      </c>
      <c r="D1" s="1" t="s">
        <v>1</v>
      </c>
      <c r="E1" s="1" t="s">
        <v>2</v>
      </c>
      <c r="F1" s="1" t="s">
        <v>4</v>
      </c>
      <c r="G1" s="1" t="s">
        <v>6</v>
      </c>
      <c r="H1" s="1" t="s">
        <v>7</v>
      </c>
      <c r="I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x14ac:dyDescent="0.25">
      <c r="A2" t="s">
        <v>20</v>
      </c>
      <c r="B2" t="s">
        <v>18</v>
      </c>
      <c r="C2" t="s">
        <v>15</v>
      </c>
      <c r="D2" t="s">
        <v>16</v>
      </c>
      <c r="E2" t="s">
        <v>17</v>
      </c>
      <c r="F2" t="s">
        <v>19</v>
      </c>
      <c r="G2" s="2" t="s">
        <v>21</v>
      </c>
      <c r="H2" t="s">
        <v>22</v>
      </c>
      <c r="I2" t="s">
        <v>23</v>
      </c>
      <c r="J2" t="s">
        <v>24</v>
      </c>
      <c r="K2" t="s">
        <v>25</v>
      </c>
      <c r="L2" s="3">
        <v>1362.15</v>
      </c>
      <c r="M2" t="s">
        <v>26</v>
      </c>
      <c r="N2" t="s">
        <v>27</v>
      </c>
    </row>
    <row r="3" spans="1:15" x14ac:dyDescent="0.25">
      <c r="A3" t="s">
        <v>32</v>
      </c>
      <c r="B3" t="s">
        <v>30</v>
      </c>
      <c r="C3" t="s">
        <v>28</v>
      </c>
      <c r="D3" t="s">
        <v>29</v>
      </c>
      <c r="E3" t="s">
        <v>17</v>
      </c>
      <c r="F3" t="s">
        <v>31</v>
      </c>
      <c r="G3" s="2" t="s">
        <v>33</v>
      </c>
      <c r="H3" t="s">
        <v>22</v>
      </c>
      <c r="I3" t="s">
        <v>34</v>
      </c>
      <c r="J3" t="s">
        <v>35</v>
      </c>
      <c r="K3" t="s">
        <v>36</v>
      </c>
      <c r="L3" s="3">
        <v>477.98</v>
      </c>
      <c r="M3" t="s">
        <v>26</v>
      </c>
      <c r="N3" t="s">
        <v>37</v>
      </c>
    </row>
    <row r="4" spans="1:15" x14ac:dyDescent="0.25">
      <c r="A4" t="s">
        <v>39</v>
      </c>
      <c r="B4" t="s">
        <v>38</v>
      </c>
      <c r="C4" t="s">
        <v>15</v>
      </c>
      <c r="D4" t="s">
        <v>16</v>
      </c>
      <c r="E4" t="s">
        <v>17</v>
      </c>
      <c r="F4" t="s">
        <v>31</v>
      </c>
      <c r="G4" s="2" t="s">
        <v>40</v>
      </c>
      <c r="H4" t="s">
        <v>41</v>
      </c>
      <c r="I4" t="s">
        <v>42</v>
      </c>
      <c r="J4" t="s">
        <v>43</v>
      </c>
      <c r="K4" t="s">
        <v>25</v>
      </c>
      <c r="L4" s="3">
        <v>294.95</v>
      </c>
      <c r="M4" t="s">
        <v>26</v>
      </c>
      <c r="N4" t="s">
        <v>42</v>
      </c>
    </row>
    <row r="5" spans="1:15" x14ac:dyDescent="0.25">
      <c r="A5" t="s">
        <v>44</v>
      </c>
      <c r="B5" t="s">
        <v>38</v>
      </c>
      <c r="C5" t="s">
        <v>15</v>
      </c>
      <c r="D5" t="s">
        <v>16</v>
      </c>
      <c r="E5" t="s">
        <v>17</v>
      </c>
      <c r="F5" t="s">
        <v>31</v>
      </c>
      <c r="G5" s="2" t="s">
        <v>45</v>
      </c>
      <c r="H5" t="s">
        <v>46</v>
      </c>
      <c r="I5" t="s">
        <v>47</v>
      </c>
      <c r="J5" t="s">
        <v>48</v>
      </c>
      <c r="K5" t="s">
        <v>25</v>
      </c>
      <c r="L5" s="3">
        <v>294.95</v>
      </c>
      <c r="M5" t="s">
        <v>26</v>
      </c>
      <c r="N5" t="s">
        <v>42</v>
      </c>
    </row>
    <row r="6" spans="1:15" x14ac:dyDescent="0.25">
      <c r="A6" t="s">
        <v>49</v>
      </c>
      <c r="B6" t="s">
        <v>38</v>
      </c>
      <c r="C6" t="s">
        <v>15</v>
      </c>
      <c r="D6" t="s">
        <v>16</v>
      </c>
      <c r="E6" t="s">
        <v>17</v>
      </c>
      <c r="F6" t="s">
        <v>31</v>
      </c>
      <c r="G6" s="2" t="s">
        <v>50</v>
      </c>
      <c r="H6" t="s">
        <v>51</v>
      </c>
      <c r="I6" t="s">
        <v>42</v>
      </c>
      <c r="J6" t="s">
        <v>43</v>
      </c>
      <c r="K6" t="s">
        <v>25</v>
      </c>
      <c r="L6" s="3">
        <v>294.95</v>
      </c>
      <c r="M6" t="s">
        <v>26</v>
      </c>
      <c r="N6" t="s">
        <v>42</v>
      </c>
    </row>
    <row r="7" spans="1:15" x14ac:dyDescent="0.25">
      <c r="A7" t="s">
        <v>52</v>
      </c>
      <c r="B7" t="s">
        <v>38</v>
      </c>
      <c r="C7" t="s">
        <v>15</v>
      </c>
      <c r="D7" t="s">
        <v>16</v>
      </c>
      <c r="E7" t="s">
        <v>17</v>
      </c>
      <c r="F7" t="s">
        <v>31</v>
      </c>
      <c r="G7" s="2" t="s">
        <v>53</v>
      </c>
      <c r="H7" t="s">
        <v>54</v>
      </c>
      <c r="I7" t="s">
        <v>55</v>
      </c>
      <c r="J7" t="s">
        <v>56</v>
      </c>
      <c r="K7" t="s">
        <v>25</v>
      </c>
      <c r="L7" s="3">
        <v>272.98</v>
      </c>
      <c r="M7" t="s">
        <v>26</v>
      </c>
      <c r="N7" t="s">
        <v>55</v>
      </c>
    </row>
    <row r="8" spans="1:15" x14ac:dyDescent="0.25">
      <c r="A8" t="s">
        <v>61</v>
      </c>
      <c r="B8" t="s">
        <v>59</v>
      </c>
      <c r="C8" t="s">
        <v>57</v>
      </c>
      <c r="D8" t="s">
        <v>58</v>
      </c>
      <c r="E8" t="s">
        <v>17</v>
      </c>
      <c r="F8" t="s">
        <v>60</v>
      </c>
      <c r="G8" s="2">
        <v>4119054</v>
      </c>
      <c r="H8" t="s">
        <v>62</v>
      </c>
      <c r="I8" t="s">
        <v>63</v>
      </c>
      <c r="J8" t="s">
        <v>64</v>
      </c>
      <c r="K8" t="s">
        <v>25</v>
      </c>
      <c r="L8" s="3">
        <v>1174</v>
      </c>
      <c r="M8" t="s">
        <v>26</v>
      </c>
      <c r="N8" t="s">
        <v>37</v>
      </c>
    </row>
    <row r="9" spans="1:15" x14ac:dyDescent="0.25">
      <c r="A9" t="s">
        <v>67</v>
      </c>
      <c r="B9" t="s">
        <v>65</v>
      </c>
      <c r="C9" t="s">
        <v>15</v>
      </c>
      <c r="D9" t="s">
        <v>16</v>
      </c>
      <c r="E9" t="s">
        <v>17</v>
      </c>
      <c r="F9" t="s">
        <v>66</v>
      </c>
      <c r="G9" s="2">
        <v>68329591</v>
      </c>
      <c r="H9" t="s">
        <v>68</v>
      </c>
      <c r="I9" t="s">
        <v>69</v>
      </c>
      <c r="J9" t="s">
        <v>70</v>
      </c>
      <c r="K9" t="s">
        <v>36</v>
      </c>
      <c r="L9" s="3">
        <v>600</v>
      </c>
      <c r="M9" t="s">
        <v>71</v>
      </c>
      <c r="N9" t="s">
        <v>72</v>
      </c>
      <c r="O9" t="s">
        <v>73</v>
      </c>
    </row>
    <row r="10" spans="1:15" x14ac:dyDescent="0.25">
      <c r="A10" t="s">
        <v>76</v>
      </c>
      <c r="B10" t="s">
        <v>74</v>
      </c>
      <c r="C10" t="s">
        <v>15</v>
      </c>
      <c r="D10" t="s">
        <v>16</v>
      </c>
      <c r="E10" t="s">
        <v>17</v>
      </c>
      <c r="F10" t="s">
        <v>75</v>
      </c>
      <c r="G10" s="2">
        <v>180233</v>
      </c>
      <c r="H10" t="s">
        <v>77</v>
      </c>
      <c r="I10" t="s">
        <v>78</v>
      </c>
      <c r="J10" t="s">
        <v>79</v>
      </c>
      <c r="K10" t="s">
        <v>80</v>
      </c>
      <c r="L10" s="3">
        <v>448.89</v>
      </c>
      <c r="M10" t="s">
        <v>71</v>
      </c>
      <c r="N10" t="s">
        <v>81</v>
      </c>
      <c r="O10" t="s">
        <v>73</v>
      </c>
    </row>
    <row r="11" spans="1:15" x14ac:dyDescent="0.25">
      <c r="A11" t="s">
        <v>84</v>
      </c>
      <c r="B11" t="s">
        <v>82</v>
      </c>
      <c r="C11" t="s">
        <v>15</v>
      </c>
      <c r="D11" t="s">
        <v>16</v>
      </c>
      <c r="E11" t="s">
        <v>17</v>
      </c>
      <c r="F11" t="s">
        <v>83</v>
      </c>
      <c r="G11" s="2">
        <v>302611</v>
      </c>
      <c r="H11" t="s">
        <v>85</v>
      </c>
      <c r="I11" t="s">
        <v>86</v>
      </c>
      <c r="J11" t="s">
        <v>87</v>
      </c>
      <c r="K11" t="s">
        <v>80</v>
      </c>
      <c r="L11" s="3">
        <v>78.510000000000005</v>
      </c>
      <c r="M11" t="s">
        <v>26</v>
      </c>
      <c r="N11" t="s">
        <v>37</v>
      </c>
    </row>
    <row r="12" spans="1:15" x14ac:dyDescent="0.25">
      <c r="A12" t="s">
        <v>90</v>
      </c>
      <c r="B12" t="s">
        <v>88</v>
      </c>
      <c r="C12" t="s">
        <v>15</v>
      </c>
      <c r="D12" t="s">
        <v>16</v>
      </c>
      <c r="E12" t="s">
        <v>17</v>
      </c>
      <c r="F12" t="s">
        <v>89</v>
      </c>
      <c r="G12" s="2" t="s">
        <v>91</v>
      </c>
      <c r="H12" t="s">
        <v>92</v>
      </c>
      <c r="I12" t="s">
        <v>93</v>
      </c>
      <c r="J12" t="s">
        <v>94</v>
      </c>
      <c r="K12" t="s">
        <v>80</v>
      </c>
      <c r="L12" s="3">
        <v>101.84</v>
      </c>
      <c r="M12" t="s">
        <v>26</v>
      </c>
      <c r="N12" t="s">
        <v>37</v>
      </c>
    </row>
    <row r="13" spans="1:15" x14ac:dyDescent="0.25">
      <c r="A13" t="s">
        <v>97</v>
      </c>
      <c r="B13" t="s">
        <v>95</v>
      </c>
      <c r="C13" t="s">
        <v>15</v>
      </c>
      <c r="D13" t="s">
        <v>16</v>
      </c>
      <c r="E13" t="s">
        <v>17</v>
      </c>
      <c r="F13" t="s">
        <v>96</v>
      </c>
      <c r="G13" s="2">
        <v>6988550</v>
      </c>
      <c r="H13" t="s">
        <v>98</v>
      </c>
      <c r="I13" t="s">
        <v>99</v>
      </c>
      <c r="J13" t="s">
        <v>100</v>
      </c>
      <c r="K13" t="s">
        <v>25</v>
      </c>
      <c r="L13" s="3">
        <v>109.95</v>
      </c>
      <c r="M13" t="s">
        <v>26</v>
      </c>
      <c r="N13" t="s">
        <v>101</v>
      </c>
    </row>
    <row r="14" spans="1:15" x14ac:dyDescent="0.25">
      <c r="A14" t="s">
        <v>104</v>
      </c>
      <c r="B14" t="s">
        <v>102</v>
      </c>
      <c r="C14" t="s">
        <v>15</v>
      </c>
      <c r="D14" t="s">
        <v>16</v>
      </c>
      <c r="E14" t="s">
        <v>17</v>
      </c>
      <c r="F14" t="s">
        <v>103</v>
      </c>
      <c r="G14" s="2"/>
      <c r="H14" t="s">
        <v>105</v>
      </c>
      <c r="I14" t="s">
        <v>106</v>
      </c>
      <c r="J14" t="s">
        <v>107</v>
      </c>
      <c r="K14" t="s">
        <v>80</v>
      </c>
      <c r="L14" s="3">
        <v>99</v>
      </c>
      <c r="M14" t="s">
        <v>26</v>
      </c>
      <c r="N14" t="s">
        <v>37</v>
      </c>
    </row>
    <row r="15" spans="1:15" x14ac:dyDescent="0.25">
      <c r="A15" t="s">
        <v>110</v>
      </c>
      <c r="B15" t="s">
        <v>108</v>
      </c>
      <c r="C15" t="s">
        <v>15</v>
      </c>
      <c r="D15" t="s">
        <v>16</v>
      </c>
      <c r="E15" t="s">
        <v>17</v>
      </c>
      <c r="F15" t="s">
        <v>109</v>
      </c>
      <c r="G15" s="2">
        <v>36002</v>
      </c>
      <c r="H15" t="s">
        <v>14</v>
      </c>
      <c r="I15" t="s">
        <v>93</v>
      </c>
      <c r="J15" t="s">
        <v>94</v>
      </c>
      <c r="K15" t="s">
        <v>25</v>
      </c>
      <c r="L15" s="3">
        <v>329</v>
      </c>
      <c r="M15" t="s">
        <v>71</v>
      </c>
      <c r="N15" t="s">
        <v>37</v>
      </c>
      <c r="O15" t="s">
        <v>73</v>
      </c>
    </row>
    <row r="16" spans="1:15" x14ac:dyDescent="0.25">
      <c r="A16" t="s">
        <v>112</v>
      </c>
      <c r="B16" t="s">
        <v>111</v>
      </c>
      <c r="C16" t="s">
        <v>15</v>
      </c>
      <c r="D16" t="s">
        <v>16</v>
      </c>
      <c r="E16" t="s">
        <v>17</v>
      </c>
      <c r="F16" t="s">
        <v>109</v>
      </c>
      <c r="G16" s="2">
        <v>98792</v>
      </c>
      <c r="H16" t="s">
        <v>113</v>
      </c>
      <c r="I16" t="s">
        <v>93</v>
      </c>
      <c r="J16" t="s">
        <v>94</v>
      </c>
      <c r="K16" t="s">
        <v>80</v>
      </c>
      <c r="L16" s="3">
        <v>53</v>
      </c>
      <c r="M16" t="s">
        <v>71</v>
      </c>
      <c r="N16" t="s">
        <v>114</v>
      </c>
      <c r="O16" t="s">
        <v>115</v>
      </c>
    </row>
    <row r="17" spans="1:15" x14ac:dyDescent="0.25">
      <c r="A17" t="s">
        <v>118</v>
      </c>
      <c r="B17" t="s">
        <v>116</v>
      </c>
      <c r="C17" t="s">
        <v>28</v>
      </c>
      <c r="D17" t="s">
        <v>29</v>
      </c>
      <c r="E17" t="s">
        <v>17</v>
      </c>
      <c r="F17" t="s">
        <v>117</v>
      </c>
      <c r="G17" s="2"/>
      <c r="H17" t="s">
        <v>119</v>
      </c>
      <c r="I17" t="s">
        <v>93</v>
      </c>
      <c r="J17" t="s">
        <v>94</v>
      </c>
      <c r="K17" t="s">
        <v>36</v>
      </c>
      <c r="L17" s="3">
        <v>35</v>
      </c>
      <c r="M17" t="s">
        <v>26</v>
      </c>
      <c r="N17" t="s">
        <v>120</v>
      </c>
    </row>
    <row r="18" spans="1:15" x14ac:dyDescent="0.25">
      <c r="A18" t="s">
        <v>123</v>
      </c>
      <c r="B18" t="s">
        <v>121</v>
      </c>
      <c r="C18" t="s">
        <v>15</v>
      </c>
      <c r="D18" t="s">
        <v>16</v>
      </c>
      <c r="E18" t="s">
        <v>17</v>
      </c>
      <c r="F18" t="s">
        <v>122</v>
      </c>
      <c r="G18" s="2">
        <v>90785</v>
      </c>
      <c r="H18" t="s">
        <v>124</v>
      </c>
      <c r="I18" t="s">
        <v>93</v>
      </c>
      <c r="J18" t="s">
        <v>94</v>
      </c>
      <c r="K18" t="s">
        <v>25</v>
      </c>
      <c r="L18" s="3">
        <v>6316</v>
      </c>
      <c r="M18" t="s">
        <v>26</v>
      </c>
      <c r="N18" t="s">
        <v>81</v>
      </c>
    </row>
    <row r="19" spans="1:15" x14ac:dyDescent="0.25">
      <c r="A19" t="s">
        <v>127</v>
      </c>
      <c r="B19" t="s">
        <v>125</v>
      </c>
      <c r="C19" t="s">
        <v>15</v>
      </c>
      <c r="D19" t="s">
        <v>16</v>
      </c>
      <c r="E19" t="s">
        <v>17</v>
      </c>
      <c r="F19" t="s">
        <v>126</v>
      </c>
      <c r="G19" s="2">
        <v>5458039</v>
      </c>
      <c r="H19" t="s">
        <v>22</v>
      </c>
      <c r="I19" t="s">
        <v>128</v>
      </c>
      <c r="J19" t="s">
        <v>129</v>
      </c>
      <c r="K19" t="s">
        <v>36</v>
      </c>
      <c r="L19" s="3">
        <v>618.80999999999995</v>
      </c>
      <c r="M19" t="s">
        <v>26</v>
      </c>
      <c r="N19" t="s">
        <v>37</v>
      </c>
    </row>
    <row r="20" spans="1:15" x14ac:dyDescent="0.25">
      <c r="A20" t="s">
        <v>131</v>
      </c>
      <c r="B20" t="s">
        <v>130</v>
      </c>
      <c r="C20" t="s">
        <v>28</v>
      </c>
      <c r="D20" t="s">
        <v>29</v>
      </c>
      <c r="E20" t="s">
        <v>17</v>
      </c>
      <c r="F20" t="s">
        <v>31</v>
      </c>
      <c r="G20" s="2" t="s">
        <v>132</v>
      </c>
      <c r="H20" t="s">
        <v>22</v>
      </c>
      <c r="I20" t="s">
        <v>133</v>
      </c>
      <c r="J20" t="s">
        <v>134</v>
      </c>
      <c r="K20" t="s">
        <v>36</v>
      </c>
      <c r="L20" s="3">
        <v>541.28</v>
      </c>
      <c r="M20" t="s">
        <v>26</v>
      </c>
      <c r="N20" t="s">
        <v>37</v>
      </c>
    </row>
    <row r="21" spans="1:15" x14ac:dyDescent="0.25">
      <c r="A21" t="s">
        <v>137</v>
      </c>
      <c r="B21" t="s">
        <v>135</v>
      </c>
      <c r="C21" t="s">
        <v>15</v>
      </c>
      <c r="D21" t="s">
        <v>16</v>
      </c>
      <c r="E21" t="s">
        <v>17</v>
      </c>
      <c r="F21" t="s">
        <v>136</v>
      </c>
      <c r="G21" s="2">
        <v>3100982</v>
      </c>
      <c r="H21" t="s">
        <v>138</v>
      </c>
      <c r="I21" t="s">
        <v>139</v>
      </c>
      <c r="J21" t="s">
        <v>140</v>
      </c>
      <c r="K21" t="s">
        <v>25</v>
      </c>
      <c r="L21" s="3">
        <v>335</v>
      </c>
      <c r="M21" t="s">
        <v>26</v>
      </c>
      <c r="N21" t="s">
        <v>72</v>
      </c>
    </row>
    <row r="22" spans="1:15" x14ac:dyDescent="0.25">
      <c r="A22" t="s">
        <v>142</v>
      </c>
      <c r="B22" t="s">
        <v>141</v>
      </c>
      <c r="C22" t="s">
        <v>15</v>
      </c>
      <c r="D22" t="s">
        <v>16</v>
      </c>
      <c r="E22" t="s">
        <v>17</v>
      </c>
      <c r="F22" t="s">
        <v>75</v>
      </c>
      <c r="G22" s="2">
        <v>2030609</v>
      </c>
      <c r="H22" t="s">
        <v>77</v>
      </c>
      <c r="I22" t="s">
        <v>143</v>
      </c>
      <c r="J22" t="s">
        <v>144</v>
      </c>
      <c r="K22" t="s">
        <v>36</v>
      </c>
      <c r="L22" s="3">
        <v>273.33999999999997</v>
      </c>
      <c r="M22" t="s">
        <v>71</v>
      </c>
      <c r="N22" t="s">
        <v>81</v>
      </c>
      <c r="O22" t="s">
        <v>73</v>
      </c>
    </row>
    <row r="23" spans="1:15" x14ac:dyDescent="0.25">
      <c r="A23" t="s">
        <v>146</v>
      </c>
      <c r="B23" t="s">
        <v>145</v>
      </c>
      <c r="C23" t="s">
        <v>15</v>
      </c>
      <c r="D23" t="s">
        <v>16</v>
      </c>
      <c r="E23" t="s">
        <v>17</v>
      </c>
      <c r="F23" t="s">
        <v>75</v>
      </c>
      <c r="G23" s="2">
        <v>820388</v>
      </c>
      <c r="H23" t="s">
        <v>147</v>
      </c>
      <c r="I23" t="s">
        <v>143</v>
      </c>
      <c r="J23" t="s">
        <v>144</v>
      </c>
      <c r="K23" t="s">
        <v>36</v>
      </c>
      <c r="L23" s="3">
        <v>448.89</v>
      </c>
      <c r="M23" t="s">
        <v>26</v>
      </c>
      <c r="N23" t="s">
        <v>81</v>
      </c>
    </row>
    <row r="24" spans="1:15" x14ac:dyDescent="0.25">
      <c r="A24" t="s">
        <v>150</v>
      </c>
      <c r="B24" t="s">
        <v>148</v>
      </c>
      <c r="C24" t="s">
        <v>15</v>
      </c>
      <c r="D24" t="s">
        <v>16</v>
      </c>
      <c r="E24" t="s">
        <v>17</v>
      </c>
      <c r="F24" t="s">
        <v>149</v>
      </c>
      <c r="G24" s="2">
        <v>8050</v>
      </c>
      <c r="H24" t="s">
        <v>151</v>
      </c>
      <c r="I24" t="s">
        <v>152</v>
      </c>
      <c r="J24" t="s">
        <v>153</v>
      </c>
      <c r="K24" t="s">
        <v>25</v>
      </c>
      <c r="L24" s="3">
        <v>137.5</v>
      </c>
      <c r="M24" t="s">
        <v>71</v>
      </c>
      <c r="N24" t="s">
        <v>37</v>
      </c>
      <c r="O24" t="s">
        <v>115</v>
      </c>
    </row>
    <row r="25" spans="1:15" x14ac:dyDescent="0.25">
      <c r="A25" t="s">
        <v>156</v>
      </c>
      <c r="B25" t="s">
        <v>154</v>
      </c>
      <c r="C25" t="s">
        <v>15</v>
      </c>
      <c r="D25" t="s">
        <v>16</v>
      </c>
      <c r="E25" t="s">
        <v>17</v>
      </c>
      <c r="F25" t="s">
        <v>155</v>
      </c>
      <c r="G25" s="2">
        <v>37485</v>
      </c>
      <c r="H25" t="s">
        <v>157</v>
      </c>
      <c r="I25" t="s">
        <v>93</v>
      </c>
      <c r="J25" t="s">
        <v>94</v>
      </c>
      <c r="K25" t="s">
        <v>25</v>
      </c>
      <c r="L25" s="3">
        <v>1864.3</v>
      </c>
      <c r="M25" t="s">
        <v>26</v>
      </c>
      <c r="N25" t="s">
        <v>37</v>
      </c>
    </row>
    <row r="26" spans="1:15" x14ac:dyDescent="0.25">
      <c r="A26" t="s">
        <v>160</v>
      </c>
      <c r="B26" t="s">
        <v>158</v>
      </c>
      <c r="C26" t="s">
        <v>15</v>
      </c>
      <c r="D26" t="s">
        <v>16</v>
      </c>
      <c r="E26" t="s">
        <v>17</v>
      </c>
      <c r="F26" t="s">
        <v>159</v>
      </c>
      <c r="G26" s="2">
        <v>82928</v>
      </c>
      <c r="H26" t="s">
        <v>14</v>
      </c>
      <c r="I26" t="s">
        <v>93</v>
      </c>
      <c r="J26" t="s">
        <v>94</v>
      </c>
      <c r="K26" t="s">
        <v>36</v>
      </c>
      <c r="L26" s="3">
        <v>124</v>
      </c>
      <c r="M26" t="s">
        <v>71</v>
      </c>
      <c r="N26" t="s">
        <v>72</v>
      </c>
      <c r="O26" t="s">
        <v>73</v>
      </c>
    </row>
    <row r="27" spans="1:15" x14ac:dyDescent="0.25">
      <c r="A27" t="s">
        <v>163</v>
      </c>
      <c r="B27" t="s">
        <v>161</v>
      </c>
      <c r="C27" t="s">
        <v>28</v>
      </c>
      <c r="D27" t="s">
        <v>29</v>
      </c>
      <c r="E27" t="s">
        <v>17</v>
      </c>
      <c r="F27" t="s">
        <v>162</v>
      </c>
      <c r="G27" s="2">
        <v>3869926</v>
      </c>
      <c r="H27" t="s">
        <v>22</v>
      </c>
      <c r="I27" t="s">
        <v>164</v>
      </c>
      <c r="J27" t="s">
        <v>165</v>
      </c>
      <c r="K27" t="s">
        <v>25</v>
      </c>
      <c r="L27" s="3">
        <v>3693.55</v>
      </c>
      <c r="M27" t="s">
        <v>26</v>
      </c>
      <c r="N27" t="s">
        <v>37</v>
      </c>
    </row>
    <row r="28" spans="1:15" x14ac:dyDescent="0.25">
      <c r="A28" t="s">
        <v>167</v>
      </c>
      <c r="B28" t="s">
        <v>166</v>
      </c>
      <c r="C28" t="s">
        <v>15</v>
      </c>
      <c r="D28" t="s">
        <v>16</v>
      </c>
      <c r="E28" t="s">
        <v>17</v>
      </c>
      <c r="F28" t="s">
        <v>122</v>
      </c>
      <c r="G28" s="2">
        <v>12122</v>
      </c>
      <c r="H28" t="s">
        <v>168</v>
      </c>
      <c r="I28" t="s">
        <v>169</v>
      </c>
      <c r="J28" t="s">
        <v>170</v>
      </c>
      <c r="K28" t="s">
        <v>25</v>
      </c>
      <c r="L28" s="5" t="s">
        <v>245</v>
      </c>
      <c r="M28" t="s">
        <v>26</v>
      </c>
      <c r="N28" t="s">
        <v>81</v>
      </c>
    </row>
    <row r="29" spans="1:15" x14ac:dyDescent="0.25">
      <c r="A29" t="s">
        <v>173</v>
      </c>
      <c r="B29" t="s">
        <v>171</v>
      </c>
      <c r="C29" t="s">
        <v>15</v>
      </c>
      <c r="D29" t="s">
        <v>16</v>
      </c>
      <c r="E29" t="s">
        <v>17</v>
      </c>
      <c r="F29" t="s">
        <v>172</v>
      </c>
      <c r="G29" s="2">
        <v>103211302</v>
      </c>
      <c r="H29" t="s">
        <v>174</v>
      </c>
      <c r="I29" t="s">
        <v>175</v>
      </c>
      <c r="J29" t="s">
        <v>176</v>
      </c>
      <c r="K29" t="s">
        <v>25</v>
      </c>
      <c r="L29" s="3">
        <v>2277.1999999999998</v>
      </c>
      <c r="M29" t="s">
        <v>26</v>
      </c>
      <c r="N29" t="s">
        <v>81</v>
      </c>
    </row>
    <row r="30" spans="1:15" x14ac:dyDescent="0.25">
      <c r="A30" t="s">
        <v>178</v>
      </c>
      <c r="B30" t="s">
        <v>177</v>
      </c>
      <c r="C30" t="s">
        <v>15</v>
      </c>
      <c r="D30" t="s">
        <v>16</v>
      </c>
      <c r="E30" t="s">
        <v>17</v>
      </c>
      <c r="F30" t="s">
        <v>126</v>
      </c>
      <c r="G30" s="2">
        <v>20085858</v>
      </c>
      <c r="H30" t="s">
        <v>22</v>
      </c>
      <c r="I30" t="s">
        <v>179</v>
      </c>
      <c r="J30" t="s">
        <v>180</v>
      </c>
      <c r="K30" t="s">
        <v>25</v>
      </c>
      <c r="L30" s="3">
        <v>294.04000000000002</v>
      </c>
      <c r="M30" t="s">
        <v>26</v>
      </c>
      <c r="N30" t="s">
        <v>72</v>
      </c>
    </row>
    <row r="31" spans="1:15" x14ac:dyDescent="0.25">
      <c r="A31" t="s">
        <v>182</v>
      </c>
      <c r="B31" t="s">
        <v>181</v>
      </c>
      <c r="C31" t="s">
        <v>15</v>
      </c>
      <c r="D31" t="s">
        <v>16</v>
      </c>
      <c r="E31" t="s">
        <v>17</v>
      </c>
      <c r="F31" t="s">
        <v>60</v>
      </c>
      <c r="G31" s="2">
        <v>70531310</v>
      </c>
      <c r="H31" t="s">
        <v>183</v>
      </c>
      <c r="I31" t="s">
        <v>93</v>
      </c>
      <c r="J31" t="s">
        <v>94</v>
      </c>
      <c r="K31" t="s">
        <v>25</v>
      </c>
      <c r="L31" s="3">
        <v>34709.06</v>
      </c>
      <c r="M31" t="s">
        <v>26</v>
      </c>
      <c r="N31" t="s">
        <v>184</v>
      </c>
    </row>
    <row r="32" spans="1:15" x14ac:dyDescent="0.25">
      <c r="A32" t="s">
        <v>187</v>
      </c>
      <c r="B32" t="s">
        <v>185</v>
      </c>
      <c r="C32" t="s">
        <v>15</v>
      </c>
      <c r="D32" t="s">
        <v>16</v>
      </c>
      <c r="E32" t="s">
        <v>17</v>
      </c>
      <c r="F32" t="s">
        <v>186</v>
      </c>
      <c r="G32" s="2">
        <v>108063</v>
      </c>
      <c r="H32" t="s">
        <v>188</v>
      </c>
      <c r="I32" t="s">
        <v>93</v>
      </c>
      <c r="J32" t="s">
        <v>94</v>
      </c>
      <c r="K32" t="s">
        <v>25</v>
      </c>
      <c r="L32" s="3">
        <v>285.58</v>
      </c>
      <c r="M32" t="s">
        <v>71</v>
      </c>
      <c r="N32" t="s">
        <v>37</v>
      </c>
      <c r="O32" t="s">
        <v>115</v>
      </c>
    </row>
    <row r="33" spans="1:15" x14ac:dyDescent="0.25">
      <c r="A33" t="s">
        <v>191</v>
      </c>
      <c r="B33" t="s">
        <v>189</v>
      </c>
      <c r="C33" t="s">
        <v>15</v>
      </c>
      <c r="D33" t="s">
        <v>16</v>
      </c>
      <c r="E33" t="s">
        <v>17</v>
      </c>
      <c r="F33" t="s">
        <v>190</v>
      </c>
      <c r="G33" s="2"/>
      <c r="H33" t="s">
        <v>192</v>
      </c>
      <c r="I33" t="s">
        <v>193</v>
      </c>
      <c r="J33" t="s">
        <v>194</v>
      </c>
      <c r="K33" t="s">
        <v>25</v>
      </c>
      <c r="L33" s="3">
        <v>6800</v>
      </c>
      <c r="M33" t="s">
        <v>26</v>
      </c>
      <c r="N33" t="s">
        <v>195</v>
      </c>
    </row>
    <row r="34" spans="1:15" x14ac:dyDescent="0.25">
      <c r="A34" t="s">
        <v>198</v>
      </c>
      <c r="B34" t="s">
        <v>196</v>
      </c>
      <c r="C34" t="s">
        <v>15</v>
      </c>
      <c r="D34" t="s">
        <v>16</v>
      </c>
      <c r="E34" t="s">
        <v>17</v>
      </c>
      <c r="F34" t="s">
        <v>197</v>
      </c>
      <c r="G34" s="2">
        <v>2296488</v>
      </c>
      <c r="H34" t="s">
        <v>22</v>
      </c>
      <c r="I34" t="s">
        <v>199</v>
      </c>
      <c r="J34" t="s">
        <v>200</v>
      </c>
      <c r="K34" t="s">
        <v>25</v>
      </c>
      <c r="L34" s="3">
        <v>323.85000000000002</v>
      </c>
      <c r="M34" t="s">
        <v>26</v>
      </c>
      <c r="N34" t="s">
        <v>37</v>
      </c>
    </row>
    <row r="35" spans="1:15" x14ac:dyDescent="0.25">
      <c r="A35" t="s">
        <v>203</v>
      </c>
      <c r="B35" t="s">
        <v>201</v>
      </c>
      <c r="C35" t="s">
        <v>15</v>
      </c>
      <c r="D35" t="s">
        <v>16</v>
      </c>
      <c r="E35" t="s">
        <v>17</v>
      </c>
      <c r="F35" t="s">
        <v>202</v>
      </c>
      <c r="G35" s="2">
        <v>72124</v>
      </c>
      <c r="H35" t="s">
        <v>204</v>
      </c>
      <c r="I35" t="s">
        <v>93</v>
      </c>
      <c r="J35" t="s">
        <v>94</v>
      </c>
      <c r="K35" t="s">
        <v>25</v>
      </c>
      <c r="L35" s="3">
        <v>1645</v>
      </c>
      <c r="M35" t="s">
        <v>71</v>
      </c>
      <c r="N35" t="s">
        <v>81</v>
      </c>
      <c r="O35" t="s">
        <v>205</v>
      </c>
    </row>
    <row r="36" spans="1:15" x14ac:dyDescent="0.25">
      <c r="A36" t="s">
        <v>207</v>
      </c>
      <c r="B36" t="s">
        <v>206</v>
      </c>
      <c r="C36" t="s">
        <v>15</v>
      </c>
      <c r="D36" t="s">
        <v>16</v>
      </c>
      <c r="E36" t="s">
        <v>17</v>
      </c>
      <c r="F36" t="s">
        <v>60</v>
      </c>
      <c r="G36" s="2">
        <v>70531310</v>
      </c>
      <c r="H36" t="s">
        <v>208</v>
      </c>
      <c r="I36" t="s">
        <v>209</v>
      </c>
      <c r="J36" t="s">
        <v>210</v>
      </c>
      <c r="K36" t="s">
        <v>25</v>
      </c>
      <c r="L36" s="3">
        <v>10934.36</v>
      </c>
      <c r="M36" t="s">
        <v>26</v>
      </c>
      <c r="N36" t="s">
        <v>184</v>
      </c>
    </row>
    <row r="37" spans="1:15" x14ac:dyDescent="0.25">
      <c r="A37" t="s">
        <v>212</v>
      </c>
      <c r="B37" t="s">
        <v>211</v>
      </c>
      <c r="C37" t="s">
        <v>15</v>
      </c>
      <c r="D37" t="s">
        <v>16</v>
      </c>
      <c r="E37" t="s">
        <v>17</v>
      </c>
      <c r="F37" t="s">
        <v>60</v>
      </c>
      <c r="G37" s="2">
        <v>41194055</v>
      </c>
      <c r="H37" t="s">
        <v>213</v>
      </c>
      <c r="I37" t="s">
        <v>86</v>
      </c>
      <c r="J37" t="s">
        <v>87</v>
      </c>
      <c r="K37" t="s">
        <v>80</v>
      </c>
      <c r="L37" s="3">
        <v>227.54</v>
      </c>
      <c r="M37" t="s">
        <v>26</v>
      </c>
      <c r="N37" t="s">
        <v>37</v>
      </c>
    </row>
    <row r="38" spans="1:15" x14ac:dyDescent="0.25">
      <c r="A38" t="s">
        <v>215</v>
      </c>
      <c r="B38" t="s">
        <v>214</v>
      </c>
      <c r="C38" t="s">
        <v>15</v>
      </c>
      <c r="D38" t="s">
        <v>16</v>
      </c>
      <c r="E38" t="s">
        <v>17</v>
      </c>
      <c r="F38" t="s">
        <v>31</v>
      </c>
      <c r="G38" s="2" t="s">
        <v>216</v>
      </c>
      <c r="H38" t="s">
        <v>22</v>
      </c>
      <c r="I38" t="s">
        <v>217</v>
      </c>
      <c r="J38" t="s">
        <v>218</v>
      </c>
      <c r="K38" t="s">
        <v>25</v>
      </c>
      <c r="L38" s="3">
        <v>291.33</v>
      </c>
      <c r="M38" t="s">
        <v>26</v>
      </c>
      <c r="N38" t="s">
        <v>37</v>
      </c>
    </row>
    <row r="39" spans="1:15" x14ac:dyDescent="0.25">
      <c r="A39" t="s">
        <v>221</v>
      </c>
      <c r="B39" t="s">
        <v>219</v>
      </c>
      <c r="C39" t="s">
        <v>15</v>
      </c>
      <c r="D39" t="s">
        <v>16</v>
      </c>
      <c r="E39" t="s">
        <v>17</v>
      </c>
      <c r="F39" t="s">
        <v>220</v>
      </c>
      <c r="G39" s="2">
        <v>434381</v>
      </c>
      <c r="H39" t="s">
        <v>14</v>
      </c>
      <c r="I39" t="s">
        <v>93</v>
      </c>
      <c r="J39" t="s">
        <v>94</v>
      </c>
      <c r="K39" t="s">
        <v>80</v>
      </c>
      <c r="L39" s="3">
        <v>347</v>
      </c>
      <c r="M39" t="s">
        <v>71</v>
      </c>
      <c r="N39" t="s">
        <v>37</v>
      </c>
      <c r="O39" t="s">
        <v>222</v>
      </c>
    </row>
    <row r="40" spans="1:15" x14ac:dyDescent="0.25">
      <c r="A40" t="s">
        <v>223</v>
      </c>
      <c r="B40" t="s">
        <v>219</v>
      </c>
      <c r="C40" t="s">
        <v>15</v>
      </c>
      <c r="D40" t="s">
        <v>16</v>
      </c>
      <c r="E40" t="s">
        <v>17</v>
      </c>
      <c r="F40" t="s">
        <v>220</v>
      </c>
      <c r="G40" s="2">
        <v>23102</v>
      </c>
      <c r="H40" t="s">
        <v>224</v>
      </c>
      <c r="I40" t="s">
        <v>93</v>
      </c>
      <c r="J40" t="s">
        <v>94</v>
      </c>
      <c r="K40" t="s">
        <v>80</v>
      </c>
      <c r="L40" s="3">
        <v>347</v>
      </c>
      <c r="M40" t="s">
        <v>26</v>
      </c>
      <c r="N40" t="s">
        <v>37</v>
      </c>
    </row>
    <row r="41" spans="1:15" x14ac:dyDescent="0.25">
      <c r="A41" t="s">
        <v>225</v>
      </c>
      <c r="B41" t="s">
        <v>219</v>
      </c>
      <c r="C41" t="s">
        <v>15</v>
      </c>
      <c r="D41" t="s">
        <v>16</v>
      </c>
      <c r="E41" t="s">
        <v>17</v>
      </c>
      <c r="F41" t="s">
        <v>220</v>
      </c>
      <c r="G41" s="2">
        <v>23103</v>
      </c>
      <c r="H41" t="s">
        <v>14</v>
      </c>
      <c r="I41" t="s">
        <v>93</v>
      </c>
      <c r="J41" t="s">
        <v>94</v>
      </c>
      <c r="K41" t="s">
        <v>80</v>
      </c>
      <c r="L41" s="3">
        <v>347</v>
      </c>
      <c r="M41" t="s">
        <v>71</v>
      </c>
      <c r="N41" t="s">
        <v>37</v>
      </c>
      <c r="O41" t="s">
        <v>222</v>
      </c>
    </row>
    <row r="42" spans="1:15" x14ac:dyDescent="0.25">
      <c r="A42" t="s">
        <v>228</v>
      </c>
      <c r="B42" t="s">
        <v>226</v>
      </c>
      <c r="C42" t="s">
        <v>15</v>
      </c>
      <c r="D42" t="s">
        <v>16</v>
      </c>
      <c r="E42" t="s">
        <v>17</v>
      </c>
      <c r="F42" t="s">
        <v>227</v>
      </c>
      <c r="G42" s="2" t="s">
        <v>229</v>
      </c>
      <c r="H42" t="s">
        <v>230</v>
      </c>
      <c r="I42" t="s">
        <v>93</v>
      </c>
      <c r="J42" t="s">
        <v>94</v>
      </c>
      <c r="K42" t="s">
        <v>36</v>
      </c>
      <c r="L42" s="3">
        <v>187.34</v>
      </c>
      <c r="M42" t="s">
        <v>26</v>
      </c>
      <c r="N42" t="s">
        <v>37</v>
      </c>
    </row>
    <row r="43" spans="1:15" x14ac:dyDescent="0.25">
      <c r="A43" t="s">
        <v>232</v>
      </c>
      <c r="B43" t="s">
        <v>231</v>
      </c>
      <c r="C43" t="s">
        <v>15</v>
      </c>
      <c r="D43" t="s">
        <v>16</v>
      </c>
      <c r="E43" t="s">
        <v>17</v>
      </c>
      <c r="F43" t="s">
        <v>172</v>
      </c>
      <c r="G43" s="2">
        <v>103745022</v>
      </c>
      <c r="H43" t="s">
        <v>138</v>
      </c>
      <c r="I43" t="s">
        <v>233</v>
      </c>
      <c r="J43" t="s">
        <v>234</v>
      </c>
      <c r="K43" t="s">
        <v>25</v>
      </c>
      <c r="L43" s="3">
        <v>11095.04</v>
      </c>
      <c r="M43" t="s">
        <v>26</v>
      </c>
      <c r="N43" t="s">
        <v>81</v>
      </c>
    </row>
    <row r="44" spans="1:15" x14ac:dyDescent="0.25">
      <c r="A44" t="s">
        <v>236</v>
      </c>
      <c r="B44" t="s">
        <v>235</v>
      </c>
      <c r="C44" t="s">
        <v>15</v>
      </c>
      <c r="D44" t="s">
        <v>16</v>
      </c>
      <c r="E44" t="s">
        <v>17</v>
      </c>
      <c r="F44" t="s">
        <v>172</v>
      </c>
      <c r="G44" s="2">
        <v>103793097</v>
      </c>
      <c r="H44" t="s">
        <v>237</v>
      </c>
      <c r="I44" t="s">
        <v>93</v>
      </c>
      <c r="J44" t="s">
        <v>94</v>
      </c>
      <c r="K44" t="s">
        <v>25</v>
      </c>
      <c r="L44" s="3">
        <v>1297</v>
      </c>
      <c r="M44" t="s">
        <v>26</v>
      </c>
      <c r="N44" t="s">
        <v>81</v>
      </c>
    </row>
    <row r="45" spans="1:15" x14ac:dyDescent="0.25">
      <c r="A45" t="s">
        <v>239</v>
      </c>
      <c r="B45" t="s">
        <v>238</v>
      </c>
      <c r="C45" t="s">
        <v>15</v>
      </c>
      <c r="D45" t="s">
        <v>16</v>
      </c>
      <c r="E45" t="s">
        <v>17</v>
      </c>
      <c r="F45" t="s">
        <v>172</v>
      </c>
      <c r="G45" s="2">
        <v>103793097</v>
      </c>
      <c r="H45" t="s">
        <v>237</v>
      </c>
      <c r="I45" t="s">
        <v>93</v>
      </c>
      <c r="J45" t="s">
        <v>94</v>
      </c>
      <c r="K45" t="s">
        <v>25</v>
      </c>
      <c r="L45" s="3">
        <v>8802</v>
      </c>
      <c r="M45" t="s">
        <v>26</v>
      </c>
      <c r="N45" t="s">
        <v>81</v>
      </c>
    </row>
    <row r="46" spans="1:15" x14ac:dyDescent="0.25">
      <c r="A46" t="s">
        <v>241</v>
      </c>
      <c r="B46" t="s">
        <v>240</v>
      </c>
      <c r="C46" t="s">
        <v>15</v>
      </c>
      <c r="D46" t="s">
        <v>16</v>
      </c>
      <c r="E46" t="s">
        <v>17</v>
      </c>
      <c r="F46" t="s">
        <v>159</v>
      </c>
      <c r="G46" s="2">
        <v>86817</v>
      </c>
      <c r="H46" t="s">
        <v>242</v>
      </c>
      <c r="I46" t="s">
        <v>243</v>
      </c>
      <c r="J46" t="s">
        <v>244</v>
      </c>
      <c r="K46" t="s">
        <v>80</v>
      </c>
      <c r="L46" s="3">
        <v>249</v>
      </c>
      <c r="M46" t="s">
        <v>26</v>
      </c>
      <c r="N46" t="s">
        <v>37</v>
      </c>
    </row>
    <row r="47" spans="1:15" x14ac:dyDescent="0.25">
      <c r="L47" s="4">
        <f>SUM(L2:L46)</f>
        <v>100839.15999999997</v>
      </c>
    </row>
  </sheetData>
  <sheetProtection formatCells="0" formatColumns="0" formatRows="0" insertColumns="0" insertRows="0" insertHyperlinks="0" deleteColumns="0" deleteRows="0" sort="0" autoFilter="0" pivotTables="0"/>
  <autoFilter ref="A1:O47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8B722-2736-4ECB-92AC-C86444D6B0E4}">
  <dimension ref="A1:B18"/>
  <sheetViews>
    <sheetView tabSelected="1" workbookViewId="0">
      <selection activeCell="I16" sqref="I16"/>
    </sheetView>
  </sheetViews>
  <sheetFormatPr defaultRowHeight="15" x14ac:dyDescent="0.25"/>
  <cols>
    <col min="1" max="1" width="39.7109375" customWidth="1"/>
    <col min="2" max="2" width="38.7109375" customWidth="1"/>
  </cols>
  <sheetData>
    <row r="1" spans="1:2" x14ac:dyDescent="0.25">
      <c r="A1" s="6" t="s">
        <v>246</v>
      </c>
      <c r="B1" s="7" t="s">
        <v>247</v>
      </c>
    </row>
    <row r="2" spans="1:2" x14ac:dyDescent="0.25">
      <c r="A2" s="8" t="s">
        <v>248</v>
      </c>
      <c r="B2" s="9" t="s">
        <v>249</v>
      </c>
    </row>
    <row r="3" spans="1:2" x14ac:dyDescent="0.25">
      <c r="A3" s="8" t="s">
        <v>250</v>
      </c>
      <c r="B3" s="9" t="s">
        <v>249</v>
      </c>
    </row>
    <row r="4" spans="1:2" ht="30" x14ac:dyDescent="0.25">
      <c r="A4" s="8" t="s">
        <v>251</v>
      </c>
      <c r="B4" s="9" t="s">
        <v>252</v>
      </c>
    </row>
    <row r="5" spans="1:2" ht="30" x14ac:dyDescent="0.25">
      <c r="A5" s="8" t="s">
        <v>253</v>
      </c>
      <c r="B5" s="9" t="s">
        <v>252</v>
      </c>
    </row>
    <row r="6" spans="1:2" x14ac:dyDescent="0.25">
      <c r="A6" s="8" t="s">
        <v>254</v>
      </c>
      <c r="B6" s="9" t="s">
        <v>255</v>
      </c>
    </row>
    <row r="7" spans="1:2" x14ac:dyDescent="0.25">
      <c r="A7" s="8" t="s">
        <v>256</v>
      </c>
      <c r="B7" s="9" t="s">
        <v>249</v>
      </c>
    </row>
    <row r="8" spans="1:2" x14ac:dyDescent="0.25">
      <c r="A8" s="8" t="s">
        <v>257</v>
      </c>
      <c r="B8" s="9" t="s">
        <v>252</v>
      </c>
    </row>
    <row r="9" spans="1:2" x14ac:dyDescent="0.25">
      <c r="A9" s="8" t="s">
        <v>258</v>
      </c>
      <c r="B9" s="9" t="s">
        <v>249</v>
      </c>
    </row>
    <row r="10" spans="1:2" x14ac:dyDescent="0.25">
      <c r="A10" s="8" t="s">
        <v>259</v>
      </c>
      <c r="B10" s="9" t="s">
        <v>252</v>
      </c>
    </row>
    <row r="11" spans="1:2" x14ac:dyDescent="0.25">
      <c r="A11" s="8" t="s">
        <v>260</v>
      </c>
      <c r="B11" s="9" t="s">
        <v>252</v>
      </c>
    </row>
    <row r="12" spans="1:2" x14ac:dyDescent="0.25">
      <c r="A12" s="8" t="s">
        <v>261</v>
      </c>
      <c r="B12" s="9" t="s">
        <v>252</v>
      </c>
    </row>
    <row r="13" spans="1:2" ht="30" x14ac:dyDescent="0.25">
      <c r="A13" s="8" t="s">
        <v>262</v>
      </c>
      <c r="B13" s="9" t="s">
        <v>252</v>
      </c>
    </row>
    <row r="14" spans="1:2" x14ac:dyDescent="0.25">
      <c r="A14" s="8" t="s">
        <v>263</v>
      </c>
      <c r="B14" s="9" t="s">
        <v>249</v>
      </c>
    </row>
    <row r="15" spans="1:2" ht="30" x14ac:dyDescent="0.25">
      <c r="A15" s="8" t="s">
        <v>264</v>
      </c>
      <c r="B15" s="9" t="s">
        <v>252</v>
      </c>
    </row>
    <row r="16" spans="1:2" x14ac:dyDescent="0.25">
      <c r="A16" s="8" t="s">
        <v>265</v>
      </c>
      <c r="B16" s="9" t="s">
        <v>249</v>
      </c>
    </row>
    <row r="17" spans="1:2" x14ac:dyDescent="0.25">
      <c r="A17" s="8" t="s">
        <v>266</v>
      </c>
      <c r="B17" s="9" t="s">
        <v>252</v>
      </c>
    </row>
    <row r="18" spans="1:2" x14ac:dyDescent="0.25">
      <c r="A18" s="10" t="s">
        <v>267</v>
      </c>
      <c r="B18" s="11" t="s">
        <v>249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6d353-2e47-4aa4-9b0f-d1ecf904f41c">
      <Terms xmlns="http://schemas.microsoft.com/office/infopath/2007/PartnerControls"/>
    </lcf76f155ced4ddcb4097134ff3c332f>
    <TaxCatchAll xmlns="720d9b1d-60e8-4acf-8763-7792c7c9d13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577C1BC267B84EAAFEE51B84D094BF" ma:contentTypeVersion="18" ma:contentTypeDescription="Create a new document." ma:contentTypeScope="" ma:versionID="de3db8e74f5c10c765f1ede7b2c5853d">
  <xsd:schema xmlns:xsd="http://www.w3.org/2001/XMLSchema" xmlns:xs="http://www.w3.org/2001/XMLSchema" xmlns:p="http://schemas.microsoft.com/office/2006/metadata/properties" xmlns:ns2="720d9b1d-60e8-4acf-8763-7792c7c9d130" xmlns:ns3="d1b6d353-2e47-4aa4-9b0f-d1ecf904f41c" targetNamespace="http://schemas.microsoft.com/office/2006/metadata/properties" ma:root="true" ma:fieldsID="1f3a3b53d37fc2f71aeeac5c894aafc8" ns2:_="" ns3:_="">
    <xsd:import namespace="720d9b1d-60e8-4acf-8763-7792c7c9d130"/>
    <xsd:import namespace="d1b6d353-2e47-4aa4-9b0f-d1ecf904f4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d9b1d-60e8-4acf-8763-7792c7c9d1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fe9947-23f0-4572-8ed9-0791e311fa0d}" ma:internalName="TaxCatchAll" ma:showField="CatchAllData" ma:web="720d9b1d-60e8-4acf-8763-7792c7c9d1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d353-2e47-4aa4-9b0f-d1ecf904f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4a256c-d6d1-4418-bc9d-3d30b6e9dd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E2A160-D084-4EC0-8FF6-5919AFF85119}">
  <ds:schemaRefs>
    <ds:schemaRef ds:uri="http://schemas.microsoft.com/office/2006/metadata/properties"/>
    <ds:schemaRef ds:uri="http://schemas.microsoft.com/office/infopath/2007/PartnerControls"/>
    <ds:schemaRef ds:uri="d1b6d353-2e47-4aa4-9b0f-d1ecf904f41c"/>
    <ds:schemaRef ds:uri="720d9b1d-60e8-4acf-8763-7792c7c9d130"/>
  </ds:schemaRefs>
</ds:datastoreItem>
</file>

<file path=customXml/itemProps2.xml><?xml version="1.0" encoding="utf-8"?>
<ds:datastoreItem xmlns:ds="http://schemas.openxmlformats.org/officeDocument/2006/customXml" ds:itemID="{EC716B9C-FE2C-44AA-9FA4-A0024A5FC0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A4677C-F072-4313-A122-29134C289B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ILGE</vt:lpstr>
      <vt:lpstr>Wolters Kluwer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Ami Tahapary - Flott inkoop- en interim-management</cp:lastModifiedBy>
  <dcterms:created xsi:type="dcterms:W3CDTF">2025-12-18T08:14:06Z</dcterms:created>
  <dcterms:modified xsi:type="dcterms:W3CDTF">2026-02-18T09:58:34Z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0x010100E9577C1BC267B84EAAFEE51B84D094BF</vt:lpwstr>
  </property>
  <property fmtid="{D5CDD505-2E9C-101B-9397-08002B2CF9AE}" pid="3" name="MediaServiceImageTags">
    <vt:lpwstr/>
  </property>
</Properties>
</file>