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paarnelanden.sharepoint.com/sites/Inkoop/Shared Documents/General/Aanbestedingen/HR/Uitzendkrachten/2026/05 Nota van Inlichtingen/Nota van Inlichtingen 2/"/>
    </mc:Choice>
  </mc:AlternateContent>
  <xr:revisionPtr revIDLastSave="331" documentId="8_{2A4F5FA6-5CAC-4874-A14E-CDEE1C5083A2}" xr6:coauthVersionLast="47" xr6:coauthVersionMax="47" xr10:uidLastSave="{2EEAEA30-8908-4E6B-BEB7-5CC74EB70E9C}"/>
  <bookViews>
    <workbookView xWindow="28680" yWindow="-120" windowWidth="29040" windowHeight="15720" xr2:uid="{48AA7867-A8D7-4700-AEDC-39065E50CBB5}"/>
  </bookViews>
  <sheets>
    <sheet name="Voorblad" sheetId="4" r:id="rId1"/>
    <sheet name="Fase A Uitzendkrachten" sheetId="1" r:id="rId2"/>
    <sheet name="Fase B Uitzendkrachten" sheetId="3"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J14" i="1"/>
  <c r="F14" i="1"/>
  <c r="B14" i="1"/>
  <c r="B37" i="3"/>
  <c r="B14" i="3"/>
  <c r="N37" i="1"/>
  <c r="J37" i="1"/>
  <c r="B37" i="1"/>
  <c r="K14" i="1"/>
  <c r="K17" i="1"/>
  <c r="K37" i="1"/>
  <c r="K44" i="1"/>
  <c r="K46" i="1"/>
  <c r="K47" i="1"/>
  <c r="K51" i="1"/>
  <c r="E7" i="4"/>
  <c r="O14" i="1"/>
  <c r="O17" i="1"/>
  <c r="O37" i="1"/>
  <c r="O44" i="1"/>
  <c r="O46" i="1"/>
  <c r="O47" i="1"/>
  <c r="O51" i="1"/>
  <c r="E8" i="4"/>
  <c r="N44" i="1"/>
  <c r="O6" i="1"/>
  <c r="J44" i="1"/>
  <c r="K6" i="1"/>
  <c r="B44" i="3"/>
  <c r="C14" i="3"/>
  <c r="C17" i="3"/>
  <c r="C37" i="3"/>
  <c r="C44" i="3"/>
  <c r="C46" i="3"/>
  <c r="C47" i="3"/>
  <c r="C51" i="3"/>
  <c r="E9" i="4"/>
  <c r="F44" i="1"/>
  <c r="F37" i="1"/>
  <c r="G6" i="1"/>
  <c r="G14" i="1"/>
  <c r="G17" i="1"/>
  <c r="G37" i="1"/>
  <c r="G44" i="1"/>
  <c r="G46" i="1"/>
  <c r="G47" i="1"/>
  <c r="G51" i="1"/>
  <c r="C6" i="1"/>
  <c r="C14" i="1"/>
  <c r="C17" i="1"/>
  <c r="C37" i="1"/>
  <c r="B44" i="1"/>
  <c r="C44" i="1"/>
  <c r="C46" i="1"/>
  <c r="C47" i="1"/>
  <c r="C51" i="1"/>
</calcChain>
</file>

<file path=xl/sharedStrings.xml><?xml version="1.0" encoding="utf-8"?>
<sst xmlns="http://schemas.openxmlformats.org/spreadsheetml/2006/main" count="214" uniqueCount="54">
  <si>
    <t>Werkelijk %</t>
  </si>
  <si>
    <t>Opbouw kostprijs</t>
  </si>
  <si>
    <t>Schaal A-I met uitzendbeding</t>
  </si>
  <si>
    <t>Schaal A-I zonder uitzendbeding</t>
  </si>
  <si>
    <t xml:space="preserve">Schaal A-I </t>
  </si>
  <si>
    <t>Bruto uurloon</t>
  </si>
  <si>
    <t>Wachtdagencompensatie</t>
  </si>
  <si>
    <t>Reserveringen</t>
  </si>
  <si>
    <t>Vakantiedagen</t>
  </si>
  <si>
    <t>Feestdagen</t>
  </si>
  <si>
    <t>SUBTOTAAL LOON + RESERVERINGEN</t>
  </si>
  <si>
    <t>Vakantietoeslag</t>
  </si>
  <si>
    <t>Werkgeverslasten</t>
  </si>
  <si>
    <t>ZW aanvullend</t>
  </si>
  <si>
    <t>Scholing</t>
  </si>
  <si>
    <t>Sociaal fonds</t>
  </si>
  <si>
    <t>WW/Awf</t>
  </si>
  <si>
    <t xml:space="preserve">WAO/WIA Landelijke basispremie (Aof) </t>
  </si>
  <si>
    <t xml:space="preserve">Werkgeversbijdrage kinderopvang </t>
  </si>
  <si>
    <t>ZW Gedifferentieerde premie (onderdeel Werkhervattingskas)</t>
  </si>
  <si>
    <t>WGA Gedifferentieerde premie (onderdeel Werkhervattingskas)</t>
  </si>
  <si>
    <t>Zvw</t>
  </si>
  <si>
    <t>Transitievergoeding incl. soc. Lasten</t>
  </si>
  <si>
    <t>PAWW</t>
  </si>
  <si>
    <t>Subtotaal werkgeverslasten</t>
  </si>
  <si>
    <t>Overig</t>
  </si>
  <si>
    <t>Leegloop</t>
  </si>
  <si>
    <t>ZW (WULBZ)</t>
  </si>
  <si>
    <t>Subtotaal overig</t>
  </si>
  <si>
    <t>Kostprijs (%)</t>
  </si>
  <si>
    <t>Kostprijsfactor</t>
  </si>
  <si>
    <t>PAB (exl. vakantietoeslag)</t>
  </si>
  <si>
    <t>&lt;zelf aanvullen indien nodig&gt;</t>
  </si>
  <si>
    <t>Fase A Uitzendkrachten</t>
  </si>
  <si>
    <t>Fase B Uitzendkrachten</t>
  </si>
  <si>
    <t>Inschrijfprijzen</t>
  </si>
  <si>
    <t>Naam en rechtsvorm inschrijver</t>
  </si>
  <si>
    <t>Plaats en datum</t>
  </si>
  <si>
    <t>Handtekening</t>
  </si>
  <si>
    <t>Naam rechtsgeldig vertegenwoordiger</t>
  </si>
  <si>
    <t>Functie rechtsgeleigd vertegenwoordig</t>
  </si>
  <si>
    <t>Bijlage 4 Prijzenblad Uitzendkrachten</t>
  </si>
  <si>
    <t>Nominale bureaumarge (%)</t>
  </si>
  <si>
    <t>Factor (inclusief bureaumarge)</t>
  </si>
  <si>
    <t>Factor (inclusief bureaumarge) fase A</t>
  </si>
  <si>
    <t>Factor (inclusief bureaumarge) fase B</t>
  </si>
  <si>
    <r>
      <rPr>
        <b/>
        <sz val="11"/>
        <color theme="1"/>
        <rFont val="Aptos Narrow"/>
        <family val="2"/>
        <scheme val="minor"/>
      </rPr>
      <t>Toelichting</t>
    </r>
    <r>
      <rPr>
        <sz val="11"/>
        <color theme="1"/>
        <rFont val="Aptos Narrow"/>
        <family val="2"/>
        <scheme val="minor"/>
      </rPr>
      <t xml:space="preserve">
- Dit prijzenblad kent 2 subtabbladen te weten 'Fase A Uitzendkrachten' en 'Fase B Uitzendkrachten'.
- Voor de tabbladen geldt dat uitsluitend de "blauwe" cellen invulbaar zijn. Deze dienen te worden ingevuld door inschrijver.
- Opdrachtgever wenst een vast percentage voor de nominale bureaumarge per fase te betalen voor alle in te zetten Uitzendkrachten.
- Het percentage voor de nominale bureaumarge dient per uur te worden opgegeven.
- In de verschillende fases dient Inschrijver transparant het percentage op te geven, de nominale bureaumarge dient tevens in een percentage op gegeven te worden.
- Het percentage van de bureaumarge is all inclusief, dus inclusief alle kosten die worden gemaakt om de gevraagde dienstverlening uit te kunnen voeren, zoals maar niet limitatief kosten voor VOG, VCA-certificaat, certificaat voor veilig werken langs de weg, Flora en Fauna en kettingzaagcertificaat.
- Voor de factor (inclusief bureaumarge) geldt een bandbreedte waarbij rekening dient te worden gehouden met een minimale factor en een maximale factor, indien hierbuiten wordt aangeboden dan wordt de inschrijving ter zijde gelegd en niet verder beoordeeld.
</t>
    </r>
  </si>
  <si>
    <t>Pensioen aanvulling ABP</t>
  </si>
  <si>
    <t>Pensioen StiPP</t>
  </si>
  <si>
    <t>Schaal A-I ORT</t>
  </si>
  <si>
    <t>Schaal A-I Overwerk (OVW)</t>
  </si>
  <si>
    <t>Factor (inclusief bureaumarge) ORT</t>
  </si>
  <si>
    <t>Factor (inclusief bureaumarge)OVW</t>
  </si>
  <si>
    <t>Kortverzuim/bijz. verlof/calamiteitenverlof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</si>
</sst>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sz val="20"/>
      <color theme="1"/>
      <name val="Aptos Narrow"/>
      <family val="2"/>
      <scheme val="minor"/>
    </font>
    <font>
      <sz val="11"/>
      <name val="Aptos Narrow"/>
      <family val="2"/>
      <scheme val="minor"/>
    </font>
  </fonts>
  <fills count="7">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theme="3" tint="0.749992370372631"/>
        <bgColor indexed="64"/>
      </patternFill>
    </fill>
    <fill>
      <patternFill patternType="solid">
        <fgColor theme="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2" fillId="0" borderId="1" xfId="0" applyFont="1" applyBorder="1"/>
    <xf numFmtId="0" fontId="0" fillId="0" borderId="1" xfId="0" applyBorder="1"/>
    <xf numFmtId="10" fontId="0" fillId="0" borderId="1" xfId="0" applyNumberFormat="1" applyBorder="1" applyAlignment="1">
      <alignment horizontal="center"/>
    </xf>
    <xf numFmtId="0" fontId="0" fillId="0" borderId="1" xfId="0" applyBorder="1" applyAlignment="1">
      <alignment wrapText="1"/>
    </xf>
    <xf numFmtId="0" fontId="2" fillId="3" borderId="1" xfId="0" applyFont="1" applyFill="1" applyBorder="1"/>
    <xf numFmtId="10" fontId="0" fillId="0" borderId="1" xfId="1" applyNumberFormat="1" applyFont="1" applyBorder="1" applyAlignment="1">
      <alignment horizontal="center"/>
    </xf>
    <xf numFmtId="2" fontId="0" fillId="0" borderId="1" xfId="0" applyNumberFormat="1" applyBorder="1" applyAlignment="1">
      <alignment horizontal="center"/>
    </xf>
    <xf numFmtId="9" fontId="0" fillId="0" borderId="1" xfId="1" applyFont="1" applyFill="1" applyBorder="1" applyAlignment="1">
      <alignment horizontal="center"/>
    </xf>
    <xf numFmtId="0" fontId="0" fillId="5" borderId="0" xfId="0" applyFill="1"/>
    <xf numFmtId="10" fontId="0" fillId="2" borderId="1" xfId="1" applyNumberFormat="1" applyFont="1" applyFill="1" applyBorder="1" applyAlignment="1" applyProtection="1">
      <alignment horizontal="center"/>
      <protection locked="0"/>
    </xf>
    <xf numFmtId="0" fontId="0" fillId="2" borderId="1" xfId="0" applyFill="1" applyBorder="1" applyProtection="1">
      <protection locked="0"/>
    </xf>
    <xf numFmtId="0" fontId="0" fillId="5" borderId="1" xfId="0" applyFill="1" applyBorder="1"/>
    <xf numFmtId="0" fontId="2" fillId="6" borderId="1" xfId="0" applyFont="1" applyFill="1" applyBorder="1"/>
    <xf numFmtId="9" fontId="1" fillId="2" borderId="1" xfId="1" applyFont="1" applyFill="1" applyBorder="1" applyAlignment="1" applyProtection="1">
      <alignment horizontal="center"/>
      <protection locked="0"/>
    </xf>
    <xf numFmtId="10" fontId="1" fillId="2" borderId="1" xfId="1" applyNumberFormat="1" applyFont="1" applyFill="1" applyBorder="1" applyAlignment="1" applyProtection="1">
      <alignment horizontal="center"/>
      <protection locked="0"/>
    </xf>
    <xf numFmtId="2" fontId="2" fillId="6" borderId="1" xfId="0" applyNumberFormat="1" applyFont="1" applyFill="1" applyBorder="1"/>
    <xf numFmtId="0" fontId="0" fillId="2" borderId="1" xfId="0" applyFill="1" applyBorder="1"/>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2" fontId="0" fillId="6" borderId="1" xfId="0" applyNumberFormat="1" applyFill="1" applyBorder="1" applyAlignment="1" applyProtection="1">
      <alignment horizontal="center"/>
      <protection locked="0"/>
    </xf>
    <xf numFmtId="2" fontId="0" fillId="6" borderId="1" xfId="0" applyNumberFormat="1" applyFill="1" applyBorder="1" applyAlignment="1">
      <alignment horizontal="center"/>
    </xf>
    <xf numFmtId="0" fontId="0" fillId="6" borderId="1" xfId="0" applyFill="1" applyBorder="1" applyAlignment="1">
      <alignment horizontal="left"/>
    </xf>
    <xf numFmtId="0" fontId="0" fillId="6" borderId="1" xfId="0" applyFill="1" applyBorder="1"/>
    <xf numFmtId="0" fontId="2" fillId="3" borderId="1" xfId="0" applyFont="1" applyFill="1" applyBorder="1" applyAlignment="1">
      <alignment horizontal="left"/>
    </xf>
    <xf numFmtId="0" fontId="0" fillId="6" borderId="5" xfId="0" applyFill="1" applyBorder="1" applyAlignment="1">
      <alignment horizontal="left"/>
    </xf>
    <xf numFmtId="0" fontId="0" fillId="6" borderId="6" xfId="0" applyFill="1" applyBorder="1" applyAlignment="1">
      <alignment horizontal="left"/>
    </xf>
    <xf numFmtId="0" fontId="0" fillId="6" borderId="7" xfId="0" applyFill="1" applyBorder="1" applyAlignment="1">
      <alignment horizontal="left"/>
    </xf>
    <xf numFmtId="2" fontId="0" fillId="6" borderId="5" xfId="0" applyNumberFormat="1" applyFill="1" applyBorder="1" applyAlignment="1" applyProtection="1">
      <alignment horizontal="center"/>
      <protection locked="0"/>
    </xf>
    <xf numFmtId="2" fontId="0" fillId="6" borderId="7" xfId="0" applyNumberFormat="1" applyFill="1" applyBorder="1" applyAlignment="1" applyProtection="1">
      <alignment horizontal="center"/>
      <protection locked="0"/>
    </xf>
    <xf numFmtId="0" fontId="0" fillId="2" borderId="1" xfId="0" applyFill="1" applyBorder="1" applyAlignment="1" applyProtection="1">
      <alignment horizontal="left"/>
      <protection locked="0"/>
    </xf>
    <xf numFmtId="0" fontId="0" fillId="2" borderId="1" xfId="0" applyFill="1" applyBorder="1" applyAlignment="1" applyProtection="1">
      <alignment horizontal="left" vertical="top"/>
      <protection locked="0"/>
    </xf>
    <xf numFmtId="0" fontId="2" fillId="0" borderId="1" xfId="0" applyFont="1" applyBorder="1" applyAlignment="1">
      <alignment horizontal="left"/>
    </xf>
    <xf numFmtId="0" fontId="2" fillId="0" borderId="1" xfId="0" applyFont="1" applyBorder="1" applyAlignment="1">
      <alignment horizontal="left" vertical="top" wrapText="1"/>
    </xf>
    <xf numFmtId="0" fontId="4" fillId="0" borderId="1" xfId="0" applyFont="1" applyBorder="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156883</xdr:colOff>
      <xdr:row>2</xdr:row>
      <xdr:rowOff>33617</xdr:rowOff>
    </xdr:from>
    <xdr:to>
      <xdr:col>14</xdr:col>
      <xdr:colOff>549949</xdr:colOff>
      <xdr:row>2</xdr:row>
      <xdr:rowOff>492722</xdr:rowOff>
    </xdr:to>
    <xdr:pic>
      <xdr:nvPicPr>
        <xdr:cNvPr id="2" name="Afbeelding 1" descr="Afbeelding met tekst, illustratie&#10;&#10;Automatisch gegenereerde beschrijving">
          <a:extLst>
            <a:ext uri="{FF2B5EF4-FFF2-40B4-BE49-F238E27FC236}">
              <a16:creationId xmlns:a16="http://schemas.microsoft.com/office/drawing/2014/main" id="{5A5795EE-A5DB-43A8-9BB9-DE9B8901FD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8295" y="582705"/>
          <a:ext cx="1603300" cy="45910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B2E87-6C56-4392-BFC0-8B3894E9A123}">
  <dimension ref="B1:O16"/>
  <sheetViews>
    <sheetView tabSelected="1" zoomScale="85" zoomScaleNormal="85" workbookViewId="0">
      <selection activeCell="H7" sqref="H7"/>
    </sheetView>
  </sheetViews>
  <sheetFormatPr defaultColWidth="9.1796875" defaultRowHeight="14.5" x14ac:dyDescent="0.35"/>
  <cols>
    <col min="1" max="3" width="9.1796875" style="9"/>
    <col min="4" max="4" width="18" style="9" customWidth="1"/>
    <col min="5" max="16384" width="9.1796875" style="9"/>
  </cols>
  <sheetData>
    <row r="1" spans="2:15" ht="26.5" thickBot="1" x14ac:dyDescent="0.65">
      <c r="B1" s="18" t="s">
        <v>41</v>
      </c>
      <c r="C1" s="19"/>
      <c r="D1" s="19"/>
      <c r="E1" s="19"/>
      <c r="F1" s="19"/>
      <c r="G1" s="19"/>
      <c r="H1" s="19"/>
      <c r="I1" s="19"/>
      <c r="J1" s="19"/>
      <c r="K1" s="19"/>
      <c r="L1" s="19"/>
      <c r="M1" s="19"/>
      <c r="N1" s="19"/>
      <c r="O1" s="20"/>
    </row>
    <row r="2" spans="2:15" ht="15" thickBot="1" x14ac:dyDescent="0.4"/>
    <row r="3" spans="2:15" ht="189.75" customHeight="1" thickBot="1" x14ac:dyDescent="0.4">
      <c r="B3" s="21" t="s">
        <v>46</v>
      </c>
      <c r="C3" s="22"/>
      <c r="D3" s="22"/>
      <c r="E3" s="22"/>
      <c r="F3" s="22"/>
      <c r="G3" s="22"/>
      <c r="H3" s="22"/>
      <c r="I3" s="22"/>
      <c r="J3" s="22"/>
      <c r="K3" s="22"/>
      <c r="L3" s="22"/>
      <c r="M3" s="22"/>
      <c r="N3" s="22"/>
      <c r="O3" s="23"/>
    </row>
    <row r="5" spans="2:15" x14ac:dyDescent="0.35">
      <c r="B5" s="28" t="s">
        <v>35</v>
      </c>
      <c r="C5" s="28"/>
      <c r="D5" s="28"/>
    </row>
    <row r="6" spans="2:15" x14ac:dyDescent="0.35">
      <c r="B6" s="27" t="s">
        <v>44</v>
      </c>
      <c r="C6" s="27"/>
      <c r="D6" s="27"/>
      <c r="E6" s="24"/>
      <c r="F6" s="24"/>
    </row>
    <row r="7" spans="2:15" x14ac:dyDescent="0.35">
      <c r="B7" s="29" t="s">
        <v>51</v>
      </c>
      <c r="C7" s="30"/>
      <c r="D7" s="31"/>
      <c r="E7" s="32">
        <f>'Fase A Uitzendkrachten'!K51</f>
        <v>1</v>
      </c>
      <c r="F7" s="33"/>
    </row>
    <row r="8" spans="2:15" x14ac:dyDescent="0.35">
      <c r="B8" s="29" t="s">
        <v>52</v>
      </c>
      <c r="C8" s="30"/>
      <c r="D8" s="31"/>
      <c r="E8" s="32">
        <f>'Fase A Uitzendkrachten'!O51</f>
        <v>1</v>
      </c>
      <c r="F8" s="33"/>
    </row>
    <row r="9" spans="2:15" x14ac:dyDescent="0.35">
      <c r="B9" s="26" t="s">
        <v>45</v>
      </c>
      <c r="C9" s="26"/>
      <c r="D9" s="26"/>
      <c r="E9" s="25">
        <f>'Fase B Uitzendkrachten'!C51</f>
        <v>1</v>
      </c>
      <c r="F9" s="25"/>
    </row>
    <row r="12" spans="2:15" x14ac:dyDescent="0.35">
      <c r="B12" s="36" t="s">
        <v>36</v>
      </c>
      <c r="C12" s="36"/>
      <c r="D12" s="36"/>
      <c r="E12" s="36"/>
      <c r="F12" s="34"/>
      <c r="G12" s="34"/>
      <c r="H12" s="34"/>
      <c r="I12" s="34"/>
      <c r="J12" s="34"/>
      <c r="K12" s="34"/>
    </row>
    <row r="13" spans="2:15" x14ac:dyDescent="0.35">
      <c r="B13" s="36" t="s">
        <v>39</v>
      </c>
      <c r="C13" s="36"/>
      <c r="D13" s="36"/>
      <c r="E13" s="36"/>
      <c r="F13" s="34"/>
      <c r="G13" s="34"/>
      <c r="H13" s="34"/>
      <c r="I13" s="34"/>
      <c r="J13" s="34"/>
      <c r="K13" s="34"/>
    </row>
    <row r="14" spans="2:15" x14ac:dyDescent="0.35">
      <c r="B14" s="36" t="s">
        <v>40</v>
      </c>
      <c r="C14" s="36"/>
      <c r="D14" s="36"/>
      <c r="E14" s="36"/>
      <c r="F14" s="34"/>
      <c r="G14" s="34"/>
      <c r="H14" s="34"/>
      <c r="I14" s="34"/>
      <c r="J14" s="34"/>
      <c r="K14" s="34"/>
    </row>
    <row r="15" spans="2:15" x14ac:dyDescent="0.35">
      <c r="B15" s="36" t="s">
        <v>37</v>
      </c>
      <c r="C15" s="36"/>
      <c r="D15" s="36"/>
      <c r="E15" s="36"/>
      <c r="F15" s="34"/>
      <c r="G15" s="34"/>
      <c r="H15" s="34"/>
      <c r="I15" s="34"/>
      <c r="J15" s="34"/>
      <c r="K15" s="34"/>
    </row>
    <row r="16" spans="2:15" ht="123" customHeight="1" x14ac:dyDescent="0.35">
      <c r="B16" s="37" t="s">
        <v>38</v>
      </c>
      <c r="C16" s="37"/>
      <c r="D16" s="37"/>
      <c r="E16" s="37"/>
      <c r="F16" s="35"/>
      <c r="G16" s="35"/>
      <c r="H16" s="35"/>
      <c r="I16" s="35"/>
      <c r="J16" s="35"/>
      <c r="K16" s="35"/>
    </row>
  </sheetData>
  <sheetProtection algorithmName="SHA-512" hashValue="NvV/DIF38UG8JwltTeREcOmN00V2x6ewukCeP2Cv6O/YklhxVPHvye2fEkM4j7PTPC1sxH3Gh3wpfobfnjz0JQ==" saltValue="NWMGfNvShuhXFzZs3Dfowg==" spinCount="100000" sheet="1" objects="1" scenarios="1"/>
  <mergeCells count="21">
    <mergeCell ref="B12:E12"/>
    <mergeCell ref="B13:E13"/>
    <mergeCell ref="B14:E14"/>
    <mergeCell ref="B15:E15"/>
    <mergeCell ref="B16:E16"/>
    <mergeCell ref="F12:K12"/>
    <mergeCell ref="F13:K13"/>
    <mergeCell ref="F14:K14"/>
    <mergeCell ref="F15:K15"/>
    <mergeCell ref="F16:K16"/>
    <mergeCell ref="B1:O1"/>
    <mergeCell ref="B3:O3"/>
    <mergeCell ref="E6:F6"/>
    <mergeCell ref="E9:F9"/>
    <mergeCell ref="B9:D9"/>
    <mergeCell ref="B6:D6"/>
    <mergeCell ref="B5:D5"/>
    <mergeCell ref="B7:D7"/>
    <mergeCell ref="B8:D8"/>
    <mergeCell ref="E8:F8"/>
    <mergeCell ref="E7:F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0F8-1228-4814-9794-84F788F7DF2F}">
  <dimension ref="A1:O51"/>
  <sheetViews>
    <sheetView zoomScale="55" zoomScaleNormal="55" workbookViewId="0">
      <selection activeCell="T22" sqref="T22"/>
    </sheetView>
  </sheetViews>
  <sheetFormatPr defaultColWidth="9.1796875" defaultRowHeight="14.5" x14ac:dyDescent="0.35"/>
  <cols>
    <col min="1" max="1" width="48.453125" style="9" customWidth="1"/>
    <col min="2" max="2" width="11.1796875" style="9" bestFit="1" customWidth="1"/>
    <col min="3" max="3" width="16.7265625" style="9" bestFit="1" customWidth="1"/>
    <col min="4" max="4" width="9.1796875" style="9"/>
    <col min="5" max="5" width="47.26953125" style="9" customWidth="1"/>
    <col min="6" max="6" width="11.1796875" style="9" bestFit="1" customWidth="1"/>
    <col min="7" max="7" width="16.7265625" style="9" bestFit="1" customWidth="1"/>
    <col min="8" max="8" width="9.1796875" style="9"/>
    <col min="9" max="9" width="45.54296875" style="9" customWidth="1"/>
    <col min="10" max="10" width="15.54296875" style="9" customWidth="1"/>
    <col min="11" max="11" width="16" style="9" customWidth="1"/>
    <col min="12" max="12" width="9.1796875" style="9"/>
    <col min="13" max="13" width="47.1796875" style="9" customWidth="1"/>
    <col min="14" max="14" width="15" style="9" customWidth="1"/>
    <col min="15" max="15" width="20" style="9" customWidth="1"/>
    <col min="16" max="16384" width="9.1796875" style="9"/>
  </cols>
  <sheetData>
    <row r="1" spans="1:15" ht="26.5" thickBot="1" x14ac:dyDescent="0.65">
      <c r="A1" s="18" t="s">
        <v>33</v>
      </c>
      <c r="B1" s="19"/>
      <c r="C1" s="19"/>
      <c r="D1" s="19"/>
      <c r="E1" s="19"/>
      <c r="F1" s="19"/>
      <c r="G1" s="20"/>
    </row>
    <row r="3" spans="1:15" x14ac:dyDescent="0.35">
      <c r="A3" s="5" t="s">
        <v>2</v>
      </c>
      <c r="B3" s="5" t="s">
        <v>0</v>
      </c>
      <c r="C3" s="5" t="s">
        <v>1</v>
      </c>
      <c r="E3" s="5" t="s">
        <v>3</v>
      </c>
      <c r="F3" s="5" t="s">
        <v>0</v>
      </c>
      <c r="G3" s="5" t="s">
        <v>1</v>
      </c>
      <c r="I3" s="5" t="s">
        <v>49</v>
      </c>
      <c r="J3" s="5" t="s">
        <v>0</v>
      </c>
      <c r="K3" s="5" t="s">
        <v>1</v>
      </c>
      <c r="M3" s="5" t="s">
        <v>50</v>
      </c>
      <c r="N3" s="5" t="s">
        <v>0</v>
      </c>
      <c r="O3" s="5" t="s">
        <v>1</v>
      </c>
    </row>
    <row r="4" spans="1:15" x14ac:dyDescent="0.35">
      <c r="A4" s="1" t="s">
        <v>5</v>
      </c>
      <c r="B4" s="2"/>
      <c r="C4" s="6">
        <v>1</v>
      </c>
      <c r="E4" s="1" t="s">
        <v>5</v>
      </c>
      <c r="F4" s="2"/>
      <c r="G4" s="3">
        <v>1</v>
      </c>
      <c r="I4" s="1" t="s">
        <v>5</v>
      </c>
      <c r="J4" s="2"/>
      <c r="K4" s="6">
        <v>1</v>
      </c>
      <c r="M4" s="1" t="s">
        <v>5</v>
      </c>
      <c r="N4" s="2"/>
      <c r="O4" s="6">
        <v>1</v>
      </c>
    </row>
    <row r="5" spans="1:15" x14ac:dyDescent="0.35">
      <c r="A5" s="2"/>
      <c r="B5" s="2"/>
      <c r="C5" s="2"/>
      <c r="E5" s="2"/>
      <c r="F5" s="2"/>
      <c r="G5" s="2"/>
      <c r="I5" s="2"/>
      <c r="J5" s="2"/>
      <c r="K5" s="2"/>
      <c r="M5" s="2"/>
      <c r="N5" s="2"/>
      <c r="O5" s="2"/>
    </row>
    <row r="6" spans="1:15" x14ac:dyDescent="0.35">
      <c r="A6" s="1" t="s">
        <v>6</v>
      </c>
      <c r="B6" s="10"/>
      <c r="C6" s="3">
        <f>(1+B6)*C4</f>
        <v>1</v>
      </c>
      <c r="E6" s="1" t="s">
        <v>6</v>
      </c>
      <c r="F6" s="10"/>
      <c r="G6" s="3">
        <f>(1+F6)*G4</f>
        <v>1</v>
      </c>
      <c r="I6" s="1" t="s">
        <v>6</v>
      </c>
      <c r="J6" s="10"/>
      <c r="K6" s="3">
        <f>(1+J6)*K4</f>
        <v>1</v>
      </c>
      <c r="M6" s="1" t="s">
        <v>6</v>
      </c>
      <c r="N6" s="10"/>
      <c r="O6" s="3">
        <f>(1+N6)*O4</f>
        <v>1</v>
      </c>
    </row>
    <row r="7" spans="1:15" x14ac:dyDescent="0.35">
      <c r="A7" s="2"/>
      <c r="B7" s="2"/>
      <c r="C7" s="2"/>
      <c r="E7" s="2"/>
      <c r="F7" s="2"/>
      <c r="G7" s="2"/>
      <c r="I7" s="2"/>
      <c r="J7" s="2"/>
      <c r="K7" s="2"/>
      <c r="M7" s="2"/>
      <c r="N7" s="2"/>
      <c r="O7" s="2"/>
    </row>
    <row r="8" spans="1:15" x14ac:dyDescent="0.35">
      <c r="A8" s="1" t="s">
        <v>7</v>
      </c>
      <c r="B8" s="2"/>
      <c r="C8" s="2"/>
      <c r="E8" s="1" t="s">
        <v>7</v>
      </c>
      <c r="F8" s="2"/>
      <c r="G8" s="2"/>
      <c r="I8" s="1" t="s">
        <v>7</v>
      </c>
      <c r="J8" s="2"/>
      <c r="K8" s="2"/>
      <c r="M8" s="1" t="s">
        <v>7</v>
      </c>
      <c r="N8" s="2"/>
      <c r="O8" s="2"/>
    </row>
    <row r="9" spans="1:15" x14ac:dyDescent="0.35">
      <c r="A9" s="2" t="s">
        <v>8</v>
      </c>
      <c r="B9" s="10"/>
      <c r="C9" s="2"/>
      <c r="E9" s="2" t="s">
        <v>8</v>
      </c>
      <c r="F9" s="10"/>
      <c r="G9" s="2"/>
      <c r="I9" s="2" t="s">
        <v>8</v>
      </c>
      <c r="J9" s="10"/>
      <c r="K9" s="2"/>
      <c r="M9" s="2" t="s">
        <v>8</v>
      </c>
      <c r="N9" s="10"/>
      <c r="O9" s="2"/>
    </row>
    <row r="10" spans="1:15" x14ac:dyDescent="0.35">
      <c r="A10" s="2" t="s">
        <v>9</v>
      </c>
      <c r="B10" s="10"/>
      <c r="C10" s="2"/>
      <c r="E10" s="2" t="s">
        <v>9</v>
      </c>
      <c r="F10" s="10"/>
      <c r="G10" s="2"/>
      <c r="I10" s="2" t="s">
        <v>9</v>
      </c>
      <c r="J10" s="10"/>
      <c r="K10" s="2"/>
      <c r="M10" s="2" t="s">
        <v>9</v>
      </c>
      <c r="N10" s="10"/>
      <c r="O10" s="2"/>
    </row>
    <row r="11" spans="1:15" x14ac:dyDescent="0.35">
      <c r="A11" s="38" t="s">
        <v>53</v>
      </c>
      <c r="B11" s="10"/>
      <c r="C11" s="2"/>
      <c r="E11" s="2" t="s">
        <v>53</v>
      </c>
      <c r="F11" s="10"/>
      <c r="G11" s="2"/>
      <c r="I11" s="2" t="s">
        <v>53</v>
      </c>
      <c r="J11" s="10"/>
      <c r="K11" s="2"/>
      <c r="M11" s="2" t="s">
        <v>53</v>
      </c>
      <c r="N11" s="10"/>
      <c r="O11" s="2"/>
    </row>
    <row r="12" spans="1:15" x14ac:dyDescent="0.35">
      <c r="A12" s="2" t="s">
        <v>26</v>
      </c>
      <c r="B12" s="10"/>
      <c r="C12" s="2"/>
      <c r="E12" s="2" t="s">
        <v>26</v>
      </c>
      <c r="F12" s="10"/>
      <c r="G12" s="2"/>
      <c r="I12" s="2" t="s">
        <v>26</v>
      </c>
      <c r="J12" s="10"/>
      <c r="K12" s="2"/>
      <c r="M12" s="2" t="s">
        <v>26</v>
      </c>
      <c r="N12" s="10"/>
      <c r="O12" s="2"/>
    </row>
    <row r="13" spans="1:15" x14ac:dyDescent="0.35">
      <c r="A13" s="2" t="s">
        <v>27</v>
      </c>
      <c r="B13" s="10"/>
      <c r="C13" s="2"/>
      <c r="E13" s="2" t="s">
        <v>27</v>
      </c>
      <c r="F13" s="10"/>
      <c r="G13" s="2"/>
      <c r="I13" s="2" t="s">
        <v>27</v>
      </c>
      <c r="J13" s="10"/>
      <c r="K13" s="2"/>
      <c r="M13" s="2" t="s">
        <v>27</v>
      </c>
      <c r="N13" s="10"/>
      <c r="O13" s="2"/>
    </row>
    <row r="14" spans="1:15" x14ac:dyDescent="0.35">
      <c r="A14" s="1" t="s">
        <v>10</v>
      </c>
      <c r="B14" s="3">
        <f>SUM(B9:B13)</f>
        <v>0</v>
      </c>
      <c r="C14" s="3">
        <f>(1+B14)*C6</f>
        <v>1</v>
      </c>
      <c r="E14" s="1" t="s">
        <v>10</v>
      </c>
      <c r="F14" s="3">
        <f>SUM(F9:F13)</f>
        <v>0</v>
      </c>
      <c r="G14" s="3">
        <f>(1+F14)*G6</f>
        <v>1</v>
      </c>
      <c r="I14" s="1" t="s">
        <v>10</v>
      </c>
      <c r="J14" s="3">
        <f>SUM(J9:J13)</f>
        <v>0</v>
      </c>
      <c r="K14" s="3">
        <f>(1+J14)*K6</f>
        <v>1</v>
      </c>
      <c r="M14" s="1" t="s">
        <v>10</v>
      </c>
      <c r="N14" s="3">
        <f>SUM(N9:N13)</f>
        <v>0</v>
      </c>
      <c r="O14" s="3">
        <f>(1+N14)*O6</f>
        <v>1</v>
      </c>
    </row>
    <row r="15" spans="1:15" x14ac:dyDescent="0.35">
      <c r="A15" s="2"/>
      <c r="B15" s="2"/>
      <c r="C15" s="2"/>
      <c r="E15" s="2"/>
      <c r="F15" s="2"/>
      <c r="G15" s="2"/>
      <c r="I15" s="2"/>
      <c r="J15" s="2"/>
      <c r="K15" s="2"/>
      <c r="M15" s="2"/>
      <c r="N15" s="2"/>
      <c r="O15" s="2"/>
    </row>
    <row r="16" spans="1:15" x14ac:dyDescent="0.35">
      <c r="A16" s="2" t="s">
        <v>11</v>
      </c>
      <c r="B16" s="10"/>
      <c r="C16" s="2"/>
      <c r="E16" s="2" t="s">
        <v>11</v>
      </c>
      <c r="F16" s="10"/>
      <c r="G16" s="2"/>
      <c r="I16" s="2" t="s">
        <v>11</v>
      </c>
      <c r="J16" s="10"/>
      <c r="K16" s="2"/>
      <c r="M16" s="2" t="s">
        <v>11</v>
      </c>
      <c r="N16" s="10"/>
      <c r="O16" s="2"/>
    </row>
    <row r="17" spans="1:15" x14ac:dyDescent="0.35">
      <c r="A17" s="2" t="s">
        <v>31</v>
      </c>
      <c r="B17" s="10"/>
      <c r="C17" s="3">
        <f>(1+B16+B17)*C14</f>
        <v>1</v>
      </c>
      <c r="E17" s="2" t="s">
        <v>31</v>
      </c>
      <c r="F17" s="10"/>
      <c r="G17" s="3">
        <f>(1+F16+F17)*G14</f>
        <v>1</v>
      </c>
      <c r="I17" s="2" t="s">
        <v>31</v>
      </c>
      <c r="J17" s="10"/>
      <c r="K17" s="3">
        <f>(1+J16+J17)*K14</f>
        <v>1</v>
      </c>
      <c r="M17" s="2" t="s">
        <v>31</v>
      </c>
      <c r="N17" s="10"/>
      <c r="O17" s="3">
        <f>(1+N16+N17)*O14</f>
        <v>1</v>
      </c>
    </row>
    <row r="18" spans="1:15" x14ac:dyDescent="0.35">
      <c r="A18" s="2"/>
      <c r="B18" s="2"/>
      <c r="C18" s="2"/>
      <c r="E18" s="2"/>
      <c r="F18" s="2"/>
      <c r="G18" s="2"/>
      <c r="I18" s="2"/>
      <c r="J18" s="2"/>
      <c r="K18" s="2"/>
      <c r="M18" s="2"/>
      <c r="N18" s="2"/>
      <c r="O18" s="2"/>
    </row>
    <row r="19" spans="1:15" x14ac:dyDescent="0.35">
      <c r="A19" s="1" t="s">
        <v>12</v>
      </c>
      <c r="B19" s="2"/>
      <c r="C19" s="2"/>
      <c r="E19" s="1" t="s">
        <v>12</v>
      </c>
      <c r="F19" s="2"/>
      <c r="G19" s="2"/>
      <c r="I19" s="1" t="s">
        <v>12</v>
      </c>
      <c r="J19" s="2"/>
      <c r="K19" s="2"/>
      <c r="M19" s="1" t="s">
        <v>12</v>
      </c>
      <c r="N19" s="2"/>
      <c r="O19" s="2"/>
    </row>
    <row r="20" spans="1:15" x14ac:dyDescent="0.35">
      <c r="A20" s="2" t="s">
        <v>13</v>
      </c>
      <c r="B20" s="10"/>
      <c r="C20" s="2"/>
      <c r="E20" s="2" t="s">
        <v>13</v>
      </c>
      <c r="F20" s="10"/>
      <c r="G20" s="2"/>
      <c r="I20" s="2" t="s">
        <v>13</v>
      </c>
      <c r="J20" s="10"/>
      <c r="K20" s="2"/>
      <c r="M20" s="2" t="s">
        <v>13</v>
      </c>
      <c r="N20" s="10"/>
      <c r="O20" s="2"/>
    </row>
    <row r="21" spans="1:15" x14ac:dyDescent="0.35">
      <c r="A21" s="2" t="s">
        <v>48</v>
      </c>
      <c r="B21" s="10"/>
      <c r="C21" s="2"/>
      <c r="E21" s="2" t="s">
        <v>48</v>
      </c>
      <c r="F21" s="10"/>
      <c r="G21" s="2"/>
      <c r="I21" s="2" t="s">
        <v>48</v>
      </c>
      <c r="J21" s="10"/>
      <c r="K21" s="2"/>
      <c r="M21" s="2" t="s">
        <v>48</v>
      </c>
      <c r="N21" s="10"/>
      <c r="O21" s="2"/>
    </row>
    <row r="22" spans="1:15" x14ac:dyDescent="0.35">
      <c r="A22" s="2" t="s">
        <v>47</v>
      </c>
      <c r="B22" s="10"/>
      <c r="C22" s="2"/>
      <c r="E22" s="2" t="s">
        <v>47</v>
      </c>
      <c r="F22" s="10"/>
      <c r="G22" s="2"/>
      <c r="I22" s="2" t="s">
        <v>47</v>
      </c>
      <c r="J22" s="10"/>
      <c r="K22" s="2"/>
      <c r="M22" s="2" t="s">
        <v>47</v>
      </c>
      <c r="N22" s="10"/>
      <c r="O22" s="2"/>
    </row>
    <row r="23" spans="1:15" x14ac:dyDescent="0.35">
      <c r="A23" s="2" t="s">
        <v>14</v>
      </c>
      <c r="B23" s="10"/>
      <c r="C23" s="2"/>
      <c r="E23" s="2" t="s">
        <v>14</v>
      </c>
      <c r="F23" s="10"/>
      <c r="G23" s="2"/>
      <c r="I23" s="2" t="s">
        <v>14</v>
      </c>
      <c r="J23" s="10"/>
      <c r="K23" s="2"/>
      <c r="M23" s="2" t="s">
        <v>14</v>
      </c>
      <c r="N23" s="10"/>
      <c r="O23" s="2"/>
    </row>
    <row r="24" spans="1:15" x14ac:dyDescent="0.35">
      <c r="A24" s="2" t="s">
        <v>15</v>
      </c>
      <c r="B24" s="10"/>
      <c r="C24" s="2"/>
      <c r="E24" s="2" t="s">
        <v>15</v>
      </c>
      <c r="F24" s="10"/>
      <c r="G24" s="2"/>
      <c r="I24" s="2" t="s">
        <v>15</v>
      </c>
      <c r="J24" s="10"/>
      <c r="K24" s="2"/>
      <c r="M24" s="2" t="s">
        <v>15</v>
      </c>
      <c r="N24" s="10"/>
      <c r="O24" s="2"/>
    </row>
    <row r="25" spans="1:15" x14ac:dyDescent="0.35">
      <c r="A25" s="2" t="s">
        <v>16</v>
      </c>
      <c r="B25" s="10"/>
      <c r="C25" s="2"/>
      <c r="E25" s="2" t="s">
        <v>16</v>
      </c>
      <c r="F25" s="10"/>
      <c r="G25" s="2"/>
      <c r="I25" s="2" t="s">
        <v>16</v>
      </c>
      <c r="J25" s="10"/>
      <c r="K25" s="2"/>
      <c r="M25" s="2" t="s">
        <v>16</v>
      </c>
      <c r="N25" s="10"/>
      <c r="O25" s="2"/>
    </row>
    <row r="26" spans="1:15" x14ac:dyDescent="0.35">
      <c r="A26" s="2" t="s">
        <v>17</v>
      </c>
      <c r="B26" s="10"/>
      <c r="C26" s="2"/>
      <c r="E26" s="2" t="s">
        <v>17</v>
      </c>
      <c r="F26" s="10"/>
      <c r="G26" s="2"/>
      <c r="I26" s="2" t="s">
        <v>17</v>
      </c>
      <c r="J26" s="10"/>
      <c r="K26" s="2"/>
      <c r="M26" s="2" t="s">
        <v>17</v>
      </c>
      <c r="N26" s="10"/>
      <c r="O26" s="2"/>
    </row>
    <row r="27" spans="1:15" x14ac:dyDescent="0.35">
      <c r="A27" s="2" t="s">
        <v>18</v>
      </c>
      <c r="B27" s="10"/>
      <c r="C27" s="2"/>
      <c r="E27" s="2" t="s">
        <v>18</v>
      </c>
      <c r="F27" s="10"/>
      <c r="G27" s="2"/>
      <c r="I27" s="2" t="s">
        <v>18</v>
      </c>
      <c r="J27" s="10"/>
      <c r="K27" s="2"/>
      <c r="M27" s="2" t="s">
        <v>18</v>
      </c>
      <c r="N27" s="10"/>
      <c r="O27" s="2"/>
    </row>
    <row r="28" spans="1:15" ht="29" x14ac:dyDescent="0.35">
      <c r="A28" s="4" t="s">
        <v>19</v>
      </c>
      <c r="B28" s="10"/>
      <c r="C28" s="2"/>
      <c r="E28" s="4" t="s">
        <v>19</v>
      </c>
      <c r="F28" s="10"/>
      <c r="G28" s="2"/>
      <c r="I28" s="4" t="s">
        <v>19</v>
      </c>
      <c r="J28" s="10"/>
      <c r="K28" s="2"/>
      <c r="M28" s="4" t="s">
        <v>19</v>
      </c>
      <c r="N28" s="10"/>
      <c r="O28" s="2"/>
    </row>
    <row r="29" spans="1:15" ht="29" x14ac:dyDescent="0.35">
      <c r="A29" s="4" t="s">
        <v>20</v>
      </c>
      <c r="B29" s="10"/>
      <c r="C29" s="2"/>
      <c r="E29" s="4" t="s">
        <v>20</v>
      </c>
      <c r="F29" s="10"/>
      <c r="G29" s="2"/>
      <c r="I29" s="4" t="s">
        <v>20</v>
      </c>
      <c r="J29" s="10"/>
      <c r="K29" s="2"/>
      <c r="M29" s="4" t="s">
        <v>20</v>
      </c>
      <c r="N29" s="10"/>
      <c r="O29" s="2"/>
    </row>
    <row r="30" spans="1:15" x14ac:dyDescent="0.35">
      <c r="A30" s="2" t="s">
        <v>21</v>
      </c>
      <c r="B30" s="10"/>
      <c r="C30" s="2"/>
      <c r="E30" s="2" t="s">
        <v>21</v>
      </c>
      <c r="F30" s="10"/>
      <c r="G30" s="2"/>
      <c r="I30" s="2" t="s">
        <v>21</v>
      </c>
      <c r="J30" s="10"/>
      <c r="K30" s="2"/>
      <c r="M30" s="2" t="s">
        <v>21</v>
      </c>
      <c r="N30" s="10"/>
      <c r="O30" s="2"/>
    </row>
    <row r="31" spans="1:15" x14ac:dyDescent="0.35">
      <c r="A31" s="2" t="s">
        <v>22</v>
      </c>
      <c r="B31" s="10"/>
      <c r="C31" s="2"/>
      <c r="E31" s="2" t="s">
        <v>22</v>
      </c>
      <c r="F31" s="10"/>
      <c r="G31" s="2"/>
      <c r="I31" s="2" t="s">
        <v>22</v>
      </c>
      <c r="J31" s="10"/>
      <c r="K31" s="2"/>
      <c r="M31" s="2" t="s">
        <v>22</v>
      </c>
      <c r="N31" s="10"/>
      <c r="O31" s="2"/>
    </row>
    <row r="32" spans="1:15" x14ac:dyDescent="0.35">
      <c r="A32" s="2" t="s">
        <v>23</v>
      </c>
      <c r="B32" s="10"/>
      <c r="C32" s="2"/>
      <c r="E32" s="2" t="s">
        <v>23</v>
      </c>
      <c r="F32" s="10"/>
      <c r="G32" s="2"/>
      <c r="I32" s="2" t="s">
        <v>23</v>
      </c>
      <c r="J32" s="10"/>
      <c r="K32" s="2"/>
      <c r="M32" s="2" t="s">
        <v>23</v>
      </c>
      <c r="N32" s="10"/>
      <c r="O32" s="2"/>
    </row>
    <row r="33" spans="1:15" x14ac:dyDescent="0.35">
      <c r="A33" s="11" t="s">
        <v>32</v>
      </c>
      <c r="B33" s="10"/>
      <c r="C33" s="2"/>
      <c r="E33" s="11" t="s">
        <v>32</v>
      </c>
      <c r="F33" s="10"/>
      <c r="G33" s="2"/>
      <c r="I33" s="11" t="s">
        <v>32</v>
      </c>
      <c r="J33" s="10"/>
      <c r="K33" s="2"/>
      <c r="M33" s="11" t="s">
        <v>32</v>
      </c>
      <c r="N33" s="10"/>
      <c r="O33" s="2"/>
    </row>
    <row r="34" spans="1:15" x14ac:dyDescent="0.35">
      <c r="A34" s="11" t="s">
        <v>32</v>
      </c>
      <c r="B34" s="10"/>
      <c r="C34" s="2"/>
      <c r="E34" s="11" t="s">
        <v>32</v>
      </c>
      <c r="F34" s="10"/>
      <c r="G34" s="2"/>
      <c r="I34" s="11" t="s">
        <v>32</v>
      </c>
      <c r="J34" s="10"/>
      <c r="K34" s="2"/>
      <c r="M34" s="11" t="s">
        <v>32</v>
      </c>
      <c r="N34" s="10"/>
      <c r="O34" s="2"/>
    </row>
    <row r="35" spans="1:15" x14ac:dyDescent="0.35">
      <c r="A35" s="2"/>
      <c r="B35" s="8"/>
      <c r="C35" s="2"/>
      <c r="E35" s="2"/>
      <c r="F35" s="2"/>
      <c r="G35" s="2"/>
      <c r="I35" s="2"/>
      <c r="J35" s="8"/>
      <c r="K35" s="2"/>
      <c r="M35" s="2"/>
      <c r="N35" s="8"/>
      <c r="O35" s="2"/>
    </row>
    <row r="36" spans="1:15" x14ac:dyDescent="0.35">
      <c r="A36" s="2"/>
      <c r="B36" s="2"/>
      <c r="C36" s="2"/>
      <c r="E36" s="2"/>
      <c r="F36" s="2"/>
      <c r="G36" s="2"/>
      <c r="I36" s="2"/>
      <c r="J36" s="2"/>
      <c r="K36" s="2"/>
      <c r="M36" s="2"/>
      <c r="N36" s="2"/>
      <c r="O36" s="2"/>
    </row>
    <row r="37" spans="1:15" x14ac:dyDescent="0.35">
      <c r="A37" s="2" t="s">
        <v>24</v>
      </c>
      <c r="B37" s="3">
        <f>SUM(B20:B34)</f>
        <v>0</v>
      </c>
      <c r="C37" s="3">
        <f>(1+B37)*C17</f>
        <v>1</v>
      </c>
      <c r="E37" s="2" t="s">
        <v>24</v>
      </c>
      <c r="F37" s="3">
        <f>SUM(F20:F34)</f>
        <v>0</v>
      </c>
      <c r="G37" s="3">
        <f>(1+F37)*G17</f>
        <v>1</v>
      </c>
      <c r="I37" s="2" t="s">
        <v>24</v>
      </c>
      <c r="J37" s="3">
        <f>SUM(J20:J34)</f>
        <v>0</v>
      </c>
      <c r="K37" s="3">
        <f>(1+J37)*K17</f>
        <v>1</v>
      </c>
      <c r="M37" s="2" t="s">
        <v>24</v>
      </c>
      <c r="N37" s="3">
        <f>SUM(N20:N34)</f>
        <v>0</v>
      </c>
      <c r="O37" s="3">
        <f>(1+N37)*O17</f>
        <v>1</v>
      </c>
    </row>
    <row r="38" spans="1:15" x14ac:dyDescent="0.35">
      <c r="A38" s="2"/>
      <c r="B38" s="2"/>
      <c r="C38" s="2"/>
      <c r="E38" s="2"/>
      <c r="F38" s="2"/>
      <c r="G38" s="2"/>
      <c r="I38" s="2"/>
      <c r="J38" s="2"/>
      <c r="K38" s="2"/>
      <c r="M38" s="2"/>
      <c r="N38" s="2"/>
      <c r="O38" s="2"/>
    </row>
    <row r="39" spans="1:15" x14ac:dyDescent="0.35">
      <c r="A39" s="1" t="s">
        <v>25</v>
      </c>
      <c r="B39" s="2"/>
      <c r="C39" s="2"/>
      <c r="E39" s="1" t="s">
        <v>25</v>
      </c>
      <c r="F39" s="2"/>
      <c r="G39" s="2"/>
      <c r="I39" s="1" t="s">
        <v>25</v>
      </c>
      <c r="J39" s="2"/>
      <c r="K39" s="2"/>
      <c r="M39" s="1" t="s">
        <v>25</v>
      </c>
      <c r="N39" s="2"/>
      <c r="O39" s="2"/>
    </row>
    <row r="40" spans="1:15" x14ac:dyDescent="0.35">
      <c r="A40" s="17" t="s">
        <v>32</v>
      </c>
      <c r="B40" s="10"/>
      <c r="C40" s="2"/>
      <c r="E40" s="17" t="s">
        <v>32</v>
      </c>
      <c r="F40" s="10"/>
      <c r="G40" s="2"/>
      <c r="I40" s="17" t="s">
        <v>32</v>
      </c>
      <c r="J40" s="10"/>
      <c r="K40" s="2"/>
      <c r="M40" s="17" t="s">
        <v>32</v>
      </c>
      <c r="N40" s="10"/>
      <c r="O40" s="2"/>
    </row>
    <row r="41" spans="1:15" x14ac:dyDescent="0.35">
      <c r="A41" s="17" t="s">
        <v>32</v>
      </c>
      <c r="B41" s="10"/>
      <c r="C41" s="2"/>
      <c r="E41" s="17" t="s">
        <v>32</v>
      </c>
      <c r="F41" s="10"/>
      <c r="G41" s="2"/>
      <c r="I41" s="17" t="s">
        <v>32</v>
      </c>
      <c r="J41" s="10"/>
      <c r="K41" s="2"/>
      <c r="M41" s="17" t="s">
        <v>32</v>
      </c>
      <c r="N41" s="10"/>
      <c r="O41" s="2"/>
    </row>
    <row r="42" spans="1:15" x14ac:dyDescent="0.35">
      <c r="A42" s="11" t="s">
        <v>32</v>
      </c>
      <c r="B42" s="10"/>
      <c r="C42" s="2"/>
      <c r="E42" s="11" t="s">
        <v>32</v>
      </c>
      <c r="F42" s="10"/>
      <c r="G42" s="2"/>
      <c r="I42" s="11" t="s">
        <v>32</v>
      </c>
      <c r="J42" s="10"/>
      <c r="K42" s="2"/>
      <c r="M42" s="11" t="s">
        <v>32</v>
      </c>
      <c r="N42" s="10"/>
      <c r="O42" s="2"/>
    </row>
    <row r="43" spans="1:15" x14ac:dyDescent="0.35">
      <c r="A43" s="2"/>
      <c r="B43" s="2"/>
      <c r="C43" s="2"/>
      <c r="E43" s="2"/>
      <c r="F43" s="2"/>
      <c r="G43" s="2"/>
      <c r="I43" s="2"/>
      <c r="J43" s="2"/>
      <c r="K43" s="2"/>
      <c r="M43" s="2"/>
      <c r="N43" s="2"/>
      <c r="O43" s="2"/>
    </row>
    <row r="44" spans="1:15" x14ac:dyDescent="0.35">
      <c r="A44" s="2" t="s">
        <v>28</v>
      </c>
      <c r="B44" s="3">
        <f>SUM(B40:B42)</f>
        <v>0</v>
      </c>
      <c r="C44" s="3">
        <f>(1+B44)*C37</f>
        <v>1</v>
      </c>
      <c r="E44" s="2" t="s">
        <v>28</v>
      </c>
      <c r="F44" s="3">
        <f>SUM(F40:F42)</f>
        <v>0</v>
      </c>
      <c r="G44" s="3">
        <f>(1+F44)*G37</f>
        <v>1</v>
      </c>
      <c r="I44" s="2" t="s">
        <v>28</v>
      </c>
      <c r="J44" s="3">
        <f>SUM(J40:J42)</f>
        <v>0</v>
      </c>
      <c r="K44" s="3">
        <f>(1+J44)*K37</f>
        <v>1</v>
      </c>
      <c r="M44" s="2" t="s">
        <v>28</v>
      </c>
      <c r="N44" s="3">
        <f>SUM(N40:N42)</f>
        <v>0</v>
      </c>
      <c r="O44" s="3">
        <f>(1+N44)*O37</f>
        <v>1</v>
      </c>
    </row>
    <row r="45" spans="1:15" x14ac:dyDescent="0.35">
      <c r="A45" s="2"/>
      <c r="B45" s="2"/>
      <c r="C45" s="2"/>
      <c r="E45" s="2"/>
      <c r="F45" s="2"/>
      <c r="G45" s="2"/>
      <c r="I45" s="2"/>
      <c r="J45" s="2"/>
      <c r="K45" s="2"/>
      <c r="M45" s="2"/>
      <c r="N45" s="2"/>
      <c r="O45" s="2"/>
    </row>
    <row r="46" spans="1:15" x14ac:dyDescent="0.35">
      <c r="A46" s="1" t="s">
        <v>29</v>
      </c>
      <c r="B46" s="2"/>
      <c r="C46" s="3">
        <f>C44</f>
        <v>1</v>
      </c>
      <c r="E46" s="1" t="s">
        <v>29</v>
      </c>
      <c r="F46" s="2"/>
      <c r="G46" s="3">
        <f>G44</f>
        <v>1</v>
      </c>
      <c r="I46" s="1" t="s">
        <v>29</v>
      </c>
      <c r="J46" s="2"/>
      <c r="K46" s="3">
        <f>K44</f>
        <v>1</v>
      </c>
      <c r="M46" s="1" t="s">
        <v>29</v>
      </c>
      <c r="N46" s="2"/>
      <c r="O46" s="3">
        <f>O44</f>
        <v>1</v>
      </c>
    </row>
    <row r="47" spans="1:15" x14ac:dyDescent="0.35">
      <c r="A47" s="1" t="s">
        <v>30</v>
      </c>
      <c r="B47" s="2"/>
      <c r="C47" s="7">
        <f>C46</f>
        <v>1</v>
      </c>
      <c r="E47" s="1" t="s">
        <v>30</v>
      </c>
      <c r="F47" s="2"/>
      <c r="G47" s="7">
        <f>G46</f>
        <v>1</v>
      </c>
      <c r="I47" s="1" t="s">
        <v>30</v>
      </c>
      <c r="J47" s="2"/>
      <c r="K47" s="7">
        <f>K46</f>
        <v>1</v>
      </c>
      <c r="M47" s="1" t="s">
        <v>30</v>
      </c>
      <c r="N47" s="2"/>
      <c r="O47" s="7">
        <f>O46</f>
        <v>1</v>
      </c>
    </row>
    <row r="48" spans="1:15" x14ac:dyDescent="0.35">
      <c r="A48" s="2"/>
      <c r="B48" s="2"/>
      <c r="C48" s="2"/>
      <c r="E48" s="2"/>
      <c r="F48" s="2"/>
      <c r="G48" s="2"/>
      <c r="I48" s="2"/>
      <c r="J48" s="2"/>
      <c r="K48" s="2"/>
      <c r="M48" s="2"/>
      <c r="N48" s="2"/>
      <c r="O48" s="2"/>
    </row>
    <row r="49" spans="1:15" x14ac:dyDescent="0.35">
      <c r="A49" s="1" t="s">
        <v>42</v>
      </c>
      <c r="B49" s="15"/>
      <c r="C49" s="2"/>
      <c r="E49" s="1" t="s">
        <v>42</v>
      </c>
      <c r="F49" s="15"/>
      <c r="G49" s="2"/>
      <c r="I49" s="1" t="s">
        <v>42</v>
      </c>
      <c r="J49" s="15"/>
      <c r="K49" s="2"/>
      <c r="M49" s="1" t="s">
        <v>42</v>
      </c>
      <c r="N49" s="15"/>
      <c r="O49" s="2"/>
    </row>
    <row r="50" spans="1:15" x14ac:dyDescent="0.35">
      <c r="A50" s="12"/>
      <c r="B50" s="12"/>
      <c r="C50" s="12"/>
      <c r="E50" s="12"/>
      <c r="F50" s="12"/>
      <c r="G50" s="12"/>
      <c r="I50" s="12"/>
      <c r="J50" s="12"/>
      <c r="K50" s="12"/>
      <c r="M50" s="12"/>
      <c r="N50" s="12"/>
      <c r="O50" s="12"/>
    </row>
    <row r="51" spans="1:15" x14ac:dyDescent="0.35">
      <c r="A51" s="13" t="s">
        <v>43</v>
      </c>
      <c r="B51" s="12"/>
      <c r="C51" s="16">
        <f>C47+(C47*B49)</f>
        <v>1</v>
      </c>
      <c r="E51" s="13" t="s">
        <v>43</v>
      </c>
      <c r="F51" s="12"/>
      <c r="G51" s="16">
        <f>G47+(G47*F49)</f>
        <v>1</v>
      </c>
      <c r="I51" s="13" t="s">
        <v>43</v>
      </c>
      <c r="J51" s="12"/>
      <c r="K51" s="16">
        <f>K47+(K47*J49)</f>
        <v>1</v>
      </c>
      <c r="M51" s="13" t="s">
        <v>43</v>
      </c>
      <c r="N51" s="12"/>
      <c r="O51" s="16">
        <f>O47+(O47*N49)</f>
        <v>1</v>
      </c>
    </row>
  </sheetData>
  <sheetProtection algorithmName="SHA-512" hashValue="5ACslEpIiC3iz6p3CNikYgjecRQmGDWPNx/PB8gPOuS1smO3Qd047Wyxmx36GXkLhORHk19+8Z7q5F65BAz8LA==" saltValue="BkdvSya3fC+/zrmWA+i4mQ==" spinCount="100000" sheet="1" objects="1" scenarios="1"/>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62FBE-7E54-4F77-AAB6-63EA3E4272A9}">
  <dimension ref="A1:C51"/>
  <sheetViews>
    <sheetView zoomScale="55" zoomScaleNormal="55" workbookViewId="0">
      <selection activeCell="G10" sqref="G10"/>
    </sheetView>
  </sheetViews>
  <sheetFormatPr defaultColWidth="9.1796875" defaultRowHeight="14.5" x14ac:dyDescent="0.35"/>
  <cols>
    <col min="1" max="1" width="50.453125" style="9" customWidth="1"/>
    <col min="2" max="2" width="14" style="9" customWidth="1"/>
    <col min="3" max="3" width="21.6328125" style="9" customWidth="1"/>
    <col min="4" max="4" width="9.1796875" style="9"/>
    <col min="5" max="5" width="9.453125" style="9" customWidth="1"/>
    <col min="6" max="6" width="11.1796875" style="9" bestFit="1" customWidth="1"/>
    <col min="7" max="7" width="10.1796875" style="9" customWidth="1"/>
    <col min="8" max="16384" width="9.1796875" style="9"/>
  </cols>
  <sheetData>
    <row r="1" spans="1:3" ht="26.5" thickBot="1" x14ac:dyDescent="0.65">
      <c r="A1" s="18" t="s">
        <v>34</v>
      </c>
      <c r="B1" s="19"/>
      <c r="C1" s="20"/>
    </row>
    <row r="3" spans="1:3" x14ac:dyDescent="0.35">
      <c r="A3" s="5" t="s">
        <v>4</v>
      </c>
      <c r="B3" s="5" t="s">
        <v>0</v>
      </c>
      <c r="C3" s="5" t="s">
        <v>1</v>
      </c>
    </row>
    <row r="4" spans="1:3" x14ac:dyDescent="0.35">
      <c r="A4" s="1" t="s">
        <v>5</v>
      </c>
      <c r="B4" s="2"/>
      <c r="C4" s="3">
        <v>1</v>
      </c>
    </row>
    <row r="5" spans="1:3" x14ac:dyDescent="0.35">
      <c r="A5" s="2"/>
      <c r="B5" s="2"/>
      <c r="C5" s="2"/>
    </row>
    <row r="6" spans="1:3" x14ac:dyDescent="0.35">
      <c r="A6" s="1" t="s">
        <v>6</v>
      </c>
      <c r="B6" s="10"/>
      <c r="C6" s="3">
        <v>1</v>
      </c>
    </row>
    <row r="7" spans="1:3" x14ac:dyDescent="0.35">
      <c r="A7" s="2"/>
      <c r="B7" s="2"/>
      <c r="C7" s="2"/>
    </row>
    <row r="8" spans="1:3" x14ac:dyDescent="0.35">
      <c r="A8" s="1" t="s">
        <v>7</v>
      </c>
      <c r="B8" s="2"/>
      <c r="C8" s="2"/>
    </row>
    <row r="9" spans="1:3" x14ac:dyDescent="0.35">
      <c r="A9" s="2" t="s">
        <v>8</v>
      </c>
      <c r="B9" s="10"/>
      <c r="C9" s="2"/>
    </row>
    <row r="10" spans="1:3" x14ac:dyDescent="0.35">
      <c r="A10" s="2" t="s">
        <v>9</v>
      </c>
      <c r="B10" s="10"/>
      <c r="C10" s="2"/>
    </row>
    <row r="11" spans="1:3" x14ac:dyDescent="0.35">
      <c r="A11" s="2" t="s">
        <v>53</v>
      </c>
      <c r="B11" s="10"/>
      <c r="C11" s="2"/>
    </row>
    <row r="12" spans="1:3" x14ac:dyDescent="0.35">
      <c r="A12" s="2" t="s">
        <v>26</v>
      </c>
      <c r="B12" s="10"/>
      <c r="C12" s="2"/>
    </row>
    <row r="13" spans="1:3" x14ac:dyDescent="0.35">
      <c r="A13" s="2" t="s">
        <v>27</v>
      </c>
      <c r="B13" s="10"/>
      <c r="C13" s="2"/>
    </row>
    <row r="14" spans="1:3" x14ac:dyDescent="0.35">
      <c r="A14" s="1" t="s">
        <v>10</v>
      </c>
      <c r="B14" s="6">
        <f>SUM(B9:B13)</f>
        <v>0</v>
      </c>
      <c r="C14" s="3">
        <f>(1+B14)*C6</f>
        <v>1</v>
      </c>
    </row>
    <row r="15" spans="1:3" x14ac:dyDescent="0.35">
      <c r="A15" s="2"/>
      <c r="B15" s="2"/>
      <c r="C15" s="2"/>
    </row>
    <row r="16" spans="1:3" x14ac:dyDescent="0.35">
      <c r="A16" s="2" t="s">
        <v>11</v>
      </c>
      <c r="B16" s="10"/>
      <c r="C16" s="2"/>
    </row>
    <row r="17" spans="1:3" x14ac:dyDescent="0.35">
      <c r="A17" s="2" t="s">
        <v>31</v>
      </c>
      <c r="B17" s="10"/>
      <c r="C17" s="6">
        <f>(1+B16+B17)*C14</f>
        <v>1</v>
      </c>
    </row>
    <row r="18" spans="1:3" x14ac:dyDescent="0.35">
      <c r="A18" s="2"/>
      <c r="B18" s="2"/>
      <c r="C18" s="2"/>
    </row>
    <row r="19" spans="1:3" x14ac:dyDescent="0.35">
      <c r="A19" s="1" t="s">
        <v>12</v>
      </c>
      <c r="B19" s="2"/>
      <c r="C19" s="2"/>
    </row>
    <row r="20" spans="1:3" x14ac:dyDescent="0.35">
      <c r="A20" s="2" t="s">
        <v>13</v>
      </c>
      <c r="B20" s="10"/>
      <c r="C20" s="2"/>
    </row>
    <row r="21" spans="1:3" x14ac:dyDescent="0.35">
      <c r="A21" s="2" t="s">
        <v>48</v>
      </c>
      <c r="B21" s="10"/>
      <c r="C21" s="2"/>
    </row>
    <row r="22" spans="1:3" x14ac:dyDescent="0.35">
      <c r="A22" s="2" t="s">
        <v>47</v>
      </c>
      <c r="B22" s="10"/>
      <c r="C22" s="2"/>
    </row>
    <row r="23" spans="1:3" x14ac:dyDescent="0.35">
      <c r="A23" s="2" t="s">
        <v>14</v>
      </c>
      <c r="B23" s="10"/>
      <c r="C23" s="2"/>
    </row>
    <row r="24" spans="1:3" x14ac:dyDescent="0.35">
      <c r="A24" s="2" t="s">
        <v>15</v>
      </c>
      <c r="B24" s="10"/>
      <c r="C24" s="2"/>
    </row>
    <row r="25" spans="1:3" x14ac:dyDescent="0.35">
      <c r="A25" s="2" t="s">
        <v>16</v>
      </c>
      <c r="B25" s="10"/>
      <c r="C25" s="2"/>
    </row>
    <row r="26" spans="1:3" x14ac:dyDescent="0.35">
      <c r="A26" s="2" t="s">
        <v>17</v>
      </c>
      <c r="B26" s="10"/>
      <c r="C26" s="2"/>
    </row>
    <row r="27" spans="1:3" x14ac:dyDescent="0.35">
      <c r="A27" s="2" t="s">
        <v>18</v>
      </c>
      <c r="B27" s="10"/>
      <c r="C27" s="2"/>
    </row>
    <row r="28" spans="1:3" ht="29" x14ac:dyDescent="0.35">
      <c r="A28" s="4" t="s">
        <v>19</v>
      </c>
      <c r="B28" s="10"/>
      <c r="C28" s="2"/>
    </row>
    <row r="29" spans="1:3" ht="29" x14ac:dyDescent="0.35">
      <c r="A29" s="4" t="s">
        <v>20</v>
      </c>
      <c r="B29" s="10"/>
      <c r="C29" s="2"/>
    </row>
    <row r="30" spans="1:3" x14ac:dyDescent="0.35">
      <c r="A30" s="2" t="s">
        <v>21</v>
      </c>
      <c r="B30" s="10"/>
      <c r="C30" s="2"/>
    </row>
    <row r="31" spans="1:3" x14ac:dyDescent="0.35">
      <c r="A31" s="2" t="s">
        <v>22</v>
      </c>
      <c r="B31" s="10"/>
      <c r="C31" s="2"/>
    </row>
    <row r="32" spans="1:3" x14ac:dyDescent="0.35">
      <c r="A32" s="2" t="s">
        <v>23</v>
      </c>
      <c r="B32" s="10"/>
      <c r="C32" s="2"/>
    </row>
    <row r="33" spans="1:3" x14ac:dyDescent="0.35">
      <c r="A33" s="11" t="s">
        <v>32</v>
      </c>
      <c r="B33" s="10"/>
      <c r="C33" s="2"/>
    </row>
    <row r="34" spans="1:3" x14ac:dyDescent="0.35">
      <c r="A34" s="11" t="s">
        <v>32</v>
      </c>
      <c r="B34" s="10"/>
      <c r="C34" s="2"/>
    </row>
    <row r="35" spans="1:3" x14ac:dyDescent="0.35">
      <c r="A35" s="2"/>
      <c r="B35" s="2"/>
      <c r="C35" s="2"/>
    </row>
    <row r="36" spans="1:3" x14ac:dyDescent="0.35">
      <c r="A36" s="2"/>
      <c r="B36" s="2"/>
      <c r="C36" s="2"/>
    </row>
    <row r="37" spans="1:3" x14ac:dyDescent="0.35">
      <c r="A37" s="2" t="s">
        <v>24</v>
      </c>
      <c r="B37" s="3">
        <f>SUM(B20:B34)</f>
        <v>0</v>
      </c>
      <c r="C37" s="3">
        <f>(1+B37)*C17</f>
        <v>1</v>
      </c>
    </row>
    <row r="38" spans="1:3" x14ac:dyDescent="0.35">
      <c r="A38" s="2"/>
      <c r="B38" s="2"/>
      <c r="C38" s="2"/>
    </row>
    <row r="39" spans="1:3" x14ac:dyDescent="0.35">
      <c r="A39" s="1" t="s">
        <v>25</v>
      </c>
      <c r="B39" s="2"/>
      <c r="C39" s="2"/>
    </row>
    <row r="40" spans="1:3" x14ac:dyDescent="0.35">
      <c r="A40" s="17" t="s">
        <v>32</v>
      </c>
      <c r="B40" s="10"/>
      <c r="C40" s="2"/>
    </row>
    <row r="41" spans="1:3" x14ac:dyDescent="0.35">
      <c r="A41" s="17" t="s">
        <v>32</v>
      </c>
      <c r="B41" s="10"/>
      <c r="C41" s="2"/>
    </row>
    <row r="42" spans="1:3" x14ac:dyDescent="0.35">
      <c r="A42" s="11" t="s">
        <v>32</v>
      </c>
      <c r="B42" s="10"/>
      <c r="C42" s="2"/>
    </row>
    <row r="43" spans="1:3" x14ac:dyDescent="0.35">
      <c r="A43" s="2"/>
      <c r="B43" s="2"/>
      <c r="C43" s="2"/>
    </row>
    <row r="44" spans="1:3" x14ac:dyDescent="0.35">
      <c r="A44" s="2" t="s">
        <v>28</v>
      </c>
      <c r="B44" s="3">
        <f>SUM(B40:B42)</f>
        <v>0</v>
      </c>
      <c r="C44" s="3">
        <f>(1+B44)*C37</f>
        <v>1</v>
      </c>
    </row>
    <row r="45" spans="1:3" x14ac:dyDescent="0.35">
      <c r="A45" s="2"/>
      <c r="B45" s="2"/>
      <c r="C45" s="2"/>
    </row>
    <row r="46" spans="1:3" x14ac:dyDescent="0.35">
      <c r="A46" s="1" t="s">
        <v>29</v>
      </c>
      <c r="B46" s="2"/>
      <c r="C46" s="3">
        <f>C44</f>
        <v>1</v>
      </c>
    </row>
    <row r="47" spans="1:3" x14ac:dyDescent="0.35">
      <c r="A47" s="1" t="s">
        <v>30</v>
      </c>
      <c r="B47" s="2"/>
      <c r="C47" s="7">
        <f>C46</f>
        <v>1</v>
      </c>
    </row>
    <row r="48" spans="1:3" x14ac:dyDescent="0.35">
      <c r="A48" s="2"/>
      <c r="B48" s="2"/>
      <c r="C48" s="2"/>
    </row>
    <row r="49" spans="1:3" x14ac:dyDescent="0.35">
      <c r="A49" s="1" t="s">
        <v>42</v>
      </c>
      <c r="B49" s="14"/>
      <c r="C49" s="2"/>
    </row>
    <row r="50" spans="1:3" x14ac:dyDescent="0.35">
      <c r="A50" s="12"/>
      <c r="B50" s="12"/>
      <c r="C50" s="12"/>
    </row>
    <row r="51" spans="1:3" x14ac:dyDescent="0.35">
      <c r="A51" s="13" t="s">
        <v>43</v>
      </c>
      <c r="B51" s="12"/>
      <c r="C51" s="16">
        <f>C47+(C47*B49)</f>
        <v>1</v>
      </c>
    </row>
  </sheetData>
  <sheetProtection algorithmName="SHA-512" hashValue="ZddtKGqDr0tO+2xXUyeW4veiPBRWurkliSEviesqeZTkX8iChHNRTIhDiYRVtyIHscrVteI922XRzqhXR5OfxA==" saltValue="pnA22awSLq11GbOr+QQsQg=="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0042b0-92e9-496c-8bc2-6017bd6271ac">
      <Terms xmlns="http://schemas.microsoft.com/office/infopath/2007/PartnerControls"/>
    </lcf76f155ced4ddcb4097134ff3c332f>
    <TaxCatchAll xmlns="3c1ef94b-edcc-4c04-a1a5-4cc934d385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1DAA2CF23F094DAE8290188E2CCFC0" ma:contentTypeVersion="13" ma:contentTypeDescription="Create a new document." ma:contentTypeScope="" ma:versionID="12e2fd372e56e552ec3702972f795735">
  <xsd:schema xmlns:xsd="http://www.w3.org/2001/XMLSchema" xmlns:xs="http://www.w3.org/2001/XMLSchema" xmlns:p="http://schemas.microsoft.com/office/2006/metadata/properties" xmlns:ns2="c80042b0-92e9-496c-8bc2-6017bd6271ac" xmlns:ns3="3c1ef94b-edcc-4c04-a1a5-4cc934d38518" targetNamespace="http://schemas.microsoft.com/office/2006/metadata/properties" ma:root="true" ma:fieldsID="42e705d096ab17e0e3c97305a8332f3b" ns2:_="" ns3:_="">
    <xsd:import namespace="c80042b0-92e9-496c-8bc2-6017bd6271ac"/>
    <xsd:import namespace="3c1ef94b-edcc-4c04-a1a5-4cc934d385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042b0-92e9-496c-8bc2-6017bd627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bca012-83b3-4371-9211-c8e4a22eb22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1ef94b-edcc-4c04-a1a5-4cc934d3851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80529a0-75f6-4282-b518-82363df4e255}" ma:internalName="TaxCatchAll" ma:showField="CatchAllData" ma:web="3c1ef94b-edcc-4c04-a1a5-4cc934d385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9B7FBD-ACAD-4D71-B50D-F3766DD3629E}">
  <ds:schemaRefs>
    <ds:schemaRef ds:uri="dc66dc64-90ef-4593-8515-b7d09eab66af"/>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c80042b0-92e9-496c-8bc2-6017bd6271ac"/>
    <ds:schemaRef ds:uri="3c1ef94b-edcc-4c04-a1a5-4cc934d38518"/>
  </ds:schemaRefs>
</ds:datastoreItem>
</file>

<file path=customXml/itemProps2.xml><?xml version="1.0" encoding="utf-8"?>
<ds:datastoreItem xmlns:ds="http://schemas.openxmlformats.org/officeDocument/2006/customXml" ds:itemID="{19E3C7AD-C14A-4100-83F9-CF492C88F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0042b0-92e9-496c-8bc2-6017bd6271ac"/>
    <ds:schemaRef ds:uri="3c1ef94b-edcc-4c04-a1a5-4cc934d385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5095A3-451B-4A45-A55B-5CD6157AC57C}">
  <ds:schemaRefs>
    <ds:schemaRef ds:uri="http://schemas.microsoft.com/sharepoint/v3/contenttype/forms"/>
  </ds:schemaRefs>
</ds:datastoreItem>
</file>

<file path=docMetadata/LabelInfo.xml><?xml version="1.0" encoding="utf-8"?>
<clbl:labelList xmlns:clbl="http://schemas.microsoft.com/office/2020/mipLabelMetadata">
  <clbl:label id="{6df30773-83f8-43d1-b7da-e62a5bb7ca22}" enabled="0" method="" siteId="{6df30773-83f8-43d1-b7da-e62a5bb7ca2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Fase A Uitzendkrachten</vt:lpstr>
      <vt:lpstr>Fase B Uitzendkrachten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Huël</dc:creator>
  <cp:lastModifiedBy>Robin Huël</cp:lastModifiedBy>
  <dcterms:created xsi:type="dcterms:W3CDTF">2026-02-03T12:07:27Z</dcterms:created>
  <dcterms:modified xsi:type="dcterms:W3CDTF">2026-04-07T11:55:44Z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0x010100D91DAA2CF23F094DAE8290188E2CCFC0</vt:lpwstr>
  </property>
  <property fmtid="{D5CDD505-2E9C-101B-9397-08002B2CF9AE}" pid="3" name="MediaServiceImageTags">
    <vt:lpwstr/>
  </property>
</Properties>
</file>