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GGD Zuid Limburg ##/Consultancy/01. Aanbestedingen/Catering 2025/"/>
    </mc:Choice>
  </mc:AlternateContent>
  <xr:revisionPtr revIDLastSave="17" documentId="8_{9D2A6393-5371-4893-AC99-5FF3E007BC39}" xr6:coauthVersionLast="47" xr6:coauthVersionMax="47" xr10:uidLastSave="{2B61A09C-FFF3-40DD-8F0D-F93834F176EB}"/>
  <bookViews>
    <workbookView xWindow="22932" yWindow="4164" windowWidth="23256" windowHeight="12456" xr2:uid="{BABF01A2-6A0D-4162-A47C-8E87DF45B1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25" i="1" l="1"/>
</calcChain>
</file>

<file path=xl/sharedStrings.xml><?xml version="1.0" encoding="utf-8"?>
<sst xmlns="http://schemas.openxmlformats.org/spreadsheetml/2006/main" count="25" uniqueCount="25">
  <si>
    <t>Geleen Ruysdaellaan 4 22611 21264 1347</t>
  </si>
  <si>
    <t>Maastricht Brouwersweg 100 40740 39477 1263</t>
  </si>
  <si>
    <t>Maastricht Marconistraat 5 32887 31209 1678</t>
  </si>
  <si>
    <t>Sittard Valkstraat 69 57624 55824 1800</t>
  </si>
  <si>
    <t>Sittard Valkstraat 69 57995 55828 2167</t>
  </si>
  <si>
    <t>Brunssum Prins hendriklaan 376 66761 63308 3453</t>
  </si>
  <si>
    <t>Begane grond Overloon 2 50930 48873 2057</t>
  </si>
  <si>
    <t>Verdieping 1 Overloon 2 1384 656 728</t>
  </si>
  <si>
    <t>Verdieping 1 (links) Overloon 2 14663 10401 4262</t>
  </si>
  <si>
    <t>Verdieping 2 Overloon 2 60034 56933 3101</t>
  </si>
  <si>
    <t>Verdieping 3 Overloon 2 161032 153125 7907</t>
  </si>
  <si>
    <t>Verdieping 4 Overloon 2 66173 57006 9167</t>
  </si>
  <si>
    <t>Verdieping 5 Overloon 2 153203 145908 7295</t>
  </si>
  <si>
    <t>Verdieping 6 Overloon 2 60309 51273 9036</t>
  </si>
  <si>
    <t>Koffieautomaten:</t>
  </si>
  <si>
    <t>4 maanden</t>
  </si>
  <si>
    <t>Jaarbasis</t>
  </si>
  <si>
    <t>Totaal geschat op jaarbasis</t>
  </si>
  <si>
    <t>Begane grond Gang JGZ</t>
  </si>
  <si>
    <t>Heerlen Pater Beatusstraat 73484 72277 1207</t>
  </si>
  <si>
    <t>Heerlen Pater Beatusstraat 47344 41924 5420</t>
  </si>
  <si>
    <t>Heerlen Pater Beatusstraat 47432 43951 3481</t>
  </si>
  <si>
    <t>Heerlen Pater Beatusstraat 35486 32328 3158</t>
  </si>
  <si>
    <t>Bijlage 9</t>
  </si>
  <si>
    <t>Locatie  1-1-2025 tot 30-04-2025      Verbruik per: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</si>
</sst>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8"/>
      <color theme="1"/>
      <name val="Verdana"/>
      <family val="2"/>
    </font>
    <font>
      <b/>
      <sz val="14"/>
      <color rgb="FFFF0000"/>
      <name val="Verdana"/>
      <family val="2"/>
    </font>
    <font>
      <b/>
      <sz val="16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3" xfId="0" applyFont="1" applyBorder="1"/>
    <xf numFmtId="0" fontId="0" fillId="0" borderId="4" xfId="0" applyBorder="1"/>
    <xf numFmtId="0" fontId="1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0" fillId="0" borderId="8" xfId="0" applyBorder="1"/>
    <xf numFmtId="0" fontId="5" fillId="0" borderId="2" xfId="0" applyFont="1" applyBorder="1"/>
    <xf numFmtId="0" fontId="5" fillId="0" borderId="3" xfId="0" applyFont="1" applyBorder="1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3D42-69C2-4110-8314-9D3585C06DE1}">
  <sheetPr>
    <pageSetUpPr fitToPage="1"/>
  </sheetPr>
  <dimension ref="B2:G25"/>
  <sheetViews>
    <sheetView tabSelected="1" workbookViewId="0">
      <selection activeCell="L7" sqref="L7"/>
    </sheetView>
  </sheetViews>
  <sheetFormatPr defaultRowHeight="12.75" x14ac:dyDescent="0.2"/>
  <cols>
    <col min="1" max="1" width="5.375" customWidth="1"/>
    <col min="2" max="2" width="4.5" customWidth="1"/>
    <col min="3" max="3" width="22.5" customWidth="1"/>
    <col min="5" max="5" width="18.375" customWidth="1"/>
    <col min="6" max="6" width="12.5" customWidth="1"/>
    <col min="7" max="7" width="13.875" customWidth="1"/>
  </cols>
  <sheetData>
    <row r="2" spans="2:7" ht="20.25" thickBot="1" x14ac:dyDescent="0.3">
      <c r="C2" s="14" t="s">
        <v>23</v>
      </c>
    </row>
    <row r="3" spans="2:7" ht="23.25" thickBot="1" x14ac:dyDescent="0.35">
      <c r="C3" s="4" t="s">
        <v>14</v>
      </c>
      <c r="D3" s="5"/>
    </row>
    <row r="4" spans="2:7" ht="13.5" thickBot="1" x14ac:dyDescent="0.25"/>
    <row r="5" spans="2:7" ht="24.95" customHeight="1" thickBot="1" x14ac:dyDescent="0.25">
      <c r="C5" s="2" t="s">
        <v>24</v>
      </c>
      <c r="F5" s="7" t="s">
        <v>15</v>
      </c>
      <c r="G5" s="7" t="s">
        <v>16</v>
      </c>
    </row>
    <row r="6" spans="2:7" ht="24.95" customHeight="1" x14ac:dyDescent="0.2">
      <c r="B6" s="3">
        <v>1</v>
      </c>
      <c r="C6" s="1" t="s">
        <v>0</v>
      </c>
      <c r="D6" s="1"/>
      <c r="E6" s="1"/>
      <c r="F6" s="6">
        <v>1347</v>
      </c>
      <c r="G6" s="8">
        <f>F6*3</f>
        <v>4041</v>
      </c>
    </row>
    <row r="7" spans="2:7" ht="24.95" customHeight="1" x14ac:dyDescent="0.2">
      <c r="B7" s="3">
        <v>2</v>
      </c>
      <c r="C7" s="1" t="s">
        <v>1</v>
      </c>
      <c r="D7" s="1"/>
      <c r="E7" s="1"/>
      <c r="F7" s="1">
        <v>1263</v>
      </c>
      <c r="G7" s="8">
        <f t="shared" ref="G7:G11" si="0">F7*3</f>
        <v>3789</v>
      </c>
    </row>
    <row r="8" spans="2:7" ht="24.95" customHeight="1" x14ac:dyDescent="0.2">
      <c r="B8" s="3">
        <v>3</v>
      </c>
      <c r="C8" s="1" t="s">
        <v>2</v>
      </c>
      <c r="D8" s="1"/>
      <c r="E8" s="1"/>
      <c r="F8" s="1">
        <v>1678</v>
      </c>
      <c r="G8" s="8">
        <f t="shared" si="0"/>
        <v>5034</v>
      </c>
    </row>
    <row r="9" spans="2:7" ht="24.95" customHeight="1" x14ac:dyDescent="0.2">
      <c r="B9" s="3">
        <v>4</v>
      </c>
      <c r="C9" s="1" t="s">
        <v>3</v>
      </c>
      <c r="D9" s="1"/>
      <c r="E9" s="1"/>
      <c r="F9" s="1">
        <v>1800</v>
      </c>
      <c r="G9" s="8">
        <f t="shared" si="0"/>
        <v>5400</v>
      </c>
    </row>
    <row r="10" spans="2:7" ht="24.95" customHeight="1" x14ac:dyDescent="0.2">
      <c r="B10" s="3">
        <v>5</v>
      </c>
      <c r="C10" s="1" t="s">
        <v>4</v>
      </c>
      <c r="D10" s="1"/>
      <c r="E10" s="1"/>
      <c r="F10" s="1">
        <v>2167</v>
      </c>
      <c r="G10" s="8">
        <f t="shared" si="0"/>
        <v>6501</v>
      </c>
    </row>
    <row r="11" spans="2:7" ht="24.95" customHeight="1" x14ac:dyDescent="0.2">
      <c r="B11" s="3">
        <v>6</v>
      </c>
      <c r="C11" s="1" t="s">
        <v>5</v>
      </c>
      <c r="D11" s="1"/>
      <c r="E11" s="1"/>
      <c r="F11" s="1">
        <v>3453</v>
      </c>
      <c r="G11" s="8">
        <f t="shared" si="0"/>
        <v>10359</v>
      </c>
    </row>
    <row r="12" spans="2:7" ht="24.95" customHeight="1" x14ac:dyDescent="0.2">
      <c r="B12" s="3">
        <v>7</v>
      </c>
      <c r="C12" s="1" t="s">
        <v>6</v>
      </c>
      <c r="D12" s="1"/>
      <c r="E12" s="1"/>
      <c r="F12" s="1">
        <v>2057</v>
      </c>
      <c r="G12" s="8">
        <f t="shared" ref="G12:G20" si="1">F12*3</f>
        <v>6171</v>
      </c>
    </row>
    <row r="13" spans="2:7" ht="24.95" customHeight="1" x14ac:dyDescent="0.2">
      <c r="B13" s="3">
        <v>8</v>
      </c>
      <c r="C13" s="1" t="s">
        <v>18</v>
      </c>
      <c r="D13" s="1"/>
      <c r="E13" s="1"/>
      <c r="F13" s="1">
        <v>700</v>
      </c>
      <c r="G13" s="8">
        <f>F13*3</f>
        <v>2100</v>
      </c>
    </row>
    <row r="14" spans="2:7" ht="24.95" customHeight="1" x14ac:dyDescent="0.2">
      <c r="B14" s="3">
        <v>9</v>
      </c>
      <c r="C14" s="1" t="s">
        <v>7</v>
      </c>
      <c r="D14" s="1"/>
      <c r="E14" s="1"/>
      <c r="F14" s="1">
        <v>728</v>
      </c>
      <c r="G14" s="8">
        <f t="shared" si="1"/>
        <v>2184</v>
      </c>
    </row>
    <row r="15" spans="2:7" ht="24.95" customHeight="1" x14ac:dyDescent="0.2">
      <c r="B15" s="3">
        <v>10</v>
      </c>
      <c r="C15" s="1" t="s">
        <v>8</v>
      </c>
      <c r="D15" s="1"/>
      <c r="E15" s="1"/>
      <c r="F15" s="1">
        <v>4262</v>
      </c>
      <c r="G15" s="8">
        <f t="shared" si="1"/>
        <v>12786</v>
      </c>
    </row>
    <row r="16" spans="2:7" ht="24.95" customHeight="1" x14ac:dyDescent="0.2">
      <c r="B16" s="3">
        <v>11</v>
      </c>
      <c r="C16" s="1" t="s">
        <v>9</v>
      </c>
      <c r="D16" s="1"/>
      <c r="E16" s="1"/>
      <c r="F16" s="1">
        <v>3101</v>
      </c>
      <c r="G16" s="8">
        <f t="shared" si="1"/>
        <v>9303</v>
      </c>
    </row>
    <row r="17" spans="2:7" ht="24.95" customHeight="1" x14ac:dyDescent="0.2">
      <c r="B17" s="3">
        <v>12</v>
      </c>
      <c r="C17" s="1" t="s">
        <v>10</v>
      </c>
      <c r="D17" s="1"/>
      <c r="E17" s="1"/>
      <c r="F17" s="1">
        <v>7907</v>
      </c>
      <c r="G17" s="8">
        <f t="shared" si="1"/>
        <v>23721</v>
      </c>
    </row>
    <row r="18" spans="2:7" ht="24.95" customHeight="1" x14ac:dyDescent="0.2">
      <c r="B18" s="3">
        <v>13</v>
      </c>
      <c r="C18" s="1" t="s">
        <v>11</v>
      </c>
      <c r="D18" s="1"/>
      <c r="E18" s="1"/>
      <c r="F18" s="1">
        <v>9167</v>
      </c>
      <c r="G18" s="8">
        <f t="shared" si="1"/>
        <v>27501</v>
      </c>
    </row>
    <row r="19" spans="2:7" ht="24.95" customHeight="1" x14ac:dyDescent="0.2">
      <c r="B19" s="3">
        <v>14</v>
      </c>
      <c r="C19" s="1" t="s">
        <v>12</v>
      </c>
      <c r="D19" s="1"/>
      <c r="E19" s="1"/>
      <c r="F19" s="1">
        <v>7295</v>
      </c>
      <c r="G19" s="8">
        <f t="shared" si="1"/>
        <v>21885</v>
      </c>
    </row>
    <row r="20" spans="2:7" ht="24.95" customHeight="1" x14ac:dyDescent="0.2">
      <c r="B20" s="3">
        <v>15</v>
      </c>
      <c r="C20" s="1" t="s">
        <v>13</v>
      </c>
      <c r="D20" s="1"/>
      <c r="E20" s="1"/>
      <c r="F20" s="1">
        <v>9036</v>
      </c>
      <c r="G20" s="8">
        <f t="shared" si="1"/>
        <v>27108</v>
      </c>
    </row>
    <row r="21" spans="2:7" ht="24.95" customHeight="1" x14ac:dyDescent="0.2">
      <c r="B21" s="3">
        <v>16</v>
      </c>
      <c r="C21" s="1" t="s">
        <v>19</v>
      </c>
      <c r="D21" s="1"/>
      <c r="E21" s="1"/>
      <c r="F21" s="1">
        <v>1207</v>
      </c>
      <c r="G21" s="8">
        <f t="shared" ref="G21:G24" si="2">F21*3</f>
        <v>3621</v>
      </c>
    </row>
    <row r="22" spans="2:7" ht="24.95" customHeight="1" x14ac:dyDescent="0.2">
      <c r="B22" s="3">
        <v>17</v>
      </c>
      <c r="C22" s="1" t="s">
        <v>20</v>
      </c>
      <c r="D22" s="1"/>
      <c r="E22" s="1"/>
      <c r="F22" s="1">
        <v>5420</v>
      </c>
      <c r="G22" s="8">
        <f t="shared" si="2"/>
        <v>16260</v>
      </c>
    </row>
    <row r="23" spans="2:7" ht="24.95" customHeight="1" x14ac:dyDescent="0.2">
      <c r="B23" s="3">
        <v>18</v>
      </c>
      <c r="C23" s="1" t="s">
        <v>21</v>
      </c>
      <c r="D23" s="1"/>
      <c r="E23" s="1"/>
      <c r="F23" s="1">
        <v>3481</v>
      </c>
      <c r="G23" s="8">
        <f t="shared" si="2"/>
        <v>10443</v>
      </c>
    </row>
    <row r="24" spans="2:7" ht="24.95" customHeight="1" thickBot="1" x14ac:dyDescent="0.25">
      <c r="B24" s="3">
        <v>19</v>
      </c>
      <c r="C24" s="10" t="s">
        <v>22</v>
      </c>
      <c r="D24" s="10"/>
      <c r="E24" s="10"/>
      <c r="F24" s="10">
        <v>3158</v>
      </c>
      <c r="G24" s="9">
        <f t="shared" si="2"/>
        <v>9474</v>
      </c>
    </row>
    <row r="25" spans="2:7" ht="31.5" customHeight="1" thickBot="1" x14ac:dyDescent="0.3">
      <c r="C25" s="13" t="s">
        <v>17</v>
      </c>
      <c r="D25" s="11"/>
      <c r="E25" s="11"/>
      <c r="F25" s="5"/>
      <c r="G25" s="12">
        <f>SUM(G6:G24)</f>
        <v>207681</v>
      </c>
    </row>
  </sheetData>
  <pageMargins left="0.7" right="0.7" top="0.75" bottom="0.75" header="0.3" footer="0.3"/>
  <pageSetup paperSize="9" scale="86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5B9D74-6A6D-43D4-B892-E7EE867336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BB508-EC8C-418E-9B15-597699ECB2F1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3.xml><?xml version="1.0" encoding="utf-8"?>
<ds:datastoreItem xmlns:ds="http://schemas.openxmlformats.org/officeDocument/2006/customXml" ds:itemID="{3EF91CC2-99C5-45F0-8FB3-B7E2C46F4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Seetsen, Ger</dc:creator>
  <cp:lastModifiedBy>Jean Kessels</cp:lastModifiedBy>
  <cp:lastPrinted>2025-05-12T10:39:03Z</cp:lastPrinted>
  <dcterms:created xsi:type="dcterms:W3CDTF">2025-05-12T10:22:31Z</dcterms:created>
  <dcterms:modified xsi:type="dcterms:W3CDTF">2025-05-21T09:30:29Z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