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2" documentId="8_{FF4F8098-7FA0-4372-9B44-1E09C8E73952}" xr6:coauthVersionLast="47" xr6:coauthVersionMax="47" xr10:uidLastSave="{5FB9EA0F-5493-42DE-8BC4-06A9C160B7ED}"/>
  <bookViews>
    <workbookView xWindow="-38510" yWindow="-110" windowWidth="38620" windowHeight="21100" xr2:uid="{18D39BC1-2F68-477C-A2AD-CF2101A0C223}"/>
  </bookViews>
  <sheets>
    <sheet name="Vragen_en_antwoorden_535865_all" sheetId="1" r:id="rId1"/>
  </sheets>
  <definedNames>
    <definedName name="_xlnm._FilterDatabase" localSheetId="0" hidden="1">Vragen_en_antwoorden_535865_all!$A$1:$H$215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0" i="1" l="1"/>
  <c r="M51" i="1" s="1"/>
  <c r="O51" i="1" l="1"/>
  <c r="N51" i="1"/>
</calcChain>
</file>

<file path=xl/sharedStrings.xml><?xml version="1.0" encoding="utf-8"?>
<sst xmlns="http://schemas.openxmlformats.org/spreadsheetml/2006/main" count="1070" uniqueCount="499">
  <si>
    <t>Ref. Nr.</t>
  </si>
  <si>
    <t>Status</t>
  </si>
  <si>
    <t>Fase</t>
  </si>
  <si>
    <t>Inschrijfronde</t>
  </si>
  <si>
    <t>Vragenronde</t>
  </si>
  <si>
    <t>Onderwerp</t>
  </si>
  <si>
    <t>Vraag</t>
  </si>
  <si>
    <t>Antwoord</t>
  </si>
  <si>
    <t>In concept</t>
  </si>
  <si>
    <t>Inschrijffase</t>
  </si>
  <si>
    <t>Nee</t>
  </si>
  <si>
    <t>Bijlage 7 Inkoopvoorwaarden, art. 21.6</t>
  </si>
  <si>
    <t>Het is niet redelijk dat de opdrachtnemer de levering van de reserveonderdelen en dergelijke voor de duur van 5 jaar dient te garanderen. De opdrachtnemer is geen producent van deze zaken en heeft geen enkele invloed op de beschikbaarheid daarvan.
(a) Waarom meent de opdrachtgever dat het redelijk is dat de opdrachtnemer dit risico moet dragen?
(b) Is de opdrachtgever bereid om deze bepaling te laten vervallen?
(c) Is de opdrachtgever ander bereid om de gestelde verplichting van de opdrachtnemer te wijzigen in een inspanningsverplichting om tijdens de duur van de overeenkomst de opdrachtgever te informeren omtrent de te verwachte beschikbaarheid van de onderdelen?</t>
  </si>
  <si>
    <t>Bijlage 1 PvE, par. 8.7</t>
  </si>
  <si>
    <t>Het is niet redelijk dat de opdrachtgever eenzijdig een deel ter hoogte van 8% van het jaarbedrag kan inhouden op basis van een volledig eenzijdig beeld over de voortgang van het werk. Er zijn geen parameters geformuleerd om de voortgang te toetsen en daarmee wordt dit een subjectief oordeel van de opdrachtgever:
(a) Waarom meent de opdrachtgever dat deze regeling wel redelijk en proportioneel is?
(b) Is de opdrachtgever bereid om deze bepaling te laten vervallen?
(c) Is de opdrachtgever anders bereid om eerst bij aanvang met de opdrachtnemer gezamenlijk een toetsingsmethode voor de voortgang te bedenken?</t>
  </si>
  <si>
    <t>Bijlage 1 PvE, par. 7.3</t>
  </si>
  <si>
    <t>Het is niet redelijk dat de opdrachtgever een drempel van 30% hanteert. De opdrachtgever is zelf verantwoordelijk voor de juistheid van de aangeleverde gegevens op basis waarvan de inschrijvers hun volledige inschrijving baseren. Die inschrijving houdt ook rekening met de aard en omvang van het totale contract. Een foutmarge van 30% is niet proportioneel en legt het risico op afwijkingen oneigenlijk bij de opdrachtnemer neer:
(a) Waarom meent de opdrachtgever dat het proportioneel en redelijk is om een drempel van 30% te hanteren?
(b) Is de opdrachtgever bereid om geen drempel te hanteren en zo verantwoordelijkheid te nemen voor zijn eigen gegevens?
(c) Is de opdrachtgever anders bereid een drempel te hanteren van 3%?</t>
  </si>
  <si>
    <t>Bijlage 8 Concept overeenkomst, par. 1.3</t>
  </si>
  <si>
    <t>De verlenging is nu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</si>
  <si>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Aanbestedingsleidraad, par. 4.4</t>
  </si>
  <si>
    <t>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(zie ook voorschrift 3.9 D van de Gids Proportionaliteit), zoals ook de aansprakelijkheid is beperkt in artikel 16.1 van de Algemene Inkoopvoorwaarden.
(a) Waarom meent de opdrachtgever dat de buitenwettelijke en onbeperkte aansprakelijkheid die met deze bepaling voor de opdrachtnemer ontstaat, redelijk is?
(b) Is de opdrachtgever bereid om deze bepaling te laten vervallen?
(c) Is de opdrachtgever bereid om voor deze vrijwaring dezelfde contractuele aansprakelijkheidsbeperkingen te hanteren, zoals ook de aansprakelijkheid is beperkt in artikel 16.1 van de Algemene Inkoopvoorwaarden?</t>
  </si>
  <si>
    <t>Onbeantwoord</t>
  </si>
  <si>
    <t>Bijlage 1 PvE, par. 3.2</t>
  </si>
  <si>
    <t>Kunt u een overzicht verstrekken van de storingsverzichten over de jaren 2024 en 2025, uitgesplitst naar de drie classificaties (kritiek, dringend en normaal), en daarbij tevens aangeven hoeveel storingen zich binnen en buiten kantoortijd hebben voorgedaan?</t>
  </si>
  <si>
    <t>Aanbestedingsleidraad, par. 4.5.2</t>
  </si>
  <si>
    <t>Kunt u toelichten welke kostenposten en vergoedingen meetellen voor het bereiken van de maximale opdrachtwaarde van de raamovereenkomst?</t>
  </si>
  <si>
    <t>Aanbestedingsleidraad, par. 2.6.5</t>
  </si>
  <si>
    <t>Welke functies zijn vertegenwoordigd in het beoordelingsteam?</t>
  </si>
  <si>
    <t>Inschrijvers mogen deze onderwerpen op maximaal één pagina A4 beschrijven. Dit is erg weinig kijkend naar het aantal onderwerpen. Bent u bereid dit te verhogen naar maximaal twee pagina's A4?</t>
  </si>
  <si>
    <t>Aanbestedingsleidraad, par. 2.6.5, Subgunningscriterium 6. Implementatie van dienstverlening</t>
  </si>
  <si>
    <t>Wij gaan ervanuit dat de voorbeeld format voortgangsbewaking niet meetelt in de maximale pagina's A4?</t>
  </si>
  <si>
    <t>Aanbestedingsleidraad, par. 2.6.5, Subgunningscriterium 2. Correctief onderhoud</t>
  </si>
  <si>
    <t>Wij gaan ervanuit dat de voorbeeld factuur niet meetelt in de maximale pagina's A4?</t>
  </si>
  <si>
    <t>Aanbestedingsleidraad, par. 2.5.2</t>
  </si>
  <si>
    <t>U noemt hier twee referentieopdrachten voor correctief onderhoud onder de par. Preventief onderhoud. We gaan ervanuit dat dit een schrijffout is en preventief onderhoud moet zijn.</t>
  </si>
  <si>
    <t>Aanbestedingsleidraad, par. 2.5.1 en 2.5.2</t>
  </si>
  <si>
    <t>In de geschiktheidseisen wordt gevraagd om minimaal twee referentieopdrachten van vergelijkbare aard en omvang ter onderbouwing van één kerncompetentie.
Volgens de Aanbestedingswet 2012 en de Gids Proportionaliteit geldt dat per kerncompetentie maximaal één referentie mag worden gevraagd, tenzij gemotiveerd wordt afgeweken van dit uitgangspunt.
Kunt u toelichten waarom in dit geval meerdere referenties worden gevraagd voor één kerncompetentie, en op welke wijze dit proportioneel is in het licht van de Aanbestedingswet 2012 en de Gids Proportionaliteit?
Bent u bereid dit terug te brengen tot één referentieopdracht per kerncompetentie per perceel?</t>
  </si>
  <si>
    <t>Inschrijving</t>
  </si>
  <si>
    <t>Graag schrijven wij enkel in voor de bouwkundige percelen. Hoe dient dit te worden aangegeven in de module in TenderNed (criterium kwaliteit en prijs)?</t>
  </si>
  <si>
    <t>Aanbestedingsleidraad</t>
  </si>
  <si>
    <t>Kunt u een nadere toelichting geven op het verschil tussen planmatig onderhoud en preventief onderhoud?</t>
  </si>
  <si>
    <t>In de leidraad bij 2.6.8 wordt aangegeven dat een verificatiegesprek onderdeel uit kan maken van de verdere gunningsprocedure. Wie wordt geacht aanwezig te zijn bij dit gesprek?</t>
  </si>
  <si>
    <t>Gelden de vormvereisten van het maximaal aantal pagina's aangegeven bij gunningscriterium kwaliteit inclusief of exclusief afbeeldingen?</t>
  </si>
  <si>
    <t>Is het toegestaan hetzelfde referentieproject(en) aan te melden voor zowel correctief onderhoud (2.5.1) als preventief onderhoud (2.5.2)?</t>
  </si>
  <si>
    <t>In de aanbestedingsleidraad wordt bij 2.5.2 gevraagd naar referentieopdrachten voor correctief onderhoud. Mogen wij aannemen dat dit gaat om preventief onderhoud?</t>
  </si>
  <si>
    <t>Inschrijfbiljet</t>
  </si>
  <si>
    <t>Dient er bij het opstellen van het jaarbedrag van het preventief onderhoud in bijlage 14 (Inschrijfbiljet) rekening te worden gehouden met de conditiescore zoals deze wordt weergegeven in bijlage 4 (Assetlijst)?</t>
  </si>
  <si>
    <t>Is het mogelijk om als partij in te schrijven voor meerdere percelen?</t>
  </si>
  <si>
    <t>Bijlage 6</t>
  </si>
  <si>
    <t>In bijlage 6 wordt gevraagd naar het aantal geleverde zelfpersende afvalbakken voor het referentieproject. Is dit een correcte vraag?</t>
  </si>
  <si>
    <t>Inlichtingenbijeenkomst</t>
  </si>
  <si>
    <t>Tijdens de inlichtingenbijeenkomst op maandag 29 september is een presentatie gegeven. Kunnen wij deze presentatie ontvangen?</t>
  </si>
  <si>
    <t>Bijlage 8, Overeenkomst	1.4</t>
  </si>
  <si>
    <t>Bijlage 8, Overeenkomst	Algemeen</t>
  </si>
  <si>
    <t>We gaan ervan uit dat de Overeenkomst wordt beschouwd als een overeenkomst van opdracht in de zin van artikel 7:400 van Burgerlijk Wetboek. Is dit correct?</t>
  </si>
  <si>
    <t>Artikel 8.7.4 suggereert dat er per kwartaal wordt gefactureerd. Dit in tegenstelling tot artikel 8.7 waarin maandelijks is benoemd.
Waar dienen wij vanuit te gaan?</t>
  </si>
  <si>
    <t>Bijlage 1, PvE	8.7.1</t>
  </si>
  <si>
    <t>Wij nemen aan dat u met de NEN 3140 de scope 8 keuring bedoelt?</t>
  </si>
  <si>
    <t>Bijlage 1, PvE	8.6.3</t>
  </si>
  <si>
    <t>Naast de toeslagen materiaal en materieel is in Bijlage 14 per perceel ook het toeslag W/R aangegeven. Wij nemen aan dat dit als staart wordt verrekend over de montagekosten/uren, materialen en derden is dit correct?</t>
  </si>
  <si>
    <t>Bijlage 4, Assetlijst	-</t>
  </si>
  <si>
    <t>Tabblad Assetlijst.
Wij nemen aan dat, wanneer achter de asset in kolom I "PO/ INSP /Keuring", "nee" staat deze asset niet hoeft te worden geprijsd.
Is dit correct?</t>
  </si>
  <si>
    <t>Bijlage 1, PvE	4.1.3</t>
  </si>
  <si>
    <t>Hoe dienen wij om te gaan met certificeringen door een geaccrediteerd bureau van de brandmeldinstallaties en sprinklerinstallaties daar er geen gegevens van bekend zijn?</t>
  </si>
  <si>
    <t>Bijlage 1, PvE	4.1.2</t>
  </si>
  <si>
    <t>Bijlage 1, PvE	1.2.6</t>
  </si>
  <si>
    <t>Voor diverse objecten ontbreken de assetlijsten zoals vermeld in Bijlage 4 (tabblad “Nog niet in assetlijst”. Echter staan deze objecten wel vermeld in Bijlage 14 Inschrijfbiljet, bijvoorbeeld object 0116 lijnbaan 14-16 (Perceel 2).
Dienen wij voor deze objecten € 0,- in te vullen als aanneemsom?</t>
  </si>
  <si>
    <t>Bijlage 1, PvE	1.2.4</t>
  </si>
  <si>
    <t>U geeft aan dat gebouw Omnium (objectcode 0314) in 2025/2026 wordt gerenoveerd. Het gebouw staat dan ook niet benoemd in Bijlage 4 Assetlijst.
Echter is het wel benoemd in Bijlage 14 Inschrijfbiljet (tabblad Perceel 2). Dienen wij hiervoor € 0,- in te vullen als aanneemsom?</t>
  </si>
  <si>
    <t>Aanbestedingsleidraad	4.4</t>
  </si>
  <si>
    <t>De genoemde vrijwaring is in strijd met de bedrijfspolicy van inschrijver daar de vrijwaring op geen enkele wijze is begrensd/gelimiteerd. Bent u derhalve bereid om de vrijwaring te beperken conform de in de vorige vraag voorgestelde limitering van aansprakelijkheid? Zo nee, kunt u dat toelichten?</t>
  </si>
  <si>
    <t>Aanbestedingsleidraad	2.6.5</t>
  </si>
  <si>
    <t>U vraagt de kwaliteitsonderdelen uit te werken op 1 A4 per onderdeel. Ter ondersteuning zou het toevoegen van een bijlage per onderwerp wenselijk zijn, zoals: de voorbeeld factuur bij onderdeel 2 Correctief onderhoud of een organisatieschema bij onderdeel 4 Communicatie en samenwerking.
Is het voor u akkoord om per kwaliteitsonderdeel een bijlage toe te voegen die niet meetelt in het maximaal aantal pagina’s?</t>
  </si>
  <si>
    <t>ondertekening indiendocumenten</t>
  </si>
  <si>
    <t>Leidraad</t>
  </si>
  <si>
    <t>PVE</t>
  </si>
  <si>
    <t>"PVE-1.1 -U benoemt ""Tot slot worden stappen gezet in de optimalisatie van contractmanagement, inclusief het actualiseren
van vastgoeddata en verbeteren van prestatie- en risicosturing binnen het beheerproces."" Kunt u specifiek maken of en welke rol u daarin van de opdrachtnemer verlangt?"</t>
  </si>
  <si>
    <t>Leidraad-Subgunningscriteria kwaliteit-Bij de beoordeling verwijst u naar de doelstellingen. Welke doelstellingen en verwachtingen heeft de aanbestedende dienst? In de leidraad definities benoemt u enkel doelstellingen van onderhoud en criteria ontbreken.</t>
  </si>
  <si>
    <t>Leidraad-Subgunningscriteria kwaliteit-Bij plan 6 invulling implementatie, kunnen we een projectplanning ter grootte van 1A3 als bijlage meeleveren? En daarin bijlage 12 uitwerken?</t>
  </si>
  <si>
    <t>Leidraad-Subgunningscriteria kwaliteit-Bij plan 2 Correctief onderhoud, Is het toegestaan om een bijlage toe te voegen aan het plan met de voorbeeld factuur te grootte van 1A4?</t>
  </si>
  <si>
    <t>Leidraad-Subgunningscriteria kwaliteit-Bij plan 1 projectmanagement: discussies vermijdende aanpak, is uw doel om discussies te vermijden tijdens het kwartaaloverleg? Hoe moeten wij dit lezen in relatie tot betalingen? Welke discussies wilt u vermeden hebben?</t>
  </si>
  <si>
    <t>Leidraad-Subgunningscriteria kwaliteit-Bij plan 1 projectmanagement, wat wenst u precies te zien met een kostenbegroting? Is dit een voorbeeld met fictieve getallen of het prijzenblad?</t>
  </si>
  <si>
    <t>Algemeen</t>
  </si>
  <si>
    <t>Algemeen--Zijn alle assets voorzien van de juiste keuringen en inspecties? Mogen de eventuele meerkosten als gevolg hiervan worden verrekend met de opdrachtgever? zo nee graag een toelichting.</t>
  </si>
  <si>
    <t>Algemeen--Is er sprake van achterstallig onderhoud of zijn alle assets op een juiste wijze onderhouden? Als mocht blijken dat dit niet het geval is mogen dan de meeerkosten voor het uitvoeren van dit onderhoud worden verrekend?</t>
  </si>
  <si>
    <t>PVE-8,4-Zijn ook alle gebouwbeheersysteemcodes, bibliotheek en software van de verrschillende installaties beschikbaar ten tijde van de implementaties?</t>
  </si>
  <si>
    <t>PVE-8,4-Hierin wordt gesteld dat de codes van de inbraak en brandmeldcentrales moeten worde gereset naar de fabrikantcodes, mogen we er vanuit gaan dat we de installaties nu ook zo aantreffen?</t>
  </si>
  <si>
    <t>PVE-7,3 en 8,1-Als wij het goed lezen mag een Asset in omvang en daarmee onderhoud 30% afwijken alvorens hier een verrekening op mag plaats vinden. Dit zou kunnen inhouden dat we voor het uitvoeren van onderhoud 30% meer aan kosten moeten maken maar hier niet voorgecompenseerd worden. Is dit juist gelezen? Kunt u onderbouwen hoe u tot deze afweging bent gekomen?</t>
  </si>
  <si>
    <t>Bijlage 2 Overzicht percelen en gebouwen</t>
  </si>
  <si>
    <t>Bijlage 2 Overzicht percelen en gebouwen--Mogen we dit bestand ontvangen in Excel formaat</t>
  </si>
  <si>
    <t>Bijlage 3, overzicht wettelijk	-</t>
  </si>
  <si>
    <t>De tabel omschrijft de activiteiten omtrent legionellapreventief. Echter is dit niet vermeld in bijlage 4 Assetlijst of bijlage 14 Inschrijfbiljet. Kunnen wij, voor de prijsvorming, uitgaan dat de legionellapreventief zich beperkt tot de controle van de keerkleppen indien deze op de Assetlijst staan vermeld?</t>
  </si>
  <si>
    <t>De tabel in bijlage 3 omschrijft verschillende wettelijke verplichtingen. Bijlage 14 Inschrijfbiljet biedt enkel ruimte voor de meerjarige verplichtingen: SCIOS scope 8 en SCIOS scope 1. Kunnen wij ervan uitgaan dat wij enkel nu deze twee meerjarige wettelijke verplichtingen dienen te prijzen en de overige verplichtingen op de MJOP worden gealloceerd?</t>
  </si>
  <si>
    <t>Op de assetlijst staan diverse brandmeld- en sprinklerinstallaties vermeld.
Dienen van deze installaties ook de maandelijkse OP-taken en tweewekelijkse sprinklertesten te worden opgenomen in de prijs?</t>
  </si>
  <si>
    <t>Bijlage 4 Assetlijst 230925 v1 / Bijlage 5 Preventief onderhoudslijst 230925</t>
  </si>
  <si>
    <t>Planning</t>
  </si>
  <si>
    <t>Gelet op het feit dat de aanbesteding en met name de tweede vragenronde midden in de herfstvakantie valt, verzoeken wij de inschrijftermijn met twee weken te verlengen. Tijdens de vakantieperiode is de beschikbaarheid van betrokken partijen beperkt, hetgeen de mogelijkheid tot het zorgvuldig beantwoorden van vragen en het opstellen van een volledige en kwalitatief correcte inschrijving kan beperken. Gaat u hiermee akkoord?</t>
  </si>
  <si>
    <t>Bijlage 1 PvE, par. 4.2.2.</t>
  </si>
  <si>
    <t>In par. 4.2.2 verwijst u naar "" bijgevoegde Assetlijst aparte tabbladen". Wij gaan ervanuit dat u hiermee Bijlage 5 Preventief onderhoudslijst 230925 bedoeld? Graag bevestiging.</t>
  </si>
  <si>
    <t>Bijlage 14 Inschrijfbiljet</t>
  </si>
  <si>
    <t>Vraag 1: In de kolom Aanneemsom Scios Scope 8 geeft u aan '(4–5 jaar)'. Omdat per locatie kan verschillen of een inspectie 4, 5 of op een andere termijn uitgevoerd dient te worden (zoals gedocumenteerd in het Plan van Toezicht), stellen wij voor als eenduidig uitgangspunt voor elke locatie een interval van 5 jaar te hanteren. Gaat u hiermee akkoord?
Vraag 2: Kunt u aangeven wanneer de laatste inspectie per locatie is uitgevoerd, gezien de initiële looptijd van 3 jaar?</t>
  </si>
  <si>
    <t>Implementatiekosten</t>
  </si>
  <si>
    <t>Bijlage 1 PvE, Par. 4.3 Indicatieve lijst</t>
  </si>
  <si>
    <t>In de indicatieve lijst zijn software- en firmware-updates opgenomen. Omdat vooraf niet te voorspellen is hoe vaak en hoeveel updates noodzakelijk zullen zijn, stellen wij voor als uitgangspunt één update per jaar per 'regelkast' in de aanneemsom op te nemen. Gaat u hiermee akkoord?</t>
  </si>
  <si>
    <t>In de indicatieve lijst zijn luchtkanalen opgenomen voor reiniging. Omdat de exacte kosten vooraf niet zijn te bepalen en afhankelijk zijn van vervuilingsgraad, bereikbaarheid en frequentie, stellen wij voor dat deze werkzaamheden pas na gunning op basis van een afzonderlijke offerte worden uitgevoerd. Kunt u hiermee instemmen?</t>
  </si>
  <si>
    <t>U noemt een aantal materialen die onderdeel uitmaken van de indicatieve lijst. Hierin staat een aantal materialen waarvan vooraf niet te bepalen is wanneer deze aan vervanging toe zijn. Het vervangen van deze materialen is gebruikersafhankelijk en zijn geen regulier standaard terugkerende onderhoudswerkzaamheden. Dit betreft het vervangen van lagers en ventielen. Bent u bereid om de genoemde materialen uit de eis te halen en deze materialen achteraf te verrekenen?</t>
  </si>
  <si>
    <t>Bijlage 1 PvE, Par. 4.1.2</t>
  </si>
  <si>
    <t>Bijlage 1 PvE par. 8.6.5 In rekening brengen specialistische derden</t>
  </si>
  <si>
    <t>Facturen van derden mogen in rekening gebracht worden als het een expertise betreft die niet toebehoort aan het standaardpakket van een totaalinstallateur. U noemt Zwembadtechniek, brontechniek, CO2- warmtepompen, merk specifieke meet- en regeltechniek. Kunt u bevestigen dat, omdat de gegevens van sommige installaties nog niet bekend zijn, eventuele later toe te voegen merkspecifieke of gecertificeerde installaties (bijvoorbeeld brandmeld-, sprinkler- of inbraakinstallaties) onder dezelfde regeling vallen en in rekening mogen worden gebracht?</t>
  </si>
  <si>
    <t>Bijlage 1 PvE, par. 4.2.1</t>
  </si>
  <si>
    <t>U geeft aan dat er op het tabblad "Brongegevens" een inventarisatie van gebouwelementen en installaties opgenomen is. Er is geen tabblad met deze naam, is het juist dat hiermee tabblad "Assetlijst" bedoeld wordt?</t>
  </si>
  <si>
    <t>Bijlage 1 PvE, par. 3.3.3</t>
  </si>
  <si>
    <t>U beschrijft hier: "Meldingen vanuit GBS direct naar Opdrachtnemer". In de assetlijst wordt bij locatie Zwembadweg 3 en Bleekveld 1 een GBS als asset genoemd. Met welk softwarepakketten zijn de GBS systemen uitgerust (bijvoorbeeld met Priva)</t>
  </si>
  <si>
    <t>A) Kunt u aangeven welke huidige partij het onderhoud aan de WKO bronnen van locatie Omnium uitvoert?
B) De zin in bijlage 5 op regel 451 is niet volledig, deze is als volgt: "Het nemen van de grondwateranalyses (excl. testen op verontreiniging) volgens de...." kunt u aangeven wat de rest van deze zin moet zijn?</t>
  </si>
  <si>
    <t>Aanbestedingleidraad	2.6.5	Voorblad</t>
  </si>
  <si>
    <t>Is een voorblad toegestaan zonder dat dit meetelt bij het aantal pagina's?</t>
  </si>
  <si>
    <t>aanbestedingsleidraad	hoofdstuk1.1	looptijd</t>
  </si>
  <si>
    <t>aanbestedingsleidraad	hoofdstuk2.5.2	referenties</t>
  </si>
  <si>
    <t>de titel van hoofdstuk 2.5.2 is "referentie preventief onderhoud". U vraagt in de beschrijving van de referentie-eisen naar 2 referenties voor correctief onderhoud. Is dat correct?</t>
  </si>
  <si>
    <t>aanbestedingsleidraad	hoofdstuk 2.6.3	prijzen</t>
  </si>
  <si>
    <t>aanbestedingsleidraad	hoofdstuk 2.6.5	gunningscriterium 1 kwaliteit</t>
  </si>
  <si>
    <t>Onder de 4e bullet vraagt u naar een voorbeeld van een kostenbegroting. Kunt u bevestigen dat deze voorbeeld berekening buiten het maximum van 2 pagina's aangeleverd mag worden (bijvoorbeeld als bijlage)?</t>
  </si>
  <si>
    <t>U geeft aan dat gunningscriterium 1 op 2 pagina's A4 uitgewerkt dient te worden. Dit is erg krap om onderscheidend vermogen te kunnen beschrijven. Bent u bereid het maximum aantal pagina's te verhogen naar 3 pagina's A4?</t>
  </si>
  <si>
    <t>aanbestedingsleidraad	hoofdstuk 2.6.5	gunningscriterium 2 kwaliteit</t>
  </si>
  <si>
    <t>Onder de 3e bullet vraagt u naar een voorbeeld van een factuur. Kunt u bevestigen dat deze voorbeeld factuur buiten het maximum van 1 pagina aangeleverd mag worden (bijvoorbeeld als bijlage)?</t>
  </si>
  <si>
    <t>U geeft aan dat gunningscriterium 2 op 1 A4 uitgewerkt dient te worden. Dit is erg krap om onderscheidend vermogen te kunnen beschrijven. Bent u bereid het maximum aantal pagina's te verhogen naar 2 pagina's A4?</t>
  </si>
  <si>
    <t>aanbestedingsleidraad	hoofdstuk 2.6.5	gunningscriterium 3 kwaliteit</t>
  </si>
  <si>
    <t>Onder de 3e bullet vraagt u naar een voorbeeld format voor voortgangsbewaking. Kunt u bevestigen dat dit voorbeeld buiten het maximum van 1 pagina aangeleverd mag worden (bijvoorbeeld als bijlage)?</t>
  </si>
  <si>
    <t>Informatiebijeenkomst</t>
  </si>
  <si>
    <t>Wilt u de presentatie van de informatiebijeenkomst delen?</t>
  </si>
  <si>
    <t>TenderNed</t>
  </si>
  <si>
    <t>Percelen; in geval dat gegadigde de beste inschrijving voor 2 percelen heeft gedaan.
Waar kan gegadigde aangeven welk van de percelen het voorkeursperceel is?</t>
  </si>
  <si>
    <t>Tab. Inschrijfstaat:
De cel M41 heeft geen verwijzing naar tabblad Perceel 4</t>
  </si>
  <si>
    <t>Bijlage 5 Preventief onderhoudslijst</t>
  </si>
  <si>
    <t>De “eenduidige omschrijving” ”eenheden” en “stuks” zijn zeer summier.
Vraag, van welke uitgangspunten kan gegadigde aangaan?
Bijvoorbeeld:
-	Veilige bereikbaarheid zonder klimvoorzieningen.</t>
  </si>
  <si>
    <t>Preventief onderhoud bouwkundige perceel 3 en 4.
De in bijlage 5 genoemde werkzaamheden veelal geen relatie met bouwkundige werkzaamheden.
Vraag: welk preventief onderhoud wordt van inschrijver verwacht of, aan welke specifieke NEN2767 conditie moeten elementen minimaal voldoen?</t>
  </si>
  <si>
    <t>Volgt de maximale opdrachtwaarde de afgesproken indexatie?
Zo nee, waarom niet?</t>
  </si>
  <si>
    <t>“Reikwijdte onderhoudsactiviteiten tot een opdrachtwaarde € 50.000,00”
Vraag: hoe, of en aan wie, wordt planmatig onderhoud boven de opdrachtwaarde gegund?</t>
  </si>
  <si>
    <t>Bijlage 1 PvE pag 18 Hoofdstuk 3.1.8</t>
  </si>
  <si>
    <t>U schrijft: opdrachtnemer is verplicht implementatie, softwarekoppelingen, licenties en op te nemen bij de inschrijving. Ten behoeve van een transparant uitgangspunt:
Kan inschrijver inloggen op het bestaande account of op kosten van de opdrachtgever?
Zo nee waarom niet?</t>
  </si>
  <si>
    <t>Preventief onderhoud
U schrijft “2 referentieopdrachten voor correctief onderhoud”
Vraag: klopt het dat u hier bedoeld: preventief onderhoud?</t>
  </si>
  <si>
    <t>Beroepsaansprakelijkheidsrisico’s.
Deze risico’s hebben geen betrekking op de bouwkundige percelen.
Vraag: wilt u deze eis laten vervallen?
Zo nee, waarom niet?</t>
  </si>
  <si>
    <t>Leidraad Pag. 7 Hoofdstuk 2.1.2.</t>
  </si>
  <si>
    <t>Planning.
Het aantal dagen tussen verstrekking antwoorden NvI-2 en uiterste inschrijfdatum is volgens het voorgeschreven minimum: 10 dagen. Dat zijn in dit geval slechts 7 volledige werkdagen.
Vraag: wilt u deze termijn minimaal verlengen door de uiterste inschrijfdatum te verplaatsen naar vrijdag 7 november 16:00 uur?
Zo nee waarom niet</t>
  </si>
  <si>
    <t>U geeft aan dat gunningscriterium 3 op 1 A4 uitgewerkt dient te worden. Dit is erg krap om onderscheidend vermogen te kunnen beschrijven. Bent u bereid het maximum aantal pagina's te verhogen naar 2 pagina's A4?</t>
  </si>
  <si>
    <t>aanbestedingsleidraad	hoofdstuk 2.6.5	gunningscriterium 4 kwaliteit</t>
  </si>
  <si>
    <t>U geeft aan dat gunningscriterium 4 op 1 A4 uitgewerkt dient te worden. Dit is erg krap om onderscheidend vermogen te kunnen beschrijven. Bent u bereid het maximum aantal pagina's te verhogen naar 2 pagina's A4?</t>
  </si>
  <si>
    <t>Bent u bereid om voor gunningscriterium 4 extra ruimte te geven voor het aanleveren van een bijlage van 1 pagina voor ondersteunende figuren?</t>
  </si>
  <si>
    <t>U geeft aan dat gunningscriterium 5 op 1 A4 uitgewerkt dient te worden. Dit is erg krap om onderscheidend vermogen te kunnen beschrijven. Bent u bereid het maximum aantal pagina's te verhogen naar 2 pagina's A4?</t>
  </si>
  <si>
    <t>Bent u bereid om voor gunningscriterium 5 extra ruimte te geven voor het aanleveren van een bijlage van 1 pagina voor ondersteunende figuren?</t>
  </si>
  <si>
    <t>U geeft aan dat gunningscriterium 6 op 1 A4 uitgewerkt dient te worden. Dit is erg krap om onderscheidend vermogen te kunnen beschrijven. Bent u bereid het maximum aantal pagina's te verhogen naar 2 pagina's A4?</t>
  </si>
  <si>
    <t>Bent u bereid om voor gunningscriterium 6 extra ruimte te geven voor het aanleveren van een bijlage van 1 pagina voor ondersteunende figuren?</t>
  </si>
  <si>
    <t>PvE	hoofdstuk 2.7.5	SROI</t>
  </si>
  <si>
    <t>Kunt u bevestigen dat deze SROI ook op andere contracten/locaties ingezet mag worden dan de beoogde overeenkomst?</t>
  </si>
  <si>
    <t>PvE	hoofdstuk 3.1.5	maatregel bij niet behalen doelstelling</t>
  </si>
  <si>
    <t>U geeft aan dat als de grens van 70% op de doelstellingen voor responsetijden, oplostijden en/of hersteltijden niet wordt gehaald, u een kwartaalfactuur preventief onderhoud afkeurt. Kunt u bevestigen dat de betreffende afgekeurde kwartaalfactuur wel alsnog goedgekeurd wordt vanaf het eerste moment dat inschrijver voldoet aan de doelstelling?</t>
  </si>
  <si>
    <t>U geeft aan dat als de grens van 30% op de doelstellingen voor responsetijden, oplostijden en/of hersteltijden niet wordt gehaald, u een factuur voor correctief onderhoud afkeurt. Kunt u bevestigen dat de betreffende afgekeurde correctieve factuur wel alsnog goedgekeurd wordt vanaf het eerste moment dat inschrijver voldoet aan de doelstelling?</t>
  </si>
  <si>
    <t>PvE	hoofdstuk 3.1.8	Wish</t>
  </si>
  <si>
    <t>PvE	hoofdstuk 7.3	mutaties assetlijst</t>
  </si>
  <si>
    <t>Kunt u bevestigen dat iedere mutatie in de assetlijst (in plaats van mutaties groter dan 30%), ongeacht of deze door inschrijver gedurende de overeenkomst wordt aangedragen danwel door uw externe partij die de inspecties doet, in aanmerking komt voor verrekening van meer- c.q. minderwerk op de vaste aanneemsom, waarbij ON altijd zal onderbouwen waarom er sprake is van meer- c.q. minderwerk?</t>
  </si>
  <si>
    <t>PvE	hoofdstuk 8.6.1	voorrijtarief</t>
  </si>
  <si>
    <t>U schrijft dat als voor een melding een 2e bezoek noodzakelijk is, er vanaf het 2e verzoek een gereduceerd voorrijtarief gerekend moet worden (50% van oorspronkelijk voorrijtarief). Dit is ons bedrijfssysteem niet te borgen.
Kunt u deze reductie schrappen?</t>
  </si>
  <si>
    <t>PvE	hoofdstuk 8.6.2	tarieven</t>
  </si>
  <si>
    <t>PvE	8.7	facturatie preventief/vaste aanneemsom</t>
  </si>
  <si>
    <t>In PvE hoofdstuk 8.7 beschrijft u voor preventief onderhoud een facturatie van maandelijks achteraf. In hoofdstuk 3.1.5 en hoofdstuk 8.7.4 heeft u het over een kwartaalbetaling. Dit creëert onduidelijkheid in wat van toepassing is.
A) Bent u bereid om de facturatie voor de vaste prijs (preventief onderhoud) op maandelijks 1/12 deel van de vaste aanneemsom te zetten, waarbij u deze termijn uiterlijk binnen 30 dagen betaalt?
b) zo nee, kunt u aangeven waarom u niet met dit voorstel akkoord gaat en welke facturatietermijnen en betalingstermijnen u voor ogen heeft?
c) bent u bereid om de facturatie van achteraf naar facturatie (maandelijks) vooraf te wijzigen? facturatie achteraf zorgt voor ON voor een voorfinanciering die we als kosten dienen in te prijzen (werkt dus prijsverhogend).</t>
  </si>
  <si>
    <t>Overeenkomst	1.1	Looptijd</t>
  </si>
  <si>
    <t>Volgens artikel 1.1 is de startdatum 1-1-2026 en de einddatum 31-12-2031 (totale looptijd dus 6 jaar). Uit de andere stukken blijkt echter dat de looptijd in eerste instantie 3 jaar is. Kunt u bevestigen dat jaartal 2031 zal worden aangepast naar 2028?</t>
  </si>
  <si>
    <t>PvE	2.4.4	Vergunningen</t>
  </si>
  <si>
    <t>Volgens par. 2.4.4 van het Programma van Eisen, is Opdrachtnemer verantwoordelijk voor het verkrijgen van alle benodigde vergunningen. Volgens ons zijn vergunningen voor deze opdracht niet van toepassing. Wij willen dan ook vragen om deze paragraaf te schrappen en, mocht dit zich toch voordoen, per geval in overleg te treden over de verantwoordelijkheid en kostenvergoeding hiervoor. Indien niet akkoord, kunt u dan aangeven welke vergunningen hier worden bedoeld?</t>
  </si>
  <si>
    <t>PvE	8.1	mutaties assetlijst</t>
  </si>
  <si>
    <t>In hoofdstuk 8.1 van het Programma van Eisen lijkt te staan dat mutaties als gevolg van de actualisatie, pas verrekenbaar zijn bij afwijkingen &gt;30%. Kunt u dit bevestigen? En waarom verkiest u deze aanpak boven een volledige verrekening?</t>
  </si>
  <si>
    <t>PvE	8.2	Garantie</t>
  </si>
  <si>
    <t>In hoofdstuk 8.2 (PvE) staat dat Opdrachtnemer zal zorgdragen voor vervanging of herstel, in het geval van fabrieksgarantie, zonder dat hier kosten voor Opdrachtgever aan verbonden zijn. Voor het eerste jaar garantie kunnen we dit bevestigen. Echter is het afhankelijk van de fabrikant of dat in de daarop volgende jaren ook het geval is. Stel dat een fabrieksgarantie 5 jaar is, dan zal de leverancier binnen die periode enkel het product opnieuw leveren. De in- en uitbouw kosten zullen in de regel niet vergoed worden door een leverancier. Wij achten het onredelijk dat deze kosten bij Opdrachtnemer worden neergelegd, omdat dit risico moeilijk is in te schatten en af te prijzen. Wij kunnen bij fabrieksgarantie &gt; 1 jaar enkel de garantie bieden die de fabrikant ook biedt. Graag uw bevestiging van deze opvatting.</t>
  </si>
  <si>
    <t>PvE	8.3	indexatie</t>
  </si>
  <si>
    <t>In hoofdstuk 8.3 van het PvE staat dat mag worden geïndexeerd op basis van de CBS-index Bouwnijverheid. Wij willen u vragen om voor de installatiepercelen toe te staan dat wordt geïndexeerd op basis van de CBS-index Metalektro 24-30. Deze index sluit aan op de Metaal &amp; Techniek CAO die zodoende een goede (betere) afspiegeling is van de installatiebranche.</t>
  </si>
  <si>
    <t>aanbestedingsleidraad	2.4.2	Verzekering</t>
  </si>
  <si>
    <t>Volgens par. 2.4.2 van de aanbestedingsleidraad, moet Opdrachtnemer een BAV hebben. In ons geval biedt de AVB (aansprakelijkheidsverzekering) ook de gevraagde dekking tegen beroepsaansprakelijkheidsrisico’s. Wij gaan er dan ook vanuit dat we met een bewijsstuk van de AVB voldoen aan deze eis. Kunt u dat bevestigen?</t>
  </si>
  <si>
    <t>aanbestedingsleidraad	4.4	Aansprakelijkheid</t>
  </si>
  <si>
    <t>In paragraaf 4.4 van de Aanbestedingsleidraad staat samengevat dat Opdrachtnemer aansprakelijk is voor alle schade, die door of in verband met de uitvoering van de overeenkomst voor gemeente Goes ontstaat, alsook een vrijwaring tegen alle aanspraken tot vergoeding van schade van derden, die door of in verband met de uitvoering van de overeenkomst ontstaan. Kunt u voor de goede orde bevestigen dat de limitering uit art. 16 van de Algemene Inkoopvoorwaarden van toepassing is op zowel de aansprakelijkheid alsook op de vrijwaring, mede gezien de rangrode waarin de AIV onderaan de rangorde staan?</t>
  </si>
  <si>
    <t>Algemene inkoopvoorwaarden	16.1	Aansprakelijkheid</t>
  </si>
  <si>
    <t>Volgens art. 16.1 is de hoogte van de aansprakelijkheidsbeperking afhankelijk van de opdrachtwaarde. Wij menen dat de aansprakelijkheidsbeperking niet in redelijke verhouding staat tot de jaarlijkse opdrachtwaarde. Wij verzoeken u dan ook om de aansprakelijkheid in hoogte te beperken tot tweemaal de jaarlijkse opdrachtwaarde per gebeurtenis. Indien niet akkoord, welke limitering acht u dan redelijk en van toepassing op deze overeenkomst?</t>
  </si>
  <si>
    <t>Algemene inkoopvoorwaarden	16	Aansprakelijkheid</t>
  </si>
  <si>
    <t>In artikel 16 van de Algemene inkoopvoorwaarden ontbreekt uitsluiting van gevolgschade (ook wel: indirecte schade). Bent u bereid om aansprakelijkheid hiervoor uit te sluiten? Hiermee wordt aangesloten bij de Gids Proportionaliteit (Voorschrift 3.9A: het is disproportioneel om een niet of nauwelijks voorzienbaar risico bij inschrijver neer te leggen, alsook moet een Opdrachtgever er rekening mee houden dat het gealloceerde risico in redelijkheid verzekerbaar is).</t>
  </si>
  <si>
    <t>Algemene inkoopvoorwaarden	27	Opzegging</t>
  </si>
  <si>
    <t>Bent u bereid om artikel 27 wederkerig te maken, zodat ook Opdrachtnemer tussentijds kan opzeggen? Zo ja, welke opzegtermijn acht u dan redelijk?</t>
  </si>
  <si>
    <t>U schrijft dat als voor een melding een 2e bezoek noodzakelijk is, er vanaf het 2e verzoek een gereduceerd voorrijtarief gerekend moet worden (50% van oorspronkelijk voorrijtarief). Op het inschrijfbiljet heeft u voor de inschijver een vrij invulbaar veld voor een herhaalbezoek. Kunt u bevestigen dat het prijzenblad prevaleert en dat de eis van 50% van oorspronkelijk voorrijtarief vervalt?</t>
  </si>
  <si>
    <t>Bijlage 4/5</t>
  </si>
  <si>
    <t>Van de inbraak installaties is het fabricaat en type niet aangegeven. Daarnaast is het noodzakelijk dat het aantal componenten van de installaties bekend is. Zonder deze info kan Opdrachtnemer geen juiste onderhoudsprijs bepalen. Kan Opdrachtgever meer informatie verstrekken?</t>
  </si>
  <si>
    <t>Van de noodstroomaggregaten is het fabricaat, type en de capaciteit niet aangegeven. Zonder deze info kan Opdrachtnemer geen juiste onderhoudsprijs bepalen. Kan Opdrachtgever het fabricaat en type kenbaar maken?</t>
  </si>
  <si>
    <t>Is de parkeergarageventilator onderdeel van een CO/LPG systeem? Zo ja, kan Opdrachtgever dan aangeven hoe deze installatie is opgebouwd?</t>
  </si>
  <si>
    <t>Van de toegangscontrole is het fabricaat en type niet aangegeven. Daarnaast is het noodzakelijk dat het aantal componenten van de installaties bekend is. Zonder deze info kan Opdrachtnemer geen juiste onderhoudsprijs bepalen. Kan Opdrachtgever meer informatie verstrekken?</t>
  </si>
  <si>
    <t>Voor de compressors is het noodzakelijk dat het aantal componenten van de installaties bekend is. Zonder deze info kan Opdrachtnemer geen juiste onderhoudsprijs bepalen. Kan Opdrachtgever meer informatie verstrekken?</t>
  </si>
  <si>
    <t>Van de deuren en poorten is het fabricaat en type niet aangegeven. Zonder deze info kan Opdrachtnemer geen juiste onderhoudsprijs bepalen. Kan Opdrachtgever het fabricaat en type kenbaar maken?</t>
  </si>
  <si>
    <t>Van de brandmeldinstallaties is het fabricaat en type niet aangegeven. Daarnaast is het noodzakelijk dat het aantal componenten van de installaties bekend is. Zonder deze info kan Opdrachtnemer geen juiste onderhoudsprijs bepalen. Kan Opdrachtgever meer informatie verstrekken?</t>
  </si>
  <si>
    <t>Van veel heteluchtverwarmers is het fabricaat, type en/of capaciteit niet aangegeven. Zonder deze info kan Opdrachtnemer geen juiste onderhoudsprijs bepalen. Daarnaast is deze info nodig om te kunnen bepalen of er wettelijke verplichtingen noodzakelijk zijn. Kan Opdrachtgever het fabricaat, type en/of capaciteit van de ketels kenbaar maken?</t>
  </si>
  <si>
    <t>Van veel cv-ketels is het fabricaat, type en/of capaciteit niet aangegeven. Zonder deze info kan Opdrachtnemer geen juiste onderhoudsprijs bepalen. Daarnaast is deze info nodig om te kunnen bepalen of er wettelijke verplichtingen noodzakelijk zijn. Kan Opdrachtgever het fabricaat, type en/of capaciteit van de ketels kenbaar maken?</t>
  </si>
  <si>
    <t>Bij zonwering is een aantal vierkante meters opgenomen. Het gaat hier echter om aantallen. Kan Opdrachtgever de aantallen kenbaar maken zodat er een juiste prijsvorming ontstaat?</t>
  </si>
  <si>
    <t>Bijlage 1 Pve / Blz. 23 / 4.3</t>
  </si>
  <si>
    <t>Het schoonmaken van luchtkanalen is niet jaarlijks noodzakelijk. Inschrijver adviseert om dit op regie te laten uitvoeren of om een frequentie als uitgangspunt aan te geven. Hoe kijkt Opdrachtgever hier tegenaan?</t>
  </si>
  <si>
    <t>Filtervervanging word opgenomen in de prijsvorming. Is er een filterlijst beschikbaar?</t>
  </si>
  <si>
    <t>Er zijn 2 bijlages gedeeld waarin de assets zijn opgenomen. Bevatten bijlage 4 en 5 verschillen of kan Bijlage 5 volledig fungeren als uitgangspunt voor de begroting?</t>
  </si>
  <si>
    <t>PVE artikel 7.3 &amp; 8.1 – Verrekening mutaties assetlijst</t>
  </si>
  <si>
    <t>“Als deze actualisatie significante afwijkingen laat zien dan wordt de opdrachtnemer gevraagd een voorstel voor verrekening te doen, gebaseerd op het prijsniveau bij inschrijving. Van significante afwijking is pas sprake als deze meer dan 30% in kosten afwijkt van het uitgangspunt”. Onder artikel 8.1 stelt u: “Een aanpassing in hoeveelheden als gevolg van de actualisatie zoals vermeld in “7.3 Beheren mutaties assetlijst” vormt een uitzondering. Bij deze actualisatie wordt alleen verrekend als de afwijking in hoeveelheden groter is dan 30%.”
Begrijpen wij het goed dat u de assetlijst momenteel nog aan het actualiseren bent en deze momenteel gegarandeerd niet klopt, maar dat wanneer deze met minder dan 30% in kosten afwijkt van de prijs die opdrachtnemer nu indient, dat opdrachtnemer geacht wordt dit extra werk uit te voeren zonder enige extra vergoeding voor deze kosten? &lt;30% Aan extra kosten is een aanzienlijk bedrag voor opdrachtnemers en totaal niet redelijk. Bent u bereid deze artikelen te herzien?</t>
  </si>
  <si>
    <t>PVE artikel 6.1 – Financiële inzichten verschaffen uitvoering onderhoudsovereenkomst</t>
  </si>
  <si>
    <t>Kunt u nader toelichten wat u bedoelt met “Dit omvat onder andere het nauwkeurig bijhouden van kosten en budgetten, het vergelijken van geplande uitgaven met gerealiseerde uitgaven en het signaleren van afwijkingen.” En wat u bedoelt met “een gedetailleerd overzicht van alle uitgaven, inclusief een toelichting op eventuele overschrijdingen of besparingen”? Aangezien inschrijvers een all-in prijs dienen op te geven voor zowel preventief als correctief als voor beheer/projectmanagement, is het ons niet duidelijk op welke budgetten, overschrijdingen of besparingen wij in detail dienen te rapporteren.</t>
  </si>
  <si>
    <t>PVE artikel 4.1.1 – Wettelijk en preventief onderhoud</t>
  </si>
  <si>
    <t>“Na uitvoering van het preventief onderhoud wordt verwacht dat het betreffende gebouwelement of installatiedeel functioneel en veilig is en voldoet aan de geldende regelgeving tot aan de volgende geplande onderhoudsbeurt.” Onder 4.1.2. geeft u aan dat indien er een hogere onderhoudsfrequentie noodzakelijk blijkt, dan is dit de verantwoordelijkheid van de Opdrachtnemer en heeft deze geen enkel recht op verrekening of aanvullende vergoeding. Tijdens de inlichtingenbijeenkomst heeft u aangegeven dat u niet kunt bevestigen dat alle installaties en gebouwen voldoen aan de huidige wet- en regelgeving. Er is dus sprake van een achterstand die ingehaald dient te worden wat betreft het wettelijk en preventief onderhoud. Bij de prijsvorming heeft inschrijver geen zicht op deze achterstand en kan hier dus ook geen rekening mee houden. Graag horen wij van u hoe wij hiermee om dienen te gaan.</t>
  </si>
  <si>
    <t>Contractverlenging</t>
  </si>
  <si>
    <t>Bent u bereid het besluit om de overeenkomst te verlengen of niet, wederkerig te maken?</t>
  </si>
  <si>
    <t>Storingshistorie</t>
  </si>
  <si>
    <t>Kunt u een storingshistorie aanleveren?</t>
  </si>
  <si>
    <t>Bereikbaarheid installaties en ruimtes</t>
  </si>
  <si>
    <t>Mogen wij er in onze prijsvorming van uitgaan dat alle installaties en ruimtes makkelijk en veilig te bereiken zijn, zoals bijv. de kerktorens?</t>
  </si>
  <si>
    <t>Format nota van inlichtingen</t>
  </si>
  <si>
    <t>Kunt u de NVI aanleveren in formats waarop er gefilterd kan worden op installatietechnische en bouwkundige vragen, of deze aangeven in aparte bestanden zodat alle partijen zich makkelijker kunnen inlezen op de vragen die voor hen relevant zijn?</t>
  </si>
  <si>
    <t>"Bijlage 5 Preventief onderhoudslijst 230925.xlsx - NL_SFB 53</t>
  </si>
  <si>
    <t>"Doseerpomp: om een goede inschatting te kunnen maken voor de onderhoudskosten ontvangen we graag de de volgende gegevens:
Naam van de specialistisch onderhoudsbedrijf."</t>
  </si>
  <si>
    <t>"Bircarbonaat dosseerinstallatie: om een goede inschatting te kunnen maken voor de onderhoudskosten ontvangen we graag de de volgende gegevens:
Merk en type."</t>
  </si>
  <si>
    <t>"Waterontharder: om een goede inschatting te kunnen maken voor de onderhoudskosten ontvangen we graag de de volgende gegevens:
Merk en type."</t>
  </si>
  <si>
    <t>"Hydrofoor: om een goede inschatting te kunnen maken voor de onderhoudskosten ontvangen we graag de de volgende gegevens:
Merk en type."</t>
  </si>
  <si>
    <t>"Handbrandblusser: om een goede inschatting te kunnen maken voor de onderhoudskosten ontvangen we graag de de volgende gegevens:
Merk, type, soort blusser en inhoud (kg/liter)."</t>
  </si>
  <si>
    <t>"Boiler gas: om een goede inschatting te kunnen maken voor de onderhoudskosten ontvangen we graag de de volgende gegevens:
Merk, type en vermogen (kW). Indien scios plichtig de scios meldcode."</t>
  </si>
  <si>
    <t>"Bijlage 5 Preventief onderhoudslijst 230925.xlsx - NL_SFB 52</t>
  </si>
  <si>
    <t>"Vuilwaterpomp: om een goede inschatting te kunnen maken voor de onderhoudskosten ontvangen we graag de de volgende gegevens:
Merk en type."</t>
  </si>
  <si>
    <t>"Afscheider: om een goede inschatting te kunnen maken voor de onderhoudskosten ontvangen we graag de de volgende gegevens:
Merk, type, soort afscheidingsinstallatie, inhoud (m3)."</t>
  </si>
  <si>
    <t>"Bijlage 5 Preventief onderhoudslijst 230925.xlsx - NL_SFB 51</t>
  </si>
  <si>
    <t>"WKO Bronnen: om een goede inschatting te kunnen maken voor de onderhoudskosten ontvangen we graag de de volgende gegevens:
Merk, type, Soort en aantal bronnen."</t>
  </si>
  <si>
    <t>"HT Warmtepompen: om een goede inschatting te kunnen maken voor de onderhoudskosten ontvangen we graag de de volgende gegevens:
Merk, type en vermogen (kW), soort koudemiddel en aantal (kg)."</t>
  </si>
  <si>
    <t>"Rookventilatie- dakluiken: om een goede inschatting te kunnen maken voor de onderhoudskosten ontvangen we graag de de volgende gegevens:
Merk, type, Soort en bediening van de luiken."</t>
  </si>
  <si>
    <t>"Regelinstallatie: om een goede inschatting te kunnen maken voor de onderhoudskosten ontvangen we graag de de volgende gegevens:
Merk, type en aantal regelingen/naregelingen."</t>
  </si>
  <si>
    <t>"Heteluchtverwarmer: om een goede inschatting te kunnen maken voor de onderhoudskosten ontvangen we graag de de volgende gegevens:
Merk, type en vermogen (kW). Indien scios plichtig de scios meldcode."</t>
  </si>
  <si>
    <t>"CV Ketel: om een goede inschatting te kunnen maken voor de onderhoudskosten ontvangen we graag de de volgende gegevens:
Merk, type en vermogen (kW). Indien scios plichtig de scios meldcode."</t>
  </si>
  <si>
    <t>"Bijlage 5 Preventief onderhoudslijst 230925.xlsx - NL_SFB 38</t>
  </si>
  <si>
    <t>"Ophaalbare scheidingswand: om een goede inschatting te kunnen maken voor de onderhoudskosten ontvangen we graag de de volgende gegevens:
Juiste aantallen, bediening (elektrisch/handbediend), Merk en type."</t>
  </si>
  <si>
    <t>"Bijlage 5 Preventief onderhoudslijst 230925.xlsx - NL_SFB 31</t>
  </si>
  <si>
    <t>"Zonwering: om een goede inschatting te kunnen maken voor de onderhoudskosten ontvangen we graag de de volgende gegevens:
Juiste aantallen, binnen-/buitenzonwering, Merk en type."</t>
  </si>
  <si>
    <t>"Automatische schuifdeur: om een goede inschatting te kunnen maken voor de onderhoudskosten ontvangen we graag de de volgende gegevens:
Merk en type."</t>
  </si>
  <si>
    <t>Bijlage 1 PvE Onderhoud gemeentelijk vastgoed.pdf - Paragraaf 8.7.1 pag. 45</t>
  </si>
  <si>
    <t>Klopt het dat alleen Scios scope 8 en Scios scope 1 afgeprijsd dienen te worden en dat overige meerjarige keuringen en inspecties niet?</t>
  </si>
  <si>
    <t>Bijlage 1 PvE Onderhoud gemeentelijk vastgoed.pdf - Paragraaf 8.4 pag. 41</t>
  </si>
  <si>
    <t>Worden de installateurs- en softwarecodes van inbraak- en brandmeldcentrales gereset naar de standaard fabriekscode en worden deze code gedeeld met Opdrachtnemer?</t>
  </si>
  <si>
    <t>Bijlage 7 Inkoopvoorwaarden, art. 21.8</t>
  </si>
  <si>
    <t>Met betrekking tot artikel 21.8 stellen wij voor dit artikel aan te vullen met de toevoeging “met inachtneming van de termijn uit artikel 21.5”. Hiermee wordt geborgd dat het wegnemen van gebreken aan de geleverde Goederen na Aflevering of voltooiing plaatsvindt binnen de reeds vastgestelde en contractueel verankerde termijn, wat zorgt voor consistentie en rechtszekerheid voor beide partijen. Bent u met deze aanvulling akkoord?</t>
  </si>
  <si>
    <t>Bijlage 7 Inkoopvoorwaarden, art. 20.4</t>
  </si>
  <si>
    <t>Met betrekking tot artikel 20.4 stellen wij voor om op te nemen dat de Opdrachtnemer eerst een redelijke termijn dient te krijgen om eventuele tekortkomingen in de Goederen of Diensten te herstellen, voordat de Gemeente overgaat tot opschorting van betaling. Wij adviseren hierbij de reguliere regeling omtrent wanprestatie en hersteltermijnen zoals vastgelegd in artikel 6:74 BW te volgen. Bent u akkoord gaat met deze toevoeging, zodat opschorting proportioneel en marktconform kan plaatsvinden?</t>
  </si>
  <si>
    <t>Bijlage 7 Inkoopvoorwaarden, art. 14.3</t>
  </si>
  <si>
    <t>Ter aanvulling op artikel 14.3 stellen wij voor om expliciet op te nemen dat de Opdrachtnemer eveneens niet toerekenbaar tekortschiet in situaties waarin zij haar werkzaamheden niet naar behoren kan uitvoeren als gevolg van het niet verstrekken van inlichtingen, gegevens of medewerking door de Gemeente op grond van publiekrechtelijke verplichtingen. Hiermee wordt de wederzijdse rechtszekerheid versterkt en worden beide partijen beschermd tegen situaties buiten hun invloedssfeer. Bent u hiermee akkoord?</t>
  </si>
  <si>
    <t>Bijlage 7 Inkoopvoorwaarden, art. 13</t>
  </si>
  <si>
    <t>Met betrekking tot artikel 13 “Tijdstip van nakoming” willen wij voorstellen dat de reguliere regeling omtrent nakoming, verzuim en wanprestatie, zoals vastgelegd in het Burgerlijk Wetboek, van toepassing wordt verklaard. Dit biedt duidelijkheid over de rechten en verplichtingen van beide partijen bij eventuele vertragingen of niet-nakoming van Prestaties en sluit aan bij gangbare juridische kaders. Kunt u bevestigen of u akkoord gaat met het hanteren van deze regeling binnen de context van de Overeenkomst?</t>
  </si>
  <si>
    <t>Bijlage 7 Inkoopvoorwaarden, art. 10.5</t>
  </si>
  <si>
    <t>Toeslagpercentages buiten werktijden voor de nacht en de zaterdagen lijken ons inziens omgedraaid. Kan de aanbestedende dienst dit bevestigen?</t>
  </si>
  <si>
    <t>Tussen de publicatie van de tweede Nota van Inlichtingen en de uiterste datum voor het indienen van de inschrijving resteert een periode van circa anderhalve week. Indien in NVI II aanvullende informatie of substantiële wijzigingen worden opgenomen, achten wij deze termijn beperkt om deze aanpassingen zorgvuldig te verwerken en onze inschrijving hierop volledig af te stemmen. Bent u bereid de inschrijfdatum met één week te verschuiven, zodat de beantwoording uit NVI II proportioneel en zorgvuldig kan worden meegenomen in de inschrijving?</t>
  </si>
  <si>
    <t>Bijlage 5</t>
  </si>
  <si>
    <t>Voor de prijsvorming wordt in de aanbestedingsstukken enerzijds verwezen naar bijlage 5 preventief Onderhoudslijst, waarin de te onderhouden installaties zijn opgenomen, terwijl anderzijds in artikel 4.2.2. wordt gesteld dat de in Bijlage 4 Assetlijst opgenomen installaties als uitgangspunt voor de prijsvorming dienen. Aangezien beide bijlagen verschillen bevatten, kan dit leiden tot uiteenlopende interpretaties en daarmee tot onduidelijkheid in de inschrijving. Kunt u bevestigen van welke lijst, mede in het licht van artikel 4.2.2, de inschrijvers voor de prijsvorming uit dienen te gaan.?</t>
  </si>
  <si>
    <t>Bijlage 8, Overteenkomst 1.4</t>
  </si>
  <si>
    <t>In de aanbestedingsstukken is opgenomen dat Inschrijvers de gevraagde onderwerpen op maximaal één pagina A4 mogen beschrijven. Gezien het aantal en de complexiteit van de onderwerpen achten wij deze ruimte beperkt. Bent u bereid de omvang van de beantwoording te verruimen naar maximaal twee pagina’s A4, zodat een volledig en zorgvuldig antwoord kan worden geborgd?</t>
  </si>
  <si>
    <t>Aanbestedingsleidraad, par. 2.6.5, Subgunningscriterium 3. Preventief onderhoud</t>
  </si>
  <si>
    <t>Optie tot verlenging betreft een eenzijdige in te roepen optie voor Opdrachtgever. Bent u bereid om in het kader van proportionaliteit deze optie tweezijdig te maken? Zodat Opdrachtnemer ook na het verstrijken van de initiële contractperiode kan besluiten de samenwerking te beëindigen? Indien u hier niet toe bereid bent, kunt u dit toelichten?</t>
  </si>
  <si>
    <t>Asbestinventarisatie</t>
  </si>
  <si>
    <t>Kan de Gemeente Goes voor de panden ouder dan 1994 een asbestinventarisatie overhandigen?</t>
  </si>
  <si>
    <t>Tijdens de informatiebijeenkomst is aangegeven dat de registratie van assets in Wish niet in alle gevallen correct en/of volledig is. Tevens is benoemd dat in de tenderfase specifieke locatiebezoeken kunnen worden aangevraagd om ontbrekende of onjuiste gegevens te verifiëren. In het kader van gelijk speelveld en transparantie richting alle inschrijvers verzoeken wij u te verduidelijken op welke wijze en in welke vorm de tijdens dergelijke locatiebezoeken verkregen informatie wordt teruggekoppeld aan alle overige deelnemende partijen.</t>
  </si>
  <si>
    <t>Tekeningenbeheer</t>
  </si>
  <si>
    <t>Heeft de Gemeente Goes alle technische tekeningen van de betreffende installaties digitaal voorhanden en kunnen deze bij gunning aan betreffende gegunde partij overhandigd worden.</t>
  </si>
  <si>
    <t>Bijlage 7 inkoopvoorwaarden</t>
  </si>
  <si>
    <t>Wij verzoeken de aanbestedende dienst expliciet de aansprakelijkheid van de opdrachtnemer voor gevolgschade (indirecte schade), zoals gederfde winst, gemiste contractuele opbrengsten of reputatieschade, uit te sluiten. Indien de aanbestedende dienst hiertoe niet bereid is, wat is hiervoor uw argumentatie</t>
  </si>
  <si>
    <t>Conform artikel 16.1 is de omvang van de aansprakelijkheidsbeperking gekoppeld aan de totale opdrachtwaarde. Wij zijn van oordeel dat deze beperking niet in redelijke verhouding staat tot de jaarlijkse opdrachtwaarde. Wij verzoeken derhalve om de aansprakelijkheid te begrenzen tot maximaal 10% van de waarde van de opdracht per contractjaar. Indien de aanbestedende dienst hiertoe niet bereid is, wat is hiervoor uw argumentatie?</t>
  </si>
  <si>
    <t>Conform artikel 16.1 is de omvang van de aansprakelijkheidsbeperking gekoppeld aan de totale opdrachtwaarde. Wij zijn van mening dat de huidige beperking niet in redelijke verhouding staat tot de jaarlijkse opdrachtwaarde. Wij verzoeken u derhalve om de aansprakelijkheid te limiteren tot maximaal 10% van de waarde van de opdracht per contractjaar. Indien de aanbestedende dienst hiertoe niet bereid is, wat is hiervoor uw argumentatie?</t>
  </si>
  <si>
    <t>Leidraad, pag. 22</t>
  </si>
  <si>
    <t>Hoe voorziet de aanbestedende dienst in de afwikkeling bij contractontbinding ten aanzien van vergoeding van reeds uitgevoerde werkzaamheden en aantoonbaar gemaakte kosten, waaronder die van ingeschakelde onderaannemers?</t>
  </si>
  <si>
    <t>"Bijlage 5 Preventief onderhoudslijst 230925.xlsx - NL_SFB 53 PO Perceel 2 installaties "</t>
  </si>
  <si>
    <t>"Drukhoud ventielen: om een goede inschatting te kunnen maken voor de onderhoudskosten ontvangen we graag de de volgende gegevens:
Naam van de specialistisch onderhoudsbedrijf."</t>
  </si>
  <si>
    <t>"Bijlage 5 Preventief onderhoudslijst 230925.xlsx - NL_SFB 55 PO Perceel 1 installaties PO Perceel 2 installaties "</t>
  </si>
  <si>
    <t>"Airco: om een goede inschatting te kunnen maken voor de onderhoudskosten ontvangen we graag de de volgende gegevens:
Merk, type en vermogen (kW), soort koudemiddel en aantal (kg)."</t>
  </si>
  <si>
    <t>"Koelmachine: om een goede inschatting te kunnen maken voor de onderhoudskosten ontvangen we graag de de volgende gegevens:
Merk, type en vermogen (kW), soort koudemiddel en aantal (kg)."</t>
  </si>
  <si>
    <t>"Bijlage 5 Preventief onderhoudslijst 230925.xlsx - NL_SFB 54 PO Perceel 1 installaties "</t>
  </si>
  <si>
    <t>"Compressor: om een goede inschatting te kunnen maken voor de onderhoudskosten ontvangen we graag de de volgende gegevens:
Merk en type."</t>
  </si>
  <si>
    <t>"VLOK dosseerinstallatie: om een goede inschatting te kunnen maken voor de onderhoudskosten ontvangen we graag de de volgende gegevens:
Naam van de specialistisch onderhoudsbedrijf."</t>
  </si>
  <si>
    <t>"Poolregelaar: om een goede inschatting te kunnen maken voor de onderhoudskosten ontvangen we graag de de volgende gegevens:
Naam van de specialistisch onderhoudsbedrijf."</t>
  </si>
  <si>
    <t>"Legionellabeheersysteem: om een goede inschatting te kunnen maken voor de onderhoudskosten ontvangen we graag de de volgende gegevens:
Aantal, Merk en type, naam van de specialistisch onderhoudsbedrijf."</t>
  </si>
  <si>
    <t>"Keerkleppen: om een goede inschatting te kunnen maken voor de onderhoudskosten ontvangen we graag de de volgende gegevens:
Aantal, Merk en type."</t>
  </si>
  <si>
    <t>"Glijbanen: valt dit binnen de scope, zo ja dan ontvangen we graag de de volgende gegevens:
Naam van de specialistisch onderhoudsbedrijf."</t>
  </si>
  <si>
    <t>"Filter: om een goede inschatting te kunnen maken voor de onderhoudskosten ontvangen we graag de de volgende gegevens:
Naam van de specialistisch onderhoudsbedrijf."</t>
  </si>
  <si>
    <t>"Bijlage 5 Preventief onderhoudslijst 230925.xlsx - NL_SFB 60 PO Perceel 2 installaties "</t>
  </si>
  <si>
    <t>"Digitaal scorebord: valt dit binnen de scope, zo ja dan ontvangen we graag de de volgende gegevens:
Naam van de specialistisch onderhoudsbedrijf."</t>
  </si>
  <si>
    <t>"Bijlage 5 Preventief onderhoudslijst 230925.xlsx - NL_SFB 58 PO Perceel 1 installaties PO Perceel 2 installaties "</t>
  </si>
  <si>
    <t>"Bijlage 5 Preventief onderhoudslijst 230925.xlsx - NL_SFB 57 PO Perceel 1 installaties PO Perceel 2 installaties "</t>
  </si>
  <si>
    <t>"WTW -unit:: om een goede inschatting te kunnen maken voor de onderhoudskosten ontvangen we graag de de volgende gegevens:
Aantal en type Filters, aantal en type v-snaren,"</t>
  </si>
  <si>
    <t>"Luchtbehandelingskast: om een goede inschatting te kunnen maken voor de onderhoudskosten ontvangen we graag de de volgende gegevens:
Aantal en type Filters, aantal en type v-snaren,"</t>
  </si>
  <si>
    <t>"Luchtbehandelingskast Poppodium 't Beest en Kantoor Troelstralaan : om een goede inschatting te kunnen maken voor de onderhoudskosten ontvangen we graag de de volgende gegevens:
Merk, type en vermogen (m3),"</t>
  </si>
  <si>
    <t>"WTW -unit: om een goede inschatting te kunnen maken voor de onderhoudskosten ontvangen we graag de de volgende gegevens:
Merk, type en vermogen (m3),"</t>
  </si>
  <si>
    <t>"Parkeergarageventilator: om een goede inschatting te kunnen maken voor de onderhoudskosten ontvangen we graag de de volgende gegevens:
Juiste antal, Merk, type en vermogen (m3),"</t>
  </si>
  <si>
    <t>"Luchtbehandelingskast: om een goede inschatting te kunnen maken voor de onderhoudskosten ontvangen we graag de de volgende gegevens:
Merk, type en vermogen (m3),"</t>
  </si>
  <si>
    <t>"Bijlage 5 Preventief onderhoudslijst 230925.xlsx - NL_SFB 55 PO Perceel 2 installaties "</t>
  </si>
  <si>
    <t>"Warmtepomp (Poppodium 't Beest): om een goede inschatting te kunnen maken voor de onderhoudskosten ontvangen we graag de de volgende gegevens:
Merk, type en vermogen (kW), soort koudemiddel en aantal (kg)."</t>
  </si>
  <si>
    <t>"Bijlage 5 Preventief onderhoudslijst 230925.xlsx - NL_SFB 61 PO Perceel 1 installaties "</t>
  </si>
  <si>
    <t>"Noodstroomaggregaat: om een goede inschatting te kunnen maken voor de onderhoudskosten ontvangen we graag de de volgende gegevens:
Juiste antal, Merk, type en vermogen (kW),"</t>
  </si>
  <si>
    <t>"Bijlage 5 Preventief onderhoudslijst 230925.xlsx - NL_SFB 61 PO Perceel 1 installaties PO Perceel 2 installaties "</t>
  </si>
  <si>
    <t>"Verdeelinrichting: om een goede inschatting te kunnen maken voor de onderhoudskosten ontvangen we graag de de volgende gegevens:
Aantal, type/soort, aantal groepen en soort beveilgingen,"</t>
  </si>
  <si>
    <t>"Meterkastinstallatie: om een goede inschatting te kunnen maken voor de onderhoudskosten ontvangen we graag de de volgende gegevens:
Aantal, type/soort, aantal groepen en soort beveilgingen,"</t>
  </si>
  <si>
    <t>"Bliksembeveiliging: om een goede inschatting te kunnen maken voor de onderhoudskosten ontvangen we graag de de volgende gegevens:
Aantal, type/soort, naam van de specialistisch onderhoudsbedrijf."</t>
  </si>
  <si>
    <t>"Bijlage 5 Preventief onderhoudslijst 230925.xlsx - NL_SFB 63 PO Perceel 1 installaties PO Perceel 2 installaties "</t>
  </si>
  <si>
    <t>"Noodverlichting: om een goede inschatting te kunnen maken voor de onderhoudskosten ontvangen we graag de de volgende gegevens:
Juiste antal (bij POST), Merk, type en soor lichtbron,"</t>
  </si>
  <si>
    <t>"Photovoltage cellen om een goede inschatting te kunnen maken voor de onderhoudskosten ontvangen we graag de de volgende gegevens:
Juiste aantal omvormers, Merk, type en vermogen (kW),"</t>
  </si>
  <si>
    <t>Bijlage 1, PvE	8.7.4</t>
  </si>
  <si>
    <t>Bijlage 1 PvE pag 45 Hoofstuk 8.7.1.</t>
  </si>
  <si>
    <t>Bijlage 1 PvE pag 34 Hoofstuk 7.2</t>
  </si>
  <si>
    <t>Bijlage 1 PvE pag 25 Hoofdstuk 5.2</t>
  </si>
  <si>
    <t>Leidraad Pagina 13 Hoofdstuk 2.5.2</t>
  </si>
  <si>
    <t>Leidraad Pagina 13 Hoofdstuk 2.4.2</t>
  </si>
  <si>
    <t>"Bijlage 5 Preventief onderhoudslijst 230925.xlsx - NL_SFB 57 PO Perceel 2 installaties "</t>
  </si>
  <si>
    <t>"Bijlage 5 Preventief onderhoudslijst 230925.xlsx - NL_SFB 57 PO Perceel 1 installaties "</t>
  </si>
  <si>
    <t>Het is gebruikelijk dat opdrachtnemer een redelijke herstelmogelijkheid krijgt indien er sprake is van een tekortkoming in nakoming. Theoretisch zou opdrachtgever anders voor een klein geval de overeenkomst kunnen beëindigen.
Wij verzoeken u (mede in het licht van de AIV artikel 12) dat Opdrachtgever eerst een schriftelijke ingebrekestelling zal sturen met een redelijke hersteltermijn.
En dat Opdrachtgever, pas als opdrachtnemer niet binnen de ingebrekestelling genoemde termijn het gebrek herstelt, overgaat tot ontbinding.
Is dit voor u akkoord?</t>
  </si>
  <si>
    <t>Voor de prijsvorming verwijst u naar Bijlage 5 Preventief Onderhoudslijst, hier staan de te onderhouden installaties op. Bijlage 4 Assetlijst omvat ook te onderhouden installaties, hier wordt in artikel 4.2.2 aangegeven dat deze lijst als uitgangspunt dient voor de prijsvorming.
Er zit een verschil in beide lijsten (bijvoorbeeld het aantal adressen voor Perceel 2: Bijlage 4 omvat 30 adressen en Bijlage 5 omvat 15 adressen) het verschil tussen beide lijsten kan leiden tot een interpretatieverschil.
Daarnaast ontbreken in Bijlage 5 gebouwen (zoals object 040) welke wel volgens Bijlage 14 dienen te worden afgeprijsd.
Kunt u aangeven van welke lijst (mede in hetgeen omschreven in artikel 4.2.2) wij, voor de prijsvorming, dienen uit te gaan?</t>
  </si>
  <si>
    <t>U geeft aan dat Inschrijver aansprakelijk is voor alle schade.
Voor Inschrijver is het niet mogelijk om akkoord te gaan met een in soort en bedrag ongelimiteerde aansprakelijkheid. Bent u derhalve bereid (mede in het licht van de AIV artikel 16) dat de aansprakelijkheid van Inschrijver wordt beperkt tot directe materiele schade waarbij de aansprakelijkheid in hoogte wordt beperkt tot € 2.500.000,- per gebeurtenis of reeks van gebeurtenissen met een maximum van € 5.000.000,- per jaar?
Alleen zo stelt u inschrijver in de mogelijkheid om op voorhand maatregelen te treffen, zoals afdoende verzekeren. Zo nee kunt u dit toelichten?</t>
  </si>
  <si>
    <t>In de leidraad 2.2.3 stelt u dat alle in paragraaf 2.2.2 genoemde in te dienen stukken getekend moeten worden. We gaan er van uit dat u alleen het UEA, verklaring Rusland sacties, inschrijfbiljet, en referentieformulieren bedoelt. Niet het uittreksel KvK en de beantwoording gunningskcriterium kwaliteit.
Klopt dat?</t>
  </si>
  <si>
    <t>"Leidraad-2.4 -Financiele geschiktheidseisen. Gezien de maximale opdrachtwaarde per perceel (paragraaf 4.5.2) achten wij deze bedragen relatief hoog in verhouding tot de omvang van de opdracht.
Is opdrachtgever bereid om die in redelijke verhouding tot de maximaal de opdrachtwaarde. Bijvoorbeeld AVB een minimale dekking van €1.000.000 per gebeurtenis en maximaal €2.500.000,00 per contractjaar, en BAV € 500.000 per gebeurtenis en maximaal €1.000.000 per contractjaar?"</t>
  </si>
  <si>
    <t>Leidraad--Tijd tussen de publicatie van de 2e NVI en datum ontvangst van inschrijvingen. Wij verzoeken om de inschrijfdatum met week later te zetten om zo de anwoorden van de 2e NVI zorgvuldig mee te nemen in de inschrijving.</t>
  </si>
  <si>
    <t>Bij locatie Omnium zijn diverse specialistische installaties onder andere specifiek voor de zwembaden. Kunt u aangeven welke partij momenteel het onderhoud uitvoert aan deze installaties zoals:
A) VLOK dosseerinstallatie,
B) de bircarbonaat dosseerinstallatie,
C) stoomcabines zwembad,
D) de beweegbare zwembadbodem?
E) de poolregelaar zwembad
F) Technol Pacific filter
G) Chloor en zwavelzuurpompen
H) Bifipro installatie (koper-zilver installatie)
I) Hoogspanningstrafo, Compactstation</t>
  </si>
  <si>
    <t>Opdrachtnemer maakt na gunning kosten om de implementatie te realiseren. Aangezien hiervoor geen aparte post is opgenomen, adviseren wij om een aparte post op te nemen op het inschrijfbiljet. Dit biedt u een beter overzicht van de eenmalige en jaarlijks terugkerende kosten, en stelt u in staat om de verschillende inschrijvers specifieker en eerlijker te vergelijken (appels met appels). Bent u bereid dit advies op te volgen en een aparte post voor implementatiekosten op te nemen op het inschrijfbiljet? Zo niet, hoe dienen wij de kosten voor de implementatie op te nemen?
Kosten die hieronder vallen zijn:
- overdracht met de huidige onderhoudspartij
- inventarisatie van de huidige installatielijsten op compleetheid
- vastleggen van de toestand van de installaties
- inrichten systemen opdrachtnemer
- inrichten GBS, monitoring op afstand en mogelijk automatisch storingsmeldingen vanuit het GBS
- implementatieoverleg(gen) met de opdrachtgever</t>
  </si>
  <si>
    <t>U schrijft in deze paragraaf "Als een hogere onderhoudsfrequentie noodzakelijk blijkt om deze doelstelling te realiseren, is het de uitsluitende verantwoordelijkheid van de Opdrachtnemer om deze hogere frequentie toe te passen. De Opdrachtnemer heeft in dat geval geen enkel recht op verrekening of aanvullende vergoeding".
Vraag 1: Bij aanvang van het contract is de conditie van de installaties niet bekend. Kunt u bevestigen dat de genoemde regel (‘Als een hogere onderhoudsfrequentie noodzakelijk blijkt…’) pas van toepassing is zodra de overstap naar NEN 2767 wordt gemaakt en de conditie van de installaties is vastgesteld, of ziet u dit anders?"
Vraag 2: Indien een hogere onderhoudsfrequentie noodzakelijk blijkt voordat de conditie van de installaties volledig bekend is, hoe dienen de eventuele extra kosten te worden afgehandeld en doorbelast?</t>
  </si>
  <si>
    <t>Van de luchtbehandelingskasten op locatie Zwembadweg 3 ontbreken de luchthoeveelheden (M3/S), kunt u deze alsnog delen? Heeft u van deze LBK's een filter en v-snarenlijst?</t>
  </si>
  <si>
    <t>Kunt u, om een juiste onderhoudsprijs te bepalen voor de inbraakinstallatie een recent onderhoudsrapport of onderstaande gegevens delen?
-	Aantal groepen
-	Aantal bediendelen
-	Aantal/type melders
-	Aantal/type detectoren
-	Aantal/type alarmgevers</t>
  </si>
  <si>
    <t>Er zijn diverse locaties met een brandmeldinstallatie.
Vraag 1: kunt u, om een juiste onderhoudsprijs te bepalen voor deze installaties, de volgende aantallen / documenten delen:
- Merk en type (waar deze niet opgegeven zijn in de assetlijst)
- Aantal accu’s
- Aantal centrales
- Aantal nevenpanelen
- Aantal handmelders
- Aantal detectoren
- Aantal slow Whoop
- Aantal I/O modules
- Aantal doormeldeenheid
Mochten deze gegevens niet direct voorhanden zijn dan graag een recent onderhoudsrapportage, blokschema, programma van eisen.
Vraag 2: Betreft het een gecertificeerde installatie? Zo ja met welke frequentie moet de hercertificering plaatsvinden?
Vraag 3: Dienen de maandelijkse OP-taken opgenomen te worden in de prijs?</t>
  </si>
  <si>
    <t>Kunt u aangeven welke huidige onderhoudspartij het onderhoud aan de Sprinkler installatie van locatie Geertesplein 23, uitvoert?
Zo niet, kunt u, om een juiste prijs te bepalen voor het onderhoud de volgende informatie delen:
a.Een actueel en ondertekend UPD m.b.t. de sprinklerinstallatie
b.Het meest recente Rapport van Onderhoud van het huidige sprinkler onderhoudsbedrijf
c.Het P&amp;ID (schematisch overzicht) van de sprinklerinstallatie
d.Van de sprinklermeld/brandmeld eveneens graag het Programma van Eisen aangevuld met het laatste Rapport van Onderhoud en het blokschema.</t>
  </si>
  <si>
    <t>U geeft aan dat u de overeenkomst 3x met 1 jaar kan verlengen. Daarmee zegt u dat u dat het besluit over het wel of niet verlengen eenzijdig bij u als opdrachtgever ligt. In het PvE geeft u aan een opdrachtnemer te zoeken die de operationele uitvoering op zich pakt als ook uw organisatie ondersteunt met advies. u zoekt dus als het ware een partner. In dat kader willen we u vragen om het besluit over het wel of niet verlengen van de overeenkomst in gezamenlijk overleg te doen, m.a.w. de overeenkomst wordt alleen verlengd als beide partijen na gezamenlijk overleg daarmee akkoord gaat. Desgewenst kan voor Opdrachtnemer een kennisgeving worden gekozen die langer is dan 3 maanden (bijv. 6 maanden), om voldoende tijd te bieden voor een nieuw contract. Kunt u akkoord gaan met deze aanpassing?</t>
  </si>
  <si>
    <t>U behoudt zich uitdrukkelijk het recht voor om inschrijvingen met kennelijk
onredelijke en/of irreële en/of ongeloofwaardige (eenheids-) prijzen terzijde te leggen en uit te sluiten.
A) Kunt u nader aan de hand van meetbare aspecten afbakenen wanneer een prijs onredelijk is?
B) Kunt u nader aan de hand van meetbare aspecten afbakenen wanneer een prijs irreëel is?
c) Kunt u nader aan de hand van meetbare aspecten afbakenen wanneer een prijs ongeloofwaardig is?</t>
  </si>
  <si>
    <t>Tab perceel 3 en Tab perceel 4
“Jaarlijks terugkerend preventief onderhoud”
Inschrijver neemt aan dat hier de preventieve onderhoudskosten van de in bijlage 5 genoemde elementen moeten worden beprijsd.
Vraag:
1)	Klopt deze aanname? Zo nee wat is de bedoeling?
2)	Wat mag gegadigde vullen als er voor het betreffende object geen te onderhouden elementen zijn, € 0,00?
3)	Aan welke eisen dient dit preventieve onderhoud te voldoen?</t>
  </si>
  <si>
    <t>U schrijft: “de actuele meerjaren onderhoudsplanningen zoals opgenomen in het FMIS-systeem Wish van de opdrachtgever.”
Vraag, wilt u deze planning voor de contractperiode, per object, delen?
Zo nee waarom niet?</t>
  </si>
  <si>
    <t>Maximale opdrachtwaarde 50.000,00, dit bedrag jaarlijkse wordt bij bouwkundig van € 333.000 (4.5.2 leidraad maximale jaarlijkse opdrachtwaarde) onderhoud snel behaald.
Resultaat voor de opdrachtgever: dure, tijdrovende selectieprocedures en aanbestedingen.
Voorstel: minimale opdrachtwaarde € 75.000,00
Indien niet akkoord, waarom niet?</t>
  </si>
  <si>
    <t>U geeft aan dat de implementatie, benodigde software-koppelingen, licenties en het geven van instructies rondom het gebruik van Wish behoren tot de verantwoordelijkheden van de Opdrachtnemer, waarbij alle hiermee samenhangende kosten zijn inbegrepen in de inschrijving. In onze ogen creëert u hiermee een ongelijk speelveld. Uw huidige contractor(s) zijn immers al bekend met Wish (hebben dus geen instructie meer nodig), hebben al een koppeling en kennen de omvang van deze administratieve werkzaamheden. Uw huidige contractor(s) zijn daarmee in het voordeel.
a) bent u bereid om alle kosten m.b.t. Wish (implementatie, benodigde softwarekoppelingen, instructies en het gebruik) buiten de vaste prijs van deze aanbesteding te laten, danwel daarvoor een stelpostbedrag te noemen zodat alle partijen een gelijk uitgangspunt hebben?
b) als u niet met het voorstel in de a)-vraag akkoord gaat, kunt nader toelichten waarom er in uw ogen wel sprake is van een gelijk speelveld?
c) als u met het voorstel in de a)-vraag niet akkoord gaat, kunt u dan nader aangeven om hoeveel orders het jaarlijks gaat (die in Wish bijgewerkt dienen te worden), welke datavelden er in Wish gevuld dienen te worden en hoe Wish voor ON bereikbaar is (bv als webapplicatie)?</t>
  </si>
  <si>
    <t>U geeft aan dat de af te geven tarieven voor correctief onderhoud een all-in tarieven dienen te zijn, waarbij hetgeen verder in de opsomming van hoofdstuk 8.6.2 inbegrepen dient te zijn. Denk hierbij aan de kosten van ondersteunende diensten. In onze ogen creëert u hiermee een ongelijk speelveld daar alleen uw huidige contractors weten om hoeveel correctieve uren het gaat.
a) bent u bereid om de kosten voor werkvoorbereiding en contractmanagement, voor zover deze op correctief onderhoud werkzaam zijn, op basis van af te geven uurtarief op nacalculatie verrekend mogen worden?
b) als u met het voorstel in de a)-vraag niet akkoord gaat, kunt u dan nader onderbouwen waarom er in uw ogen wel sprake is van gelijk speelveld?
c) als u met het voorstel in de a)-vraag niet akkoord gaat, kunt u ons dan van de laatste 3 jaar de historie van alle correctieve werkzaamheden bezorgen, zodat we ons een beeld kunnen vormen van de impact op de werkvoorbereiding en het contractmanagement en zo dus wel een all-in uurtarief kunnen bepalen?</t>
  </si>
  <si>
    <t>Conform geldend contractueel gebruik is het uitgangspunt dat de Opdrachtnemer bij een tekortkoming in de nakoming een redelijke gelegenheid tot herstel wordt geboden. Zonder deze mogelijkheid zou de Opdrachtgever in theorie zelfs bij een geringe tekortkoming de overeenkomst kunnen beeïndigen, hetgeen disproportioneel zou zijn. Wij verzoeken u daarom, te bevestigen dat Opdrachtgever eerst een schriftelijke ingebrekestelling uitbrengt waarin een redelijke hersteltermijn wordt opgenomen, en de ontbinding van de overeenkomst uitsluitend aan de orde is indien Opdrachtnemer dit gebrek niet binnen de gestelde termijn herstelt.</t>
  </si>
  <si>
    <t>De verantwoordelijkheid voor het garanderen van de beschikbaarheid en levering van (reserve)onderdelen gedurende een periode van vijf jaar primair bij de producent of leverancier van de betreffende installatie of het product ligt. Deze verplichting valt buiten de directe invloedsfeer van de Opdrachtnemer. Het lijkt daarom niet proportioneel en niet realistisch om deze verantwoordelijkheid contractueel aan de Opdrachtnemer toe te wijzen. Bent u bereid uw eis hierin te laten vervallen, indien de aanbestedende dienst hier niet toe bereid is kunt u dit toelichten?</t>
  </si>
  <si>
    <t>De door u genoemde percentages staan foutief opgenomen in artikel 8.7 van het PvE. Hiervoor de percentages aanhouden zoals opgenomen in "bijlage 11 betalingsvoorstel.xlsx" Dit betreft 3x een kwartaaltermijn van 10% en 1x een kwartaaltermijn van 5%.
a) Opdrachtgever beoogt hiermee te bereiken dat Opdrachtnemer tijdig invulling geeft aan zijn verplichtingen vooraleer overgegaan wordt tot betaling vanuit een situatie van voorfinanciering.
b) Wij zijn niet bereid deze bepaling te laten vallen
c) Nee</t>
  </si>
  <si>
    <t>Wij hebben een complete excel export toegevoegd. Wij hebben niet meer informatie beschikbaar dan dit. De uitsplitsing in urgenties is destijds niet geclassificeerd volgens de huidige uitvraag. De verhouding binnen en buiten kantoortijd is niet te herleiden.</t>
  </si>
  <si>
    <t>a) deze bepaling komt niet overeen met de intenties van aanbestedende dienst en wordt gecorrigeerd.
b) er volgt een aanpassing in de conceptovereenkomst (toelichting volgt onder C)
c) In de conceptovereenkomst wordt opgenomen dat de in afwijking van het gestelde in artikel 16.1 van de in "bijlage 7 VNG Model Algemene Inkoopvoorwaarden voor Leveringen en Diensten Gemeente Goes" opgenomen aansprakelijkheid voor Opdrachtnemer, de aansprakelijkheid beperkt wordt tot € 2.500.000,- per gebeurtenis en maximaal € 5.000.000 per contractjaar of gedeelte van het jaar dat de overeenkomst van kracht is. Voor de in paragraaf 4.4 genoemde vrijstelling mogen deze beperkingen ook gehanteerd worden.</t>
  </si>
  <si>
    <t>De samenstelling van het beoordelingsteam wordt vastgesteld door de inkoopadviseur. Er is reeds een beeld van de mogelijke samenstelling, maar deze is op dit moment nog niet definitief.</t>
  </si>
  <si>
    <t>Zie beantwoording vraag 9</t>
  </si>
  <si>
    <t>Akkoord. Voorbeeldfactuur maximaal 1 A4.</t>
  </si>
  <si>
    <t>Dat klopt. Dit betreft een schrijffout. Waar “correctief onderhoud” staat vermeld, moet “preventief onderhoud” worden gelezen.</t>
  </si>
  <si>
    <t>Preventief onderhoud is door ons benoemd in de uitvraag. Daarmee is bekend welke werkzaamheden op dit moment als Preventief onderhoud gezien worden voor de inschrijving. Voor verdere toelichting verwijzen wij u naar opgenomen definities in paragraaf 1.3 van de aanbestedingsleidraad.</t>
  </si>
  <si>
    <t>Bij een verificatiegesprek sluiten in ieder geval de inkoopadviseur en een of meerdere inhoudelijk betrokken medewerkers van de aanbestedende dienst aan. Afhankelijk van het onderwerp kan daarnaast een technisch of juridisch adviseur deelnemen. De inschrijver bepaalt zelf wie vanuit zijn organisatie aanwezig is, mits deze de aanbieding inhoudelijk kan toelichten.</t>
  </si>
  <si>
    <t>Inclusief. Let op de aanpassingen in deze nota ten aanzien het maximaal aantal pagina's.</t>
  </si>
  <si>
    <t>Dit is toegestaan, met inachtneming van het antwoord op vraag 13 over de referenties voor preventief onderhoud.</t>
  </si>
  <si>
    <t>Dit is correct.</t>
  </si>
  <si>
    <t>Ja.</t>
  </si>
  <si>
    <t>Nee. Bij de nota wordt een gecorrigeerd referentieformulier toegevoegd.</t>
  </si>
  <si>
    <t>Deze wordt toegevoegd aan de bijlagen bij deze nota.</t>
  </si>
  <si>
    <t>Nen 3140 volstaat</t>
  </si>
  <si>
    <t>Dit is niet correct. De specifieke opslagen worden toegepast over de toepasselijke posten materiaal, materieel en/of derden. Over de door inschrijver op te geven uurlonen worden geen opslagen toegepast. De feitelijke toepassing kunt u eveneens herleiden uit het tabblad inschrijfstaat.</t>
  </si>
  <si>
    <t>Dat klopt. Deze nota wordt bovendien voorzien van een nieuwe inschrijfstaat, die samen met de herziene bijlagen voor preventief onderhoud en de assetlijst moet zorgen voor een duidelijker beeld.</t>
  </si>
  <si>
    <t>Het Omnium hoeft niet afgeprijsd te worden. Het Omnium maakt wel onderdeel uit van de onderhoudsovereenkomst. Afprijzing van het preventief onderhoud volgt na een herinventarisatie na afloop van de verbouwing.</t>
  </si>
  <si>
    <t>Dat klopt. De eis om de stukken te ondertekenen geldt inderdaad alleen voor het Uniform Europees Aanbestedingsdocument (UEA), de verklaring inzake Rusland-sancties, het inschrijfbiljet en de referentieformulieren. Het uittreksel van de KvK en de beantwoording van het gunningscriterium kwaliteit hoeven niet ondertekend te worden.</t>
  </si>
  <si>
    <t>Het gaat om toekomstige ontwikkelingen binnen het beheerplan van de gemeente Goes. Van de opdrachtnemer wordt verwacht dat hij waar mogelijk de flexibiliteit heeft om mee te bewegen in eventuele aanpassingen van de overeenkomst.</t>
  </si>
  <si>
    <t>De doelstellingen en verwachtingen voor de beoordeling van de subgunningscriteria kwaliteit volgen uit het Programma van Eisen (PvE). De aanbestedende dienst verwacht dat de opdrachtnemer de overeenkomst succesvol invult conform de eisen, prestaties en uitgangspunten zoals in het PvE beschreven.
De verdere concretisering volgt in:
Paragraaf 2.1 t/m 2.4 – waar per onderhoudsvorm (correctief, preventief, planmatig en overige werkzaamheden) de functionele eisen en prestaties zijn benoemd;
Paragraaf 3.2 – waarin de prestatie- en kwaliteitsverwachtingen zijn gekoppeld aan risicobeheersing, respons- en oplostijden, gebouwgebonden verantwoordelijkheid en contractuele samenwerking;
De leidraad bevat alleen de definities van onderhoud; de inhoudelijke doelstellingen en beoordelingscriteria volgen dus uit het PvE.</t>
  </si>
  <si>
    <t>1. Factuur op A4 als aparte A4 akkoord.
2. Extra A4 of A3 organigram voor organisatieschema is akkoord.</t>
  </si>
  <si>
    <t>1 extra A3 voor uitwerking planning is akkoord</t>
  </si>
  <si>
    <t>Wij verwachten van de Opdrachtnemer dat hij oplossingsgericht te werk gaat. De relatie met betalingen is er niet direct. Een discussie leidt niet tot een uitstel van betaling.
In de onderhoudsbranche zijn veelvoorkomende zaken die tot discussie kunnen leiden. Onvoldoende specificeren van facturen bijvoorbeeld of over inefficiente aanpak waardoor een first-time fix vrijwel onmogeijk wordt.</t>
  </si>
  <si>
    <t>Nee, u kunt er niet vanuit gaan dat de installaties momenteel al op de standaard fabriekscodes staan. Het resetten van de codes vindt plaats in overleg en in gezamenlijkheid met de huidige leverancier.</t>
  </si>
  <si>
    <t>Er kan sprake zijn van assets die na inspectie niet volledig aan de gestelde eisen blijken te voldoen. Eventuele herstelwerkzaamheden die daaruit voortkomen, maken geen onderdeel uit van de inschrijfprijs. Dergelijke werkzaamheden worden door de opdrachtgever als benodigd herstelwerk vastgesteld en vervolgens als zodanig aangeboden.
Wij verwachten niet dat dit leidt tot noemenswaardig meerwerk in het kader van het reguliere onderhoud, inspecties of keuringen.</t>
  </si>
  <si>
    <t>Akkoord. Zie bijlagen</t>
  </si>
  <si>
    <t>Akkoord</t>
  </si>
  <si>
    <t>Het onderhoud blijft onderdeel van de percelen 2 en 4. Er is onvoldoende duidelijkheid over de aanwezige assets. Wij vragen Opdrachtnemer om het preventief onderhoud af te prijzen zodra de herinventarisatie van het Omnium gereed is.</t>
  </si>
  <si>
    <t>Ja. Eventuele tekst hierop wordt echter niet meegenomen in de beoordeilng.</t>
  </si>
  <si>
    <t>Zie beantwoordingg vraag 13</t>
  </si>
  <si>
    <t>Zie beantwoording vraag 13</t>
  </si>
  <si>
    <t>Ja, deze wordt onderdeel van de bijlagen van de nota.</t>
  </si>
  <si>
    <t>Er is geen mogelijkheid voor inschrijvers om een voorkeursperceel op te geven. De toewijzing van percelen vindt plaats conform artikel 2.6.9 van de aanbestedingsleidraad. Indien een inschrijver de economisch meest voordelige inschrijving op meerdere percelen heeft gedaan, volgt de gunning de daarin beschreven systematiek.</t>
  </si>
  <si>
    <t>Dank! Correctie volgt in nieuwe bijlage</t>
  </si>
  <si>
    <t>Planmatig onderhoudsprojecten met een te verwachte opdrachtwaarde boven de €50.000 wordt volgens het inkoopbeleid van de Gemeente Goes in de markt gezet. De wijze waarop is afhankelijk van de te verwachte opdrachtwaarde. Hier zijn vooralsnog geen vaste partijen voor aangewezen danwel uitgesloten.</t>
  </si>
  <si>
    <t>Niet akkoord. Dit kan wel degelijk van toepassing zijn.</t>
  </si>
  <si>
    <t>Nee, zie beantwoording vraag 42.</t>
  </si>
  <si>
    <t>Zie beantwoording vraag 42</t>
  </si>
  <si>
    <t>Dat is correct ervanuit uitgaande dat u de doelstelling van minimaal 70% bedoelt zoals beschreven in artikel 3.1.5 "Maatregel bij niet behalen doelstellingen" van het PvE.</t>
  </si>
  <si>
    <t>Zie beantwoording vragen 2, 27 en 104</t>
  </si>
  <si>
    <t>Niet akkoord. De in de uitvraag opgenomen methodiek wordt ook als richtlijn geadviseerd door uw branchevereniging Techniek Nederland</t>
  </si>
  <si>
    <t>Inschrijver dient gedurende de verificatie aan te tonen dat hij een verzekering heeft die voldoet aan de eisen. Het is de verantwoordelijkheid van inschrijver dat de aantoonbaarheid correct is.</t>
  </si>
  <si>
    <t>Zie beantwoording vraag 108</t>
  </si>
  <si>
    <t>Geen afprijzing van het Omnium Zie beantwoording vraag 34</t>
  </si>
  <si>
    <t>Zie beantwoording vraag 12</t>
  </si>
  <si>
    <t>Nee, Zie beantwoording vraag 3</t>
  </si>
  <si>
    <t>Zie beantwoording vraag 3</t>
  </si>
  <si>
    <t>Zie beantwoording vraag 5</t>
  </si>
  <si>
    <t>Zie beantwoording vraag 62</t>
  </si>
  <si>
    <t>Zie antwoord vraag 50</t>
  </si>
  <si>
    <t>Wij passen de vormvereisten aan naar 1 pagina A4 voor de beschrijving van de aanpak van inschrijver en 1 aanvullende pagina A3 specifiek voor het voorbeeld format voortgangsbewaking. (Arial, minimale grootte 10)</t>
  </si>
  <si>
    <t>De keuze voor twee referentieopdrachten per kerncompetentie is gebaseerd op het belang van continuïteit, schaalgrootte en aantoonbare ervaring over meerdere locaties en periodes. Gezien de aard en omvang van de opdracht (meerdere gebouwen, verschillende onderhoudsvormen, meerjarig karakter) achten wij het noodzakelijk dat inschrijvers kunnen aantonen dat zij deze werkzaamheden aantoonbaar en herhaaldelijk hebben uitgevoerd.
Dit is proportioneel in de zin van de Aanbestedingswet 2012 en de Gids Proportionaliteit, omdat één enkele referentie onvoldoende zekerheid biedt over de structurele bekwaamheid van de inschrijver voor de volledige scope van de opdracht.
Wij zijn niet voornemens dit terug te brengen naar één referentie per kerncompetentie per perceel.</t>
  </si>
  <si>
    <t>Wij trachten uw vraag te beantwoorden zonder dat wij zeker weten of wij de vraagstelling goed begrijpen. U geeft in het dashboard van TenderNed bij uw inschrijving aan voor welke ercelen u in wenst te schrijven. Dit blijkt ook uit de toe te voegen stukken zoals het inschrijfbiljet. Bij het uploaden van de beantwoording voor kwaliteit gaan wij er van uit dat deze stukken gelden voor alle percelen waar u voor inschrijft. Indien dit niet het geval is dan vragen wij u dit duidelijk aan te geven in uw stukken en een kwaliteitsstuk per perceel in te voeren. Voor verdere ondersteuning van de werking van TenderNed vragen wij u contact op te nemen met TenderNed.</t>
  </si>
  <si>
    <t>Zie beantwoording vraag 5. (De door u voorgestelde limitering in de vorige vraag herkennen wij overigens niet. Mogelijk doelt u op de volgende vraag.)</t>
  </si>
  <si>
    <t>Wij zijn geinteresseerd in het format van kostenbegroting zoals wij deze van inschrijver mogen verwachten. Het is dan ook belangrijk om alle voorkomende kosten en opslagen in deze berekening toe te passen. De toepassing hiervan mag niet afwijken van hetgeen opgenomen op het inschrijfbiljet. Dus geen opslagen over eigen arbeid.</t>
  </si>
  <si>
    <t>Nee, 1 pagina A4 voor beschrijving van de aanpak en 1 pagina A4 voor de te hanteren kostenbegroting</t>
  </si>
  <si>
    <t>1) Ja, deze aanname klopt. De preventieve onderhoudskosten dienen te worden gebaseerd op de elementen zoals opgenomen in Bijlage 5.
2) Indien voor een specifiek object geen preventief te onderhouden elementen aanwezig zijn, kan hiervoor € 0,00 worden ingevuld.
3) Het preventief onderhoud dient te voldoen aan de eisen zoals opgenomen in paragraaf 4.3 en 4.1.1 van het Programma van Eisen. Het vaststellen van het benodigde preventieve onderhoud wordt door de opdrachtnemer uitgewerkt, met inachtneming van de doelstellingen zoals beschreven in paragraaf 4.1.1.</t>
  </si>
  <si>
    <t>De opdrachtnemer mag medewerkers die in het kader van de SROI-verplichting voor deze overeenkomst worden ingezet, tijdelijk op andere locaties of contracten plaatsen indien binnen de onderhoudsovereenkomst geen inzet mogelijk is. Dit laat de verplichting tot realisatie van de SROI-afspraak binnen deze overeenkomst onverlet.
Het is niet toegestaan om dezelfde medewerker binnen een andere overeenkomst met de gemeente Goes als SROI-invulling mee te tellen</t>
  </si>
  <si>
    <t>Opdrachtnemer voert het projectmanagament en vanuit die rol dient hij voor het kwartaaloverleg aan te geven of hij heeft voldaan aan zijn conractverplichtingen.
Opdrachtnemer verklaart op zijn checklist voor betaling waaraan hij heeft kunnen voldoen. Deze checklist legt hij voor aan Opdrachtgever. Bij goedkeuring volgt de goedkeuring voor betaling van de "Kwartaal"termijn (Zie beantwoording vraag 2) met een omvang van 10% of 5% van het Jaarbedrag preventief, projectmanagement, beheer en overige contractuele verplichtingen. Zie ook vraag 27. De facturatie voor andere onderhoudsvormen kan gewoon doorlopen zolang aan de daarbij behorende verplichtingen wordt voldaan. Opdrachtnemer kan de checklist wederom indienen zodra hij aan alle verplichtingen heeft voldaan. De factuur mag in de opvolgende maand worden ingediend. Het niet nakomen van de verplichtingen leidt dus tot minimaal een maand betalingsvertraging. Daarbij mag vermeld worden dat aanbestedende dienst ervoor gekozen heeft om een Opdrachtnemer te laten starten vanuit een situatie van voorfinanciering die hij bij het nakomen van zijn verplichtingen vrijwel het gehele jaar vast kan houden.</t>
  </si>
  <si>
    <t>Wij kunnen bevestigen dat Inschrijver vrij is zelf het tarief voor het herhaalbezoek te bepalen.
Waar in PvE 8.6.1 Herhaalbezoek (zelfde melding) staat " geldt een gereduceerd
voorrijkostentarief van 50% van het tarief voor het eerste bezoek." dient gelezen te worden "geldt het hiervoor door inschrijver op "Bijlage 14 inschrijfbiljet" opgegeven tarief voor een herhaalbezoek.</t>
  </si>
  <si>
    <t>De tarieven voor correctief onderhoud dienen all-in te zijn, conform de bepalingen in hoofdstuk 8.6.2. Hieronder vallen ook de ondersteunende werkzaamheden, waaronder werkvoorbereiding en contractmanagement. Dit uitgangspunt wordt voor alle inschrijvers gelijk gehanteerd.
a) De kosten voor werkvoorbereiding en contractmanagement in het kader van correctief onderhoud worden niet op nacalculatie verrekend. Deze dienen te worden opgenomen in het all-in uurtarief zoals gevraagd.
b) Er is sprake van een gelijk speelveld omdat alle inschrijvers uitgaan van dezelfde contractvoorwaarden, dezelfde scope en dezelfde uitgangspunten voor de tariefbepaling. Correctief onderhoud maakt geen onderdeel uit van de vaste opdrachtwaarde en vindt uitsluitend op afroep plaats. De omvang hiervan is voor iedere inschrijver onzeker en levert geen voordeel op voor zittende opdrachtnemers. Het all-in principe bevordert transparantie en vergelijkbaarheid.
c) De gevraagde informatie over historische correctieve werkzaamheden is reeds opgenomen in de bijlagen bij deze nota.</t>
  </si>
  <si>
    <t>Zie beantwoording vraag 4.</t>
  </si>
  <si>
    <t>Zie beantwoording vraag 6.</t>
  </si>
  <si>
    <t>De vraag om afprijzing hiervan voor het Omnium is komen te vervallen. Het Omnium maakt wel onderdeel uit van de onderhoudsovereenkomst. Afprijzing van het preventief onderhoud volgt na een herinventarisatie na afloop van de verbouwing.</t>
  </si>
  <si>
    <t>Zie vraag 129</t>
  </si>
  <si>
    <t>Zie vraag 130</t>
  </si>
  <si>
    <t>De beantwoording vindt deel plaats bij vraag 127</t>
  </si>
  <si>
    <t>Zie beantwoording vraag 54.</t>
  </si>
  <si>
    <t>Daar mag leverancier van uit gaan. Mogelijk in afstemming overleg met de huidige onderhoudspartij.</t>
  </si>
  <si>
    <t>De voorgestelde toevoeging wordt niet overgenomen. Artikel 21.8 bevat reeds de verplichting tot het wegnemen van gebreken en sluit daarmee aan op de systematiek van artikel 21.5. Een extra verwijzing is daarom niet noodzakelijk. De geldende termijnen zijn reeds contractueel vastgelegd, hetgeen voldoende rechtszekerheid biedt voor beide partijen.</t>
  </si>
  <si>
    <t>De voorgestelde aanvulling op artikel 20.4 wordt niet overgenomen. Artikel 20.4 biedt de Gemeente reeds de bevoegdheid tot opschorting van betaling bij tekortkomingen van de Opdrachtnemer. Het opnemen van een aanvullende hersteltermijn acht de Gemeente niet wenselijk, aangezien dit de effectieve werking van de opschortingsbevoegdheid zou beperken. Uiteraard zal de Gemeente bij de toepassing van deze bevoegdheid steeds handelen binnen de kaders van proportionaliteit en redelijkheid.</t>
  </si>
  <si>
    <t>Wij hebben kennisgenomen van artikel 13 “Tijdstip van nakoming”. Het Burgerlijk Wetboek (artikelen 6:74 e.v. BW) bevat reeds de algemene regeling omtrent nakoming, verzuim en wanprestatie. Deze regeling geldt van rechtswege, tenzij hiervan uitdrukkelijk en rechtsgeldig wordt afgeweken. Aangezien in de onderhavige inkoopvoorwaarden geen afwijkingen zijn opgenomen die deze wettelijke regeling beperken of uitsluiten, achten wij een aanvullende bepaling over de toepasselijkheid van het BW niet noodzakelijk.</t>
  </si>
  <si>
    <t>In dit artikel is opgenomen dat de Opdrachtnemer, ook na beeïndiging van de Overeenkomst, kosteloos medewerking verleent aan het corrigeren van onjuistheden en/of onvolledigheden in de door hem aangeleverde data. Wij verzoeken u om deze verplichting in tijd te beperken tot een periode van 6 maanden na c dan van na oplevering van een project, zodat de doorlooptijd van de verplichting helder en hanteerbaar blijft. Bent u hiermee akkoord?</t>
  </si>
  <si>
    <t>Dit kunnen wij niet bevestigen. Genoemde toeslagpercentages voor de nacht en voor zaterdagen op het inschrijfbiljet zijn voor ons het juiste uitgangpsunt.</t>
  </si>
  <si>
    <t>Wij hebben de volgende bestanden herzien: de bijlagen preventief onderhoud, assetlijst en inschrijfbiljet. Daarmee verwachten wij de door u beschreven onvolkomenheden te hebben weggenomen. Voor prijsvorming dient bijlage 5 preventief onderhoudslijst gehanteerd te worden.</t>
  </si>
  <si>
    <t>Zie vraag 58</t>
  </si>
  <si>
    <t>Het is mogelijk dat bij aanvang van de opdracht bij enkele assets sprake is van achterstallig onderhoud. Onze verwachting is echter dat de impact hiervan op de totale aanneemsom zeer beperkt blijft. Daarom wordt achterstallig onderhoud niet als kostenverhogend beschouwd voor het te realiseren Preventief Onderhoud.
Er wordt onderscheid gemaakt tussen regulier onderhoud en herstelwerk dat noodzakelijk blijkt uit een inspectie of onderhoudsbeurt. Dergelijk herstelwerk is wél verrekenbaar. (Zie ook beantwoording vraag 137)</t>
  </si>
  <si>
    <t>De voorgestelde aanpak is akkoord voor de meerjarige verplichtingen. Voor SCIOS Scope 1 en Nen 3140 (Zie beantwoording vraag 28 Scope8) kunnen deze conform het inschrijfbiljet afzonderlijk worden geprijsd. (Zie beantwoording vraag 28 voor vervallen Scope 8)
Het jaarlijks preventief onderhoud aan de betreffende componenten dient echter te worden opgenomen in de prijsstelling voor preventief onderhoud.
Bij het periodiek overzicht van de wettelijke verplichtingen verwachten wij daarnaast dat de opdrachtnemer adviseert over het definitief plannen van nog niet ingepland wettelijk verplicht onderhoud.</t>
  </si>
  <si>
    <t>Zie beantwoording vraag 28 voor een toelichting op vervallen Scope 8/ toepassen Nen 3140.
Voor de locaties die in de assetlijst zijn opgenomen, mag ervan worden uitgegaan dat de laatste keuring in 2025 heeft plaatsgevonden. Voor locaties die (nog) niet zijn opgenomen in Bijlage 4 (assetlijst), is de datum van de meest recente keuring nog niet vastgesteld en zal dit separaat worden geïnventariseerd.</t>
  </si>
  <si>
    <t>Wij volgen dit advies niet.</t>
  </si>
  <si>
    <t>Akkoord voor wat betreft lagers en ventielen.</t>
  </si>
  <si>
    <t>Inschrijver mag uitgaan van een preventief onderhoudsbeurt op jaarbasis. Indien een hogere frequentie noodzakelijk blijkt dan is dit verrekenbaar.</t>
  </si>
  <si>
    <t>De genoemde bepaling is alleen van toepassing op werkzaamheden voor Correctief onderhoud. Correctief onderhoud maakt geen onderdeel uit van de inschrijfprijs en is per defnitie verrekenbaar. Genoemde beschrijving geeft invulling aan de wijze van verrekenbaarheid. Dit valt dan in het all-intarief van correctief onderhoud of bij het ontbreken van mogelijk specialistische kennis onder de verrekenbaarheid van derden inclusief de toe te passen opslag voor derden. Aangenomen Preventief Onderhoud valt niet onder genoemde bepaling en is niet verrekenbaar ongeacht wie het Preventief Onderhoud uitvoert.</t>
  </si>
  <si>
    <t>Dat is correct. Hier werd eerder naar verwezen omdat op dit tabblad gedetailleerde info aanwezig is. Deze gedetailleerde info hebben wij inmiddels toegevoegd aan bijlage 5 Preventief Onderhoudslijst waardoor de assetlijst niet langer geraadpleegd hoeft te worden voor afprijzing van het Preventief Onderhoud. Bijlage 5 is dan ook leidend voor het af te prijzen onderhoud.</t>
  </si>
  <si>
    <t>De sprinklerinstallatie staat uit en is afgekeurd. Er wordt geen Preventief Onderhoud gevraagd.</t>
  </si>
  <si>
    <t>Nee. Eerste jaar herinventarisatie en alleen ad-hoc planmatig. Herzien MJOP volgt uit herinventrarisatie (uiterlijk september 2026)</t>
  </si>
  <si>
    <t>Ja. De opdrachtwaarde wordt geindexeerd</t>
  </si>
  <si>
    <t>Zie beantwoording vraag 1</t>
  </si>
  <si>
    <t>Inschrijver mag er bij deze inschrijving vanuit gaan dat deze aanwezig zijn.</t>
  </si>
  <si>
    <t>Dat is correct. In een eerdere versie maakten de betreffende tabbladen direct onderdeel uit van het Excelbestand van de assetlijst. Inmiddels is het preventief onderhoud per perceel inzichtelijk gemaakt in Bijlage 5.
Paragraaf 4.2.2 van het PvE wordt daarom als volgt gewijzigd:
“De Opdrachtgever heeft in ‘Bijlage 5 Preventief onderhoudslijst ’ per perceel twee tabbladen opgenomen waarop het benodigd preventief onderhoud is weergegeven. Eén tabblad op component- of installatiedeelniveau en één tabblad op een, waar mogelijk, meer gedetailleerd niveau, met vermelding van bijvoorbeeld merk, type of vermogen indien beschikbaar. Deze tabbladen vormen het uitgangspunt voor de inschrijving en prijsvorming van de Opdrachtnemer voor het uit te voeren preventief onderhoud. Bijlage 4 biedt mogelijk extra informatie maar is niet leidend voor de vraagstelling waarvoor Preventief Ondrhoud afgeprijsd dient te worden.”</t>
  </si>
  <si>
    <t>Bleekveld 1. Saia Zwembadweg 3 betreft het Omnium. Afprijzing hiervan wordt uitgesteld tot na de herinventarisatie. Zie beantwoording vraag 34.</t>
  </si>
  <si>
    <t>Wij begrijpen uw verzoek om de verplichting tot kosteloze medewerking aan het corrigeren van onjuistheden en/of onvolledigheden in de door Opdrachtnemer aangeleverde data in tijd te beperken. Deze bepaling is echter bedoeld om de continuïteit en betrouwbaarheid van de aan de Gemeente ter beschikking gestelde gegevens te waarborgen. Het beperken van deze verplichting tot 6 maanden zou onvoldoende zekerheid bieden, met name waar het gaat om gegevens die op langere termijn essentieel kunnen zijn voor beheer en exploitatie. Wij gaan mee in het voorstel waarbij wij verplichting willen beperken tot een periode van 2 jaar na beeïndiging van de overeenkomst.</t>
  </si>
  <si>
    <t>Zie bentwoording vragen: 9,10,11,12,18,37,73,77,78,79,80,81,96,97,98,99,100,101 en 102</t>
  </si>
  <si>
    <t>Dat is niet voor alle lokaties inzichtelijk. Als het noodzakelijk is om deze tekeningen op te laten stellen dan is dit de verantwoordelijkheid van Opdrachtgever.</t>
  </si>
  <si>
    <t>De aansprakelijkheid van de Opdrachtnemer is reeds geregeld in de algemene inkoopvoorwaarden en sluit aan bij de gebruikelijke kaders binnen gemeentelijke overeenkomsten. Een generieke uitsluiting van aansprakelijkheid voor gevolgschade achten wij niet wenselijk, omdat dit de rechtsbescherming van de Gemeente bij ernstige tekortkomingen te veel zou beperken. De huidige voorwaarden bieden reeds voldoende waarborgen voor proportionaliteit en redelijkheid bij aansprakelijkheidstoepassing.
Wij nemen uw verzoek daarom niet over</t>
  </si>
  <si>
    <t xml:space="preserve">In de beantwoording van vraag 5 treft u aan hoe wij afwijken van het gestelde in artikel 16.1. Daarmee  is gekozen voor een aansprakelijkheidsbeperking die beter aansluit bij de in  de overeenkomst opgenomen werkzaamheden en die voldoende zekerheid biedt aan de aanbestedende dienst, terwijl de risico’s voor opdrachtnemers in redelijke verhouding blijven tot de aard van de opdracht en de jaarlijkse opdrachtwaarde.
Door de aansprakelijkheid te maximeren op € 2.500.000,- per gebeurtenis en € 5.000.000,- per contractjaar (of gedeelte daarvan) wordt enerzijds geborgd dat er adequate dekking bestaat bij schade, en wordt anderzijds voorkomen dat opdrachtnemers een disproportionele risicopremie in hun inschrijving moeten opnemen. </t>
  </si>
  <si>
    <t>Zie vraag 178</t>
  </si>
  <si>
    <t>Bij contractontbinding wordt verrekend op basis van pro rata voortgang. Dat betekent dat uitsluitend de reeds gerealiseerde onderhoudswerkzaamheden in aanmerking komen voor vergoeding. Voorbereidingskosten, verplichtingen die zien op de toekomst en daarmee samenhangende kosten (zoals langlopende afspraken met onderaannemers) vallen niet binnen de scope van verrekening en komen derhalve niet voor vergoeding in aanmerking. Dit sluit aan bij de uitgangspunten van proportionaliteit en het beginsel dat enkel daadwerkelijk geleverde prestaties worden vergoed.</t>
  </si>
  <si>
    <t>Niet akkoord. Dit is vastgesteld en komt niet voor aanpassing in aanmerking.</t>
  </si>
  <si>
    <t xml:space="preserve">Zie beantwoording vraag 92. </t>
  </si>
  <si>
    <t>Opdrachtgever draagt zorg voor een inlog en de daarbij behorende licentiekosten. Ook ontvangt Opdrachtnemer een instructie vanuit Opdrachtgever. Er is geen actieve koppeling opgenomen. Kosten voor ontvangen instructie en inzet medewerkers voor realisatie administratie binnen dit pakket zijn voor rekening Opdrachtnemer. Wish is bereikbaar als webapplicatie.
De handelingen die Opdrachtnemer verricht in Wish beperken zich tot eenvoudige administratieve storingsafhandeling.</t>
  </si>
  <si>
    <t>Dank voor deze correctie. Een nieuwe versie van de conceptovereenkomst volgt bij deze nota.</t>
  </si>
  <si>
    <t>Niet akkoord. Het is wel de verplichting van Opdrachtnemer. Denk aan de kosten voor hoogwerkervergunning, het plaatsen van een mobiele kraan en dergelijke. De door Opdrachtnemer gemaakte kosten voor het verkrijgen van de benodigde vergunningen kunnen wel doorbelast worden aan Opdrachtgever met uitzondering van parkeervergunningen.</t>
  </si>
  <si>
    <t>De parkeergarageventilatoren worden niet opgenomen in de vraagstelling voor afprijzing van preventief onderhoud. Er volgt een aangepaste versie van de preventief onderhoudslijst.</t>
  </si>
  <si>
    <t>Er is geen filterlijst beschikbaar. Wij vragen van Opdrachtnemer om de filterlijst op te stellenen op te nemen in de gebouwadministratie in de Teams-omgeving. De arbeid voor vervanging van filters op te nemen in de prijsvorming Preventief Onderhoud. De filters als levering zijn verrekenbaar.</t>
  </si>
  <si>
    <t>Wij menen uit de tekst van vraagsteller op te maken dat het correctief onderhoud gezien wordt als een all-in prijs. Daar is geen sprake van. Het correctief onderhoud is verrekenbaar. (Zie PvE 8.6)
Op grote lijnen vragen wij opdrachtnemer de gemaakte kosten en de te maken kosten te bewaken voor het bewaken van het maximale opdrachtbedrag. Het gaat dus om budgetbewaking voor Opdrachtgever wat overeenkomt met bewaking van de door Opdrachtnemer door te belasten kosten. Opdrachtgever is dus vanuit deze vraagstelling niet geinteresseerd in de details maar vraagt om een onderbouwde voortgangsrapportage van gemaakte en te maken kosten.
Wij vragen van Opdrachtnemer om de gemaakte en de te verwachten kosten binnen de overeenkomst inzichtelijk te houden. Waarschijnlijk volstaat een optelling van de volgende posten:
-Correctief onderhoud : Kosten voorgaande contractjaren, gefactureerde kosten in het contractjaar en een prognose van nog te verwachten kosten in een contractjaar
-Preventief onderhoud + projectmanagement + beheer + overige contractuele kosten.: Kosten voorgaande contractjaren, het vastgestelde jaarbedrag, gemaakte kosten voortvloeiend uit herstel, een prognose van nog te maken herstelkosten
-Planmatig onderhoud: Gemaakt kosten voor opdrachten planmatig onderhoud, nog te maken kosten voor planmatig onderhoud, eventuele meer- minderwerkverrekeningen. Deze laatste is ongelukkig geformuleerd als overschrijdingen of besparingen in genoemde artikel.</t>
  </si>
  <si>
    <t>Ja, dat mag als uitganspunt gehanteerd worden.</t>
  </si>
  <si>
    <t>De zonweringen worden niet opgenomen in de vraagstelling voor afprijzing van preventief onderhoud. Er volgt een aangepaste versie van de preventief onderhoudslijst.</t>
  </si>
  <si>
    <t>Zie beantwoording vraag 49.</t>
  </si>
  <si>
    <t>De voorgestelde aanvulling op artikel 14.3 wordt aanvaardbaar geacht onder toevoeging van de voorwaarde dat, indien de Opdrachtnemer haar werkzaamheden niet naar behoren kan uitvoeren als rechtstreeks gevolg van het uitblijven van inlichtingen, gegevens of medewerking door de Gemeente op grond van publiekrechtelijke verplichtingen, dit de Opdrachtnemer niet kan worden toegerekend. In dat geval zal de Opdrachtnemer de Opdrachtgever schriftelijk en gemotiveerd bevestigen dat zij voornemens is zich op deze bepaling te beroepen, waarbij Opdrachtgever een redelijke termijn krijgt om alsnog de benodigde inlichtingen, gegevens of medewerking te verstrekken.</t>
  </si>
  <si>
    <t>Zie vraag 153</t>
  </si>
  <si>
    <t>Akkoord met inachtneming van het gestelde in de beantwoording van vraag 1.</t>
  </si>
  <si>
    <t>a) Gegeven art. 21.6 van VNG Model Algemene Inkoopvoorwaarden (onderdelen vijf jaar leverbaar) en de PvE-eisen m.b.t. Materialen, ligt het op de weg van de Opdrachtnemer om bij inkoop/keuze te opteren voor courante materialen en merken waarvoor in de komende vijf jaar geen leveringsproblemen te verwachten zijn. Dit is een logische uitwerking van de resultaatsverplichting uit art. 21.6
b) zie c)
c) ja</t>
  </si>
  <si>
    <t>De bepaling omtrent verlenging is gewijzigd ten opzichte van de eerdere eenzijdige verlenging door Opdrachtgever. Zowel Opdrachtgever als Opdrachtnemer kunnen besluiten geen gebruik te maken van een optionele verlenging.
Opdrachtnemer: schriftelijke kennisgeving uiterlijk 12 maanden vóór de ingangsdatum van een optiejaar.
Opdrachtgever: schriftelijke kennisgeving uiterlijk 10 maanden vóór de ingangsdatum van een optiejaar.
Bij uitblijven van kennisgeving door beide partijen wordt de overeenkomst stilzwijgend verlengd. De langere termijn voor Opdrachtnemer is noodzakelijk om Opdrachtgever tijdig in staat te stellen alternatieven te organiseren.
Deze regeling achten wij proportioneel en werkbaar voor beide partijen</t>
  </si>
  <si>
    <t>Alle kosten die binnen deze overeenkomst doorbelast worden, vormen samen de totale opdrachtwaarde voor het betreffende perceel. Dit omvat onder meer:
-correctief onderhoud
-preventief onderhoud inclusief het daartoe behorende verrekenbare materiaalverbruik en materieel en opgedragen herstelwerkzaamheden
-planmatig onderhoud dat binnen de scope van de overeenkomst valt
alle overige contractuele kosten, zoals projectmanagement en beheerkosten.
Kosten die buiten de overeenkomst vallen — zoals planmatig onderhoud boven een drempelbedrag (bijvoorbeeld boven €50.000) — maken geen deel uit van de opdrachtwaarde.</t>
  </si>
  <si>
    <t>Artikel 1.4 uit de overeenkomst hebben wij laten vervallen. 
Bijlage 7 AIV artikel 14 en artikel 13 geven redelijk en proportioneel invulling aan dit onderwerp. Het is ons niet duidelijk waarom vraasgsteller verwijst naar artikel 12 AIV.</t>
  </si>
  <si>
    <t>De overeenkomst bevat voornamelijk elementen van een opdracht (artikel 7:400 BW) maar kan ook kenmerken bevatten van een aannemingsovereenkomst (artikel 7:750 BW), gezien de aard van de onderhoudsverplichtingen. De juridische kwalificatie is afhankelijk van de specifieke werkzaamheden per perceel of een akkoord op realisatie van een kostenbegroting en volgt uit de overeenkomst zelf. De aanbestedende dienst bevestigt daarom niet dat de gehele overeenkomst uitsluitend als een overeenkomst van opdracht in de zin van artikel 7:400 BW wordt aangemerkt.</t>
  </si>
  <si>
    <t xml:space="preserve">Er zijn drie factuurstromen:
Correctief: te factureren per melding na gereed.
Planmatig: facturatie en betaling naar rato voortgang af te stemmen in kostenbegroting en opdracht
Jaarbedrag (Preventief onderhoud + Overige contractuele verplichtingen zoals projectmanagement, beheer e.d.)
Verrekenbare kosten Preventief Onderhoud (zoals geintroduceerd in deze nota)
Facturatie vindt plaats conform bijlage 11 Betalingsvoorstel. Dit geschiedt per maand.
Een enkele maand is benoemd als kwartaaltermijn omdat de betaling hiervan gekoppeld is aan het kwartaaloverleg. 
De benaming kwartaaltermijn roept mogelijk verwarring op. De term voortgangstermijn had mogelijk beter geweest. </t>
  </si>
  <si>
    <t>Legionellabeheer wordt niet uitgevraagd als preventief onderhoud. Indien er voldoende gegevens komen uit herinventarisatie en legionellabeheerplannen dan kan dit alsnog, verrekenbaar, toegevoegd worden.</t>
  </si>
  <si>
    <t>Zie beantwoording vraag 31</t>
  </si>
  <si>
    <t>Verrekenvariant opnemen op inschrijfbiljet. (zie ook vraag 31)</t>
  </si>
  <si>
    <t>Zie beantwoording vraag 4</t>
  </si>
  <si>
    <t>De begrippen “onredelijk”, “irreëel” en “ongeloofwaardig” worden niet vooraf numeriek begrensd of geobjectiveerd, omdat de beoordeling afhankelijk is van de context van de opdracht, de marktwerking en de overige inschrijvingen. De aanbestedende dienst hanteert hierbij een integrale afweging.
A) Onredelijke prijs: Een prijs kan als onredelijk worden beschouwd wanneer deze aantoonbaar en significant afwijkt van wat in de markt gebruikelijk is voor vergelijkbare prestaties. Daarbij wordt onder meer gekeken naar:
-de verhouding tot de omvang en aard van de opdracht
-afwijkingen ten opzichte van andere inschrijvingen
-beschikbare kengetallen of referentiewaarden
Indien een prijs geen reële relatie lijkt te hebben met de te leveren prestatie, kan deze als onredelijk worden aangemerkt.
B) Irreële prijs: Een prijs wordt als irreëel beoordeeld wanneer deze in redelijkheid geen kostendekkende uitvoering toelaat. Bij deze beoordeling kan de aanbestedende dienst betrekken:
- arbeidskosten, loonniveaus en inzet van personeel
- materiaalkosten, logistiek en uitvoeringsstructuur
- naleving van wet- en regelgeving, zoals veiligheidseisen en arbeidsvoorwaarden
Indien op basis van deze factoren twijfel ontstaat over de realiteit van de prijs, geldt deze als irreëel.
C) Ongeloofwaardige prijs: Een prijs is ongeloofwaardig wanneer uitvoering onder die condities naar objectieve maatstaven niet aannemelijk is. Hierbij kan onder andere sprake zijn van:
- interne tegenstrijdigheden binnen de inschrijving
- zeer grote afwijkingen van overige inschrijvingen
- het ontbreken van een verklaarbare onderbouwing
Indien de prijs geen vertrouwen biedt dat de opdracht uitvoerbaar is binnen de gestelde voorwaarden, kan deze als ongeloofwaardig worden aangemerkt.
Toelichtings- en uitsluitingsmogelijkheid
De aanbestedende dienst behoudt zich het recht voor om, indien sprake lijkt te zijn van onredelijke, irreële of ongeloofwaardige prijzen, nadere toelichting te vragen aan de inschrijver. Indien de gegeven toelichting onvoldoende waarborg biedt voor een correcte en uitvoerbare aanbieding, kan de inschrijving buiten verdere beoordeling worden gelaten.</t>
  </si>
  <si>
    <t>Inschrijver kan niet uitgaan van veilige bereikbaarheid zonder klimvoorzieningen. Bezichtigingen vanaf de openbare weg is voor vrijwel alle objecten mogelijk en beantwoord daarmee mogelijk uw vragen. Zie voor bereikbaarheid en veiligheid en mogelijke verrekening van hiervoor te maken kosten de beantwoording van vraag 175.</t>
  </si>
  <si>
    <t>Wij herzien Bijlage 5 Preventief Onderhoudslijst.
Voor de bouwkundige percelen geldt dat vanuit deze overeenkomst gestart wordt met gestructureerd onderhoud. Het vaststellen van het benodigde jaarlijks preventief onderhoud behoort daartoe maar ook het vaststellen van een passend MJOP voor de komende jaren. Dit leidt er hoogstwaarschijnlijk toe dat de realisatie van bouwkundig onderhoud zich beperkt tot ad-hoc werkzaaheden. De (her)inventarisaties moeten hier duidelijkheid gaan geven.
b) Nen Conditie: Onderhoud dient te voldoen aan de eisen uit de doelstellingen 4.1.1. Conditiemeting maakt geen onderdeel uit van deze overeenkomst.</t>
  </si>
  <si>
    <t>Bijlage 5  Preventief onderhoudslijst is het uitgangspunt voor afprijzing. Dit is een afgeleid van bijlage 4 Assetlijst welke mogelijk aanvullende informatie bevat. Voor de afprijzing van het Preventief onderhoud is Bijlage  5 Preventief Onderhoud echter leidend.</t>
  </si>
  <si>
    <t>Aanbestedingsleidraad/ pagina 21/ 4.3 Facturatie</t>
  </si>
  <si>
    <t>Factuur als XML bestand is niet correct.</t>
  </si>
  <si>
    <t>Facturen kunnen op dit moment alleen nog als PDF aangeleverd worden. In XML format is niet mogelijk.</t>
  </si>
  <si>
    <t>Bijlage 1 PvE / pagina 5 t/m 7/inhoudsopgave</t>
  </si>
  <si>
    <t>De inhoudsopgave is abusievelijk twee maal opgenomen in het Programma van Eisen</t>
  </si>
  <si>
    <t>Dit nemen we ter kennisgeving aan. De paginanummering klopt. Het PvE wordt niet opnieuw aangelever om verwarring te voorkomen.</t>
  </si>
  <si>
    <t>Bijlage 1 PvE / pagina 24/ 4.5 Detailplanning</t>
  </si>
  <si>
    <t>De zin vervangen door. “Opdrachtnemer zorgt ervoor dat Opdrachtgever uiterlijk tien werkdagen vóór de start van de werkzaamheden wordt geïnformeerd over de wijze waarop de werkzaamheden met de gebruiker zijn afgestemd. Deze afstemming dient naar volle tevredenheid van de gebruiker te zijn afgerond.”</t>
  </si>
  <si>
    <t>De volgende zin loopt niet. “Ten minste 10 werkdagen voor de aanvang de werkzaamheden heeft er Opdrachtnemer de werkzaamheden afgestemd met zowel de gebruikers als met Opdrachtgever.”</t>
  </si>
  <si>
    <t>Bijlage 1 PvE / pagina 42/ 8.6.1 Verrekening reiskosten</t>
  </si>
  <si>
    <t>Toevoegen ter verduidelijking “loonkosten"</t>
  </si>
  <si>
    <t>De zin wordt dan “Kilometervergoedingen, reistijd in de vorm van loonkosten. tol- en parkeerkosten zijn inbegrepen in het voorrijkostentarief en worden niet afzonderlijk gedeclareerd.</t>
  </si>
  <si>
    <t>Vraag informatiebijeenkomst</t>
  </si>
  <si>
    <t>Er lijkt enige onduidelijkheid over mogelijke herinventarisatie door toekomstige opdrachtnemers.</t>
  </si>
  <si>
    <t xml:space="preserve">Bij inschrijving wordt uitgegaan van het preventief onderhoud zoals gevraagd in de huidige uitvraag. 
In het eerste jaar van de overeenkomst laat Opdrachtgever twee nieuwe inventarisaties uitvoeren door een of meerdere externe, specialistische partijen:
1. Inventarisatie van nog niet opgenomen panden
De panden die momenteel niet in de bestaande gegevens zijn opgenomen, worden als eerste geïnventariseerd. Op basis van deze inventarisatie stelt Opdrachtnemer een voorstel op voor de preventief te onderhouden elementen, in lijn met de huidige uitvraag.
2. Herinventarisatie van overige panden
De panden waarvoor reeds gegevens beschikbaar zijn, worden opnieuw geïnventariseerd. Opdrachtnemer beoordeelt de resultaten en geeft aan of er afwijkingen zijn ten opzichte van het aangeboden preventief onderhoud en stelt vast of dit volgens de overeenkomst tot verrekening leidt. (Zie ook paragraaf 7.3 “Beheren mutaties assetlijst”.)
</t>
  </si>
  <si>
    <t>Vraag informatiebijeenkomst/ PvE/ pagina 25/ 5.2 Reikwijdte</t>
  </si>
  <si>
    <t>Dient inschrijver bij inschrijving rekening te houden met GACS wet- en regelgeving?</t>
  </si>
  <si>
    <t>Van inschrijver wordt niet verwacht dat zijn inschrijving afgeprijsd wordt inclusief het opstellen van aanpassingen rondom GACS. Van opdrachtgever wordt wel verwacht dat hij adviseert rondom wijzigingen in wettelijke verplichtingen zoals de invoering van GACS.
Mutaties ten gevolge van noodzakelijke implementatie van regelgeving en benodigde aanpassingen is mogelijk als post binnen planmatig onderhoud indien de opdrachtsom hiervoor valt binnen de gestelde reikwijdte en eisen zoals een maximale opdrachtsom van €50.000, = (excl. BTW) en marktconformiteit.</t>
  </si>
  <si>
    <t>Hoe is het sleutelbeheer geregeld?</t>
  </si>
  <si>
    <t xml:space="preserve">Er komt een digitale sleutelkast aan de Troelstralaan. Vaste partijen krijgen pasje; uitgifte en inname van sleutels worden gelogd. Uitzondering hierop vormen de panden met een beheerder (bijv. wijkcentra). Van deze panden wordt geen sleutel opgenomen in bovengenoemde kast. Voor toegang van deze panden dient men zich te melden bij de beheerder. </t>
  </si>
  <si>
    <t>Wordt de kwaliteit beoordeeld zonder dat men kennis heeft van de prijs van inschrijving?</t>
  </si>
  <si>
    <t>Dat is inderdaad de aanpak. Wij wijzen inschrijvers graag op het belang om hun kwaliteitsstukken op de juiste locatie op te slaan in Tenderned om dit mogelijk te maken.  Inschrijvers krijgen meldingen wanneer de kluis geopend wordt voor beoordeling van onderdelen.</t>
  </si>
  <si>
    <t>inf1</t>
  </si>
  <si>
    <t>inf2</t>
  </si>
  <si>
    <t>inf3</t>
  </si>
  <si>
    <t>inf4</t>
  </si>
  <si>
    <t>inf5</t>
  </si>
  <si>
    <t>inf6</t>
  </si>
  <si>
    <t>inf7</t>
  </si>
  <si>
    <t>inf8</t>
  </si>
  <si>
    <t>Er zijn geen sprinklerinstallaties actief. Deze zijn dan ook niet opgenomen in "Bijlage 5 Preventief Onderhoudslijst".
Het inschrijfbiljet wordt voorzien van aanvullende velden voor afprijzing van een aantal verrekenvarianten van installatiedelen inclusief een aantal componenten en mogelijke begeleiding van een door Opdrachtgever te contracteren partij voor certificering.
Op dit moment volgt er een herinventarisatie van de aanwezige brandmeldinstallaties op locatie inclusief de daartoe behorende componenten. Wij verwachten deze gegevens halverwege november compleet te hebben. Na definitieve gunning verwachten wij van Opdrachtnemer een verrekening op het prijsniveau van de aangeboden varianten.</t>
  </si>
  <si>
    <t>Zie vraag 25.</t>
  </si>
  <si>
    <t>Er zullen geen locatiebezoeken plaatsvinden in het kader van deze aanbesteding. De te onderhouden elementen zijn in de aanbestedingsstukken zo volledig en nauwkeurig mogelijk gespecificeerd om inschrijvers een representatief beeld te geven van de onderhoudsopgaven. Hiermee wordt een gelijk speelveld voor alle inschrijvers geborgd.
Het staat inschrijvers vrij om de locaties vanaf de openbare weg of met behulp van openbare bronnen (zoals Google Maps) te bekijken om zich een beeld te vormen van de bereikbaarheid van gevels en/of daken. Indien gedurende de uitvoering blijkt dat de bereikbaarheid van objecten op een wijze die inschrijver redelijkerwijs niet had kunnen voorzien tot sterk kostenverhogende omstandigheden leidt, is dit verrekenbaar.
Voor de verticale bereikbaarheid aan de binnenzijde geldt dat inschrijvers mogen uitgaan van verrekening indien het noodzakelijk is een (rol)steiger met een werkvloerhoogte van meer dan 3 meter of een hoogwerker in te zetten. In zijn algemeenheid geldt dat specifieke veiligheidsvoorzieningen, zoals tijdelijke voorzieningen in situaties waarin structurele valbeveiliging ontbreekt, eveneens voor verrekening in aanmerking komen. Hiervan uitgezonderd zijn de reguliere persoonlijke beschermingsmiddelen (PBM’s) die tot de standaarduitrusting van iedere werknemer behoren, zoals werkkleding, helmen, veiligheidsschoenen, veiligheidsgordels en valdempers. Deze standaard PBM’s worden geacht in de inschrijfsom te zijn inbegrepen en komen derhalve niet afzonderlijk voor verrekening in aanmerking. Onder bereikbaarheid verstaan wij geen afstanden voor horizontale verplaatsing.</t>
  </si>
  <si>
    <t>Aan de hand van deze en andere gestelde vragen krijgen wij het beeld dat vraagstellers achterstallig onderhoud of herstelwerk als onderdeel van het preventief onderhoud zien. Wij willen graag verduidelijken dat hier onderscheid in zit. Naar onze mening leidt achterstallig onderhoud tot verwaarloosbare verhoging van kosten voor preventief onderhoud en wordt dit vooral verrekenbaar aangeboden in de vorm van kostenbegrotingen voor herstelwerk.
Wij vervangen om die reden de volledige tekst in het PvE van artikel 4.1.1 "Doelstellingen preventief onderhoud". Deze tekst is terug te vinden in de beschrijving van de nota tesamen met een aanvullend artikel 8.7.8 over verrekening en de te hanteren tariefstelling.</t>
  </si>
  <si>
    <t>Opdrachtgever wil voorkomen dat volledige verrekening plaatsvindt op basis van kleine afwijkingen in aantallen, terwijl geen open begroting aanwezig is. De door vraagsteller gevraagde methodiek past bij een open begroting die niet gehanteerd wordt in deze uitvraag. Wij zien de wederzijdse belangen voor de totstandkoming van een zorgvuldige prijsvorming en daarom voeren wij een aantal wijzigingen door. Deze volgen bij de beantwoording van c).
a) Afwijkingen worden geacht beperkt van invloed te zijn op inspanningen en kosten van Opdrachtnemer.
b) Niet van toepassing.
c) Indien binnen een installatiedeel meer dan 10% afwijking in aantallen componenten optreedt, is dit verrekenbaar. 
Daarnaast nemen we in de nota een aanvullend artikel op om specifieke verbruiksmaterialen verrekenbaar te maken.</t>
  </si>
  <si>
    <t>Aanvullende info, indien aanwezig, is opgenomen in "Bijlage 4 Assetlijst" en "Bijlage 5 Preventieve Onderhoudslijst".</t>
  </si>
  <si>
    <t>Zie aangepaste planning in de nota</t>
  </si>
  <si>
    <t>Nee, aanlevering geschiedt in excel. De beantwoording maakt geen onderscheid in percelen tenzij dit uit de tekst blijkt.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</si>
</sst>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6" fillId="0" borderId="0" xfId="0" applyFont="1" applyAlignment="1">
      <alignment horizontal="center" vertical="top" textRotation="90"/>
    </xf>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1" fillId="0" borderId="0" xfId="7" applyFont="1" applyFill="1" applyAlignment="1">
      <alignment vertical="top" wrapText="1"/>
    </xf>
    <xf numFmtId="0" fontId="0" fillId="0" borderId="0" xfId="7" applyFont="1" applyFill="1" applyAlignment="1">
      <alignment vertical="top" wrapText="1"/>
    </xf>
    <xf numFmtId="0" fontId="1" fillId="0" borderId="0" xfId="6" applyFont="1" applyFill="1" applyAlignment="1">
      <alignment vertical="top" wrapText="1"/>
    </xf>
    <xf numFmtId="0" fontId="1" fillId="0" borderId="0" xfId="8" applyFont="1" applyFill="1" applyAlignment="1">
      <alignment vertical="top" wrapText="1"/>
    </xf>
    <xf numFmtId="0" fontId="16" fillId="0" borderId="0" xfId="0" applyFont="1" applyAlignment="1">
      <alignment horizontal="center" textRotation="90" wrapText="1"/>
    </xf>
    <xf numFmtId="0" fontId="16" fillId="0" borderId="0" xfId="0" applyFont="1" applyAlignment="1">
      <alignment horizontal="center" textRotation="90"/>
    </xf>
    <xf numFmtId="0" fontId="16" fillId="0" borderId="0" xfId="0" applyFont="1" applyAlignment="1">
      <alignment textRotation="90"/>
    </xf>
    <xf numFmtId="0" fontId="0" fillId="0" borderId="0" xfId="0" applyAlignment="1">
      <alignment wrapText="1"/>
    </xf>
    <xf numFmtId="0" fontId="0" fillId="0" borderId="8" xfId="15" applyFont="1" applyFill="1" applyAlignment="1">
      <alignment vertical="top"/>
    </xf>
    <xf numFmtId="0" fontId="0" fillId="0" borderId="8" xfId="15"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9022E-6992-4539-9FAA-C5682F566553}">
  <dimension ref="A1:P215"/>
  <sheetViews>
    <sheetView tabSelected="1" topLeftCell="A11" zoomScaleNormal="100" workbookViewId="0">
      <selection activeCell="G2" sqref="G2"/>
    </sheetView>
  </sheetViews>
  <sheetFormatPr defaultRowHeight="14.5" x14ac:dyDescent="0.35"/>
  <cols>
    <col min="1" max="1" width="5" style="2" customWidth="1"/>
    <col min="2" max="2" width="0" style="2" hidden="1" customWidth="1"/>
    <col min="3" max="3" width="16.1796875" style="2" hidden="1" customWidth="1"/>
    <col min="4" max="4" width="3.81640625" style="2" hidden="1" customWidth="1"/>
    <col min="5" max="5" width="4.36328125" style="2" hidden="1" customWidth="1"/>
    <col min="6" max="6" width="65.6328125" style="3" customWidth="1"/>
    <col min="7" max="7" width="63.54296875" style="3" customWidth="1"/>
    <col min="8" max="8" width="72.453125" style="3" customWidth="1"/>
    <col min="9" max="16384" width="8.7265625" style="2"/>
  </cols>
  <sheetData>
    <row r="1" spans="1:9" customFormat="1" ht="85" customHeight="1" x14ac:dyDescent="0.35">
      <c r="A1" s="10" t="s">
        <v>0</v>
      </c>
      <c r="B1" s="10" t="s">
        <v>1</v>
      </c>
      <c r="C1" s="10" t="s">
        <v>2</v>
      </c>
      <c r="D1" s="11" t="s">
        <v>3</v>
      </c>
      <c r="E1" s="11" t="s">
        <v>4</v>
      </c>
      <c r="F1" s="9" t="s">
        <v>5</v>
      </c>
      <c r="G1" s="9" t="s">
        <v>6</v>
      </c>
      <c r="H1" s="9" t="s">
        <v>7</v>
      </c>
      <c r="I1" s="10"/>
    </row>
    <row r="2" spans="1:9" ht="85" customHeight="1" x14ac:dyDescent="0.35">
      <c r="A2" s="2" t="s">
        <v>483</v>
      </c>
      <c r="F2" s="3" t="s">
        <v>461</v>
      </c>
      <c r="G2" s="3" t="s">
        <v>462</v>
      </c>
      <c r="H2" s="3" t="s">
        <v>463</v>
      </c>
      <c r="I2" s="1"/>
    </row>
    <row r="3" spans="1:9" ht="85" customHeight="1" x14ac:dyDescent="0.35">
      <c r="A3" s="2" t="s">
        <v>484</v>
      </c>
      <c r="F3" s="3" t="s">
        <v>464</v>
      </c>
      <c r="G3" s="3" t="s">
        <v>465</v>
      </c>
      <c r="H3" s="3" t="s">
        <v>466</v>
      </c>
      <c r="I3" s="1"/>
    </row>
    <row r="4" spans="1:9" ht="85" customHeight="1" x14ac:dyDescent="0.35">
      <c r="A4" s="2" t="s">
        <v>485</v>
      </c>
      <c r="F4" s="3" t="s">
        <v>467</v>
      </c>
      <c r="G4" s="3" t="s">
        <v>469</v>
      </c>
      <c r="H4" s="3" t="s">
        <v>468</v>
      </c>
      <c r="I4" s="1"/>
    </row>
    <row r="5" spans="1:9" ht="85" customHeight="1" x14ac:dyDescent="0.35">
      <c r="A5" s="2" t="s">
        <v>486</v>
      </c>
      <c r="F5" s="3" t="s">
        <v>470</v>
      </c>
      <c r="G5" s="3" t="s">
        <v>471</v>
      </c>
      <c r="H5" s="3" t="s">
        <v>472</v>
      </c>
      <c r="I5" s="1"/>
    </row>
    <row r="6" spans="1:9" ht="221.5" customHeight="1" x14ac:dyDescent="0.35">
      <c r="A6" s="2" t="s">
        <v>487</v>
      </c>
      <c r="F6" s="3" t="s">
        <v>473</v>
      </c>
      <c r="G6" s="3" t="s">
        <v>474</v>
      </c>
      <c r="H6" s="3" t="s">
        <v>475</v>
      </c>
      <c r="I6" s="1"/>
    </row>
    <row r="7" spans="1:9" ht="85" customHeight="1" x14ac:dyDescent="0.35">
      <c r="A7" s="2" t="s">
        <v>488</v>
      </c>
      <c r="F7" s="3" t="s">
        <v>476</v>
      </c>
      <c r="G7" s="3" t="s">
        <v>477</v>
      </c>
      <c r="H7" s="3" t="s">
        <v>478</v>
      </c>
      <c r="I7" s="1"/>
    </row>
    <row r="8" spans="1:9" ht="85" customHeight="1" x14ac:dyDescent="0.35">
      <c r="A8" s="2" t="s">
        <v>489</v>
      </c>
      <c r="F8" s="3" t="s">
        <v>473</v>
      </c>
      <c r="G8" s="3" t="s">
        <v>479</v>
      </c>
      <c r="H8" s="3" t="s">
        <v>480</v>
      </c>
      <c r="I8" s="1"/>
    </row>
    <row r="9" spans="1:9" ht="85" customHeight="1" x14ac:dyDescent="0.35">
      <c r="A9" s="2" t="s">
        <v>490</v>
      </c>
      <c r="F9" s="3" t="s">
        <v>473</v>
      </c>
      <c r="G9" s="3" t="s">
        <v>481</v>
      </c>
      <c r="H9" s="3" t="s">
        <v>482</v>
      </c>
      <c r="I9" s="1"/>
    </row>
    <row r="10" spans="1:9" ht="159.5" x14ac:dyDescent="0.35">
      <c r="A10" s="2">
        <v>1</v>
      </c>
      <c r="B10" s="2" t="s">
        <v>8</v>
      </c>
      <c r="C10" s="2" t="s">
        <v>9</v>
      </c>
      <c r="D10" s="2">
        <v>1</v>
      </c>
      <c r="E10" s="2">
        <v>1</v>
      </c>
      <c r="F10" s="3" t="s">
        <v>11</v>
      </c>
      <c r="G10" s="3" t="s">
        <v>12</v>
      </c>
      <c r="H10" s="3" t="s">
        <v>447</v>
      </c>
    </row>
    <row r="11" spans="1:9" ht="159.5" x14ac:dyDescent="0.35">
      <c r="A11" s="2">
        <v>2</v>
      </c>
      <c r="B11" s="2" t="s">
        <v>8</v>
      </c>
      <c r="C11" s="2" t="s">
        <v>9</v>
      </c>
      <c r="D11" s="2">
        <v>1</v>
      </c>
      <c r="E11" s="2">
        <v>1</v>
      </c>
      <c r="F11" s="3" t="s">
        <v>13</v>
      </c>
      <c r="G11" s="3" t="s">
        <v>14</v>
      </c>
      <c r="H11" s="3" t="s">
        <v>333</v>
      </c>
    </row>
    <row r="12" spans="1:9" s="13" customFormat="1" ht="217.5" x14ac:dyDescent="0.35">
      <c r="A12" s="13">
        <v>3</v>
      </c>
      <c r="B12" s="13" t="s">
        <v>8</v>
      </c>
      <c r="C12" s="13" t="s">
        <v>9</v>
      </c>
      <c r="D12" s="13">
        <v>1</v>
      </c>
      <c r="E12" s="13">
        <v>1</v>
      </c>
      <c r="F12" s="14" t="s">
        <v>15</v>
      </c>
      <c r="G12" s="14" t="s">
        <v>16</v>
      </c>
      <c r="H12" s="14" t="s">
        <v>495</v>
      </c>
    </row>
    <row r="13" spans="1:9" ht="159.5" x14ac:dyDescent="0.35">
      <c r="A13" s="2">
        <v>4</v>
      </c>
      <c r="B13" s="2" t="s">
        <v>8</v>
      </c>
      <c r="C13" s="2" t="s">
        <v>9</v>
      </c>
      <c r="D13" s="2">
        <v>1</v>
      </c>
      <c r="E13" s="2">
        <v>1</v>
      </c>
      <c r="F13" s="3" t="s">
        <v>17</v>
      </c>
      <c r="G13" s="3" t="s">
        <v>18</v>
      </c>
      <c r="H13" s="3" t="s">
        <v>448</v>
      </c>
    </row>
    <row r="14" spans="1:9" ht="203" x14ac:dyDescent="0.35">
      <c r="A14" s="2">
        <v>5</v>
      </c>
      <c r="B14" s="2" t="s">
        <v>8</v>
      </c>
      <c r="C14" s="2" t="s">
        <v>9</v>
      </c>
      <c r="D14" s="2">
        <v>1</v>
      </c>
      <c r="E14" s="2">
        <v>1</v>
      </c>
      <c r="F14" s="3" t="s">
        <v>19</v>
      </c>
      <c r="G14" s="3" t="s">
        <v>20</v>
      </c>
      <c r="H14" s="3" t="s">
        <v>335</v>
      </c>
    </row>
    <row r="15" spans="1:9" ht="58" x14ac:dyDescent="0.35">
      <c r="A15" s="2">
        <v>6</v>
      </c>
      <c r="B15" s="2" t="s">
        <v>21</v>
      </c>
      <c r="C15" s="2" t="s">
        <v>9</v>
      </c>
      <c r="D15" s="2">
        <v>1</v>
      </c>
      <c r="E15" s="2">
        <v>1</v>
      </c>
      <c r="F15" s="3" t="s">
        <v>22</v>
      </c>
      <c r="G15" s="3" t="s">
        <v>23</v>
      </c>
      <c r="H15" s="3" t="s">
        <v>334</v>
      </c>
    </row>
    <row r="16" spans="1:9" ht="145" x14ac:dyDescent="0.35">
      <c r="A16" s="2">
        <v>7</v>
      </c>
      <c r="B16" s="2" t="s">
        <v>21</v>
      </c>
      <c r="C16" s="2" t="s">
        <v>9</v>
      </c>
      <c r="D16" s="2">
        <v>1</v>
      </c>
      <c r="E16" s="2">
        <v>1</v>
      </c>
      <c r="F16" s="3" t="s">
        <v>24</v>
      </c>
      <c r="G16" s="3" t="s">
        <v>25</v>
      </c>
      <c r="H16" s="3" t="s">
        <v>449</v>
      </c>
    </row>
    <row r="17" spans="1:8" ht="43.5" x14ac:dyDescent="0.35">
      <c r="A17" s="2">
        <v>8</v>
      </c>
      <c r="B17" s="2" t="s">
        <v>21</v>
      </c>
      <c r="C17" s="2" t="s">
        <v>9</v>
      </c>
      <c r="D17" s="2">
        <v>1</v>
      </c>
      <c r="E17" s="2">
        <v>1</v>
      </c>
      <c r="F17" s="3" t="s">
        <v>26</v>
      </c>
      <c r="G17" s="3" t="s">
        <v>27</v>
      </c>
      <c r="H17" s="3" t="s">
        <v>336</v>
      </c>
    </row>
    <row r="18" spans="1:8" ht="43.5" x14ac:dyDescent="0.35">
      <c r="A18" s="2">
        <v>9</v>
      </c>
      <c r="B18" s="2" t="s">
        <v>21</v>
      </c>
      <c r="C18" s="2" t="s">
        <v>9</v>
      </c>
      <c r="D18" s="2">
        <v>1</v>
      </c>
      <c r="E18" s="2">
        <v>1</v>
      </c>
      <c r="F18" s="3" t="s">
        <v>256</v>
      </c>
      <c r="G18" s="3" t="s">
        <v>28</v>
      </c>
      <c r="H18" s="3" t="s">
        <v>385</v>
      </c>
    </row>
    <row r="19" spans="1:8" ht="43.5" x14ac:dyDescent="0.35">
      <c r="A19" s="2">
        <v>10</v>
      </c>
      <c r="B19" s="2" t="s">
        <v>21</v>
      </c>
      <c r="C19" s="2" t="s">
        <v>9</v>
      </c>
      <c r="D19" s="2">
        <v>1</v>
      </c>
      <c r="E19" s="2">
        <v>1</v>
      </c>
      <c r="F19" s="3" t="s">
        <v>29</v>
      </c>
      <c r="G19" s="3" t="s">
        <v>28</v>
      </c>
      <c r="H19" s="3" t="s">
        <v>10</v>
      </c>
    </row>
    <row r="20" spans="1:8" ht="29" x14ac:dyDescent="0.35">
      <c r="A20" s="2">
        <v>11</v>
      </c>
      <c r="B20" s="2" t="s">
        <v>21</v>
      </c>
      <c r="C20" s="2" t="s">
        <v>9</v>
      </c>
      <c r="D20" s="2">
        <v>1</v>
      </c>
      <c r="E20" s="2">
        <v>1</v>
      </c>
      <c r="F20" s="3" t="s">
        <v>256</v>
      </c>
      <c r="G20" s="3" t="s">
        <v>30</v>
      </c>
      <c r="H20" s="3" t="s">
        <v>337</v>
      </c>
    </row>
    <row r="21" spans="1:8" ht="29" x14ac:dyDescent="0.35">
      <c r="A21" s="2">
        <v>12</v>
      </c>
      <c r="B21" s="2" t="s">
        <v>21</v>
      </c>
      <c r="C21" s="2" t="s">
        <v>9</v>
      </c>
      <c r="D21" s="2">
        <v>1</v>
      </c>
      <c r="E21" s="2">
        <v>1</v>
      </c>
      <c r="F21" s="3" t="s">
        <v>31</v>
      </c>
      <c r="G21" s="3" t="s">
        <v>32</v>
      </c>
      <c r="H21" s="3" t="s">
        <v>338</v>
      </c>
    </row>
    <row r="22" spans="1:8" ht="43.5" x14ac:dyDescent="0.35">
      <c r="A22" s="2">
        <v>13</v>
      </c>
      <c r="B22" s="2" t="s">
        <v>21</v>
      </c>
      <c r="C22" s="2" t="s">
        <v>9</v>
      </c>
      <c r="D22" s="2">
        <v>1</v>
      </c>
      <c r="E22" s="2">
        <v>1</v>
      </c>
      <c r="F22" s="3" t="s">
        <v>33</v>
      </c>
      <c r="G22" s="3" t="s">
        <v>34</v>
      </c>
      <c r="H22" s="3" t="s">
        <v>339</v>
      </c>
    </row>
    <row r="23" spans="1:8" ht="159.5" x14ac:dyDescent="0.35">
      <c r="A23" s="2">
        <v>14</v>
      </c>
      <c r="B23" s="2" t="s">
        <v>21</v>
      </c>
      <c r="C23" s="2" t="s">
        <v>9</v>
      </c>
      <c r="D23" s="2">
        <v>1</v>
      </c>
      <c r="E23" s="2">
        <v>1</v>
      </c>
      <c r="F23" s="3" t="s">
        <v>35</v>
      </c>
      <c r="G23" s="3" t="s">
        <v>36</v>
      </c>
      <c r="H23" s="5" t="s">
        <v>386</v>
      </c>
    </row>
    <row r="24" spans="1:8" ht="116" x14ac:dyDescent="0.35">
      <c r="A24" s="2">
        <v>15</v>
      </c>
      <c r="B24" s="2" t="s">
        <v>21</v>
      </c>
      <c r="C24" s="2" t="s">
        <v>9</v>
      </c>
      <c r="D24" s="2">
        <v>1</v>
      </c>
      <c r="E24" s="2">
        <v>1</v>
      </c>
      <c r="F24" s="3" t="s">
        <v>37</v>
      </c>
      <c r="G24" s="3" t="s">
        <v>38</v>
      </c>
      <c r="H24" s="3" t="s">
        <v>387</v>
      </c>
    </row>
    <row r="25" spans="1:8" ht="58" x14ac:dyDescent="0.35">
      <c r="A25" s="2">
        <v>16</v>
      </c>
      <c r="B25" s="2" t="s">
        <v>21</v>
      </c>
      <c r="C25" s="2" t="s">
        <v>9</v>
      </c>
      <c r="D25" s="2">
        <v>1</v>
      </c>
      <c r="E25" s="2">
        <v>1</v>
      </c>
      <c r="F25" s="3" t="s">
        <v>39</v>
      </c>
      <c r="G25" s="3" t="s">
        <v>40</v>
      </c>
      <c r="H25" s="3" t="s">
        <v>340</v>
      </c>
    </row>
    <row r="26" spans="1:8" ht="72.5" x14ac:dyDescent="0.35">
      <c r="A26" s="2">
        <v>17</v>
      </c>
      <c r="B26" s="2" t="s">
        <v>21</v>
      </c>
      <c r="C26" s="2" t="s">
        <v>9</v>
      </c>
      <c r="D26" s="2">
        <v>1</v>
      </c>
      <c r="E26" s="2">
        <v>1</v>
      </c>
      <c r="F26" s="3" t="s">
        <v>39</v>
      </c>
      <c r="G26" s="3" t="s">
        <v>41</v>
      </c>
      <c r="H26" s="3" t="s">
        <v>341</v>
      </c>
    </row>
    <row r="27" spans="1:8" ht="29" x14ac:dyDescent="0.35">
      <c r="A27" s="2">
        <v>18</v>
      </c>
      <c r="B27" s="2" t="s">
        <v>21</v>
      </c>
      <c r="C27" s="2" t="s">
        <v>9</v>
      </c>
      <c r="D27" s="2">
        <v>1</v>
      </c>
      <c r="E27" s="2">
        <v>1</v>
      </c>
      <c r="F27" s="3" t="s">
        <v>39</v>
      </c>
      <c r="G27" s="3" t="s">
        <v>42</v>
      </c>
      <c r="H27" s="3" t="s">
        <v>342</v>
      </c>
    </row>
    <row r="28" spans="1:8" ht="29" x14ac:dyDescent="0.35">
      <c r="A28" s="2">
        <v>19</v>
      </c>
      <c r="B28" s="2" t="s">
        <v>21</v>
      </c>
      <c r="C28" s="2" t="s">
        <v>9</v>
      </c>
      <c r="D28" s="2">
        <v>1</v>
      </c>
      <c r="E28" s="2">
        <v>1</v>
      </c>
      <c r="F28" s="3" t="s">
        <v>39</v>
      </c>
      <c r="G28" s="3" t="s">
        <v>43</v>
      </c>
      <c r="H28" s="3" t="s">
        <v>343</v>
      </c>
    </row>
    <row r="29" spans="1:8" ht="43.5" x14ac:dyDescent="0.35">
      <c r="A29" s="2">
        <v>20</v>
      </c>
      <c r="B29" s="2" t="s">
        <v>21</v>
      </c>
      <c r="C29" s="2" t="s">
        <v>9</v>
      </c>
      <c r="D29" s="2">
        <v>1</v>
      </c>
      <c r="E29" s="2">
        <v>1</v>
      </c>
      <c r="F29" s="3" t="s">
        <v>39</v>
      </c>
      <c r="G29" s="3" t="s">
        <v>44</v>
      </c>
      <c r="H29" s="3" t="s">
        <v>344</v>
      </c>
    </row>
    <row r="30" spans="1:8" ht="43.5" x14ac:dyDescent="0.35">
      <c r="A30" s="2">
        <v>21</v>
      </c>
      <c r="B30" s="2" t="s">
        <v>21</v>
      </c>
      <c r="C30" s="2" t="s">
        <v>9</v>
      </c>
      <c r="D30" s="2">
        <v>1</v>
      </c>
      <c r="E30" s="2">
        <v>1</v>
      </c>
      <c r="F30" s="3" t="s">
        <v>45</v>
      </c>
      <c r="G30" s="3" t="s">
        <v>46</v>
      </c>
      <c r="H30" s="3" t="s">
        <v>10</v>
      </c>
    </row>
    <row r="31" spans="1:8" x14ac:dyDescent="0.35">
      <c r="A31" s="2">
        <v>22</v>
      </c>
      <c r="B31" s="2" t="s">
        <v>21</v>
      </c>
      <c r="C31" s="2" t="s">
        <v>9</v>
      </c>
      <c r="D31" s="2">
        <v>1</v>
      </c>
      <c r="E31" s="2">
        <v>1</v>
      </c>
      <c r="F31" s="3" t="s">
        <v>9</v>
      </c>
      <c r="G31" s="3" t="s">
        <v>47</v>
      </c>
      <c r="H31" s="3" t="s">
        <v>345</v>
      </c>
    </row>
    <row r="32" spans="1:8" ht="29" x14ac:dyDescent="0.35">
      <c r="A32" s="2">
        <v>23</v>
      </c>
      <c r="B32" s="2" t="s">
        <v>21</v>
      </c>
      <c r="C32" s="2" t="s">
        <v>9</v>
      </c>
      <c r="D32" s="2">
        <v>1</v>
      </c>
      <c r="E32" s="2">
        <v>1</v>
      </c>
      <c r="F32" s="3" t="s">
        <v>48</v>
      </c>
      <c r="G32" s="3" t="s">
        <v>49</v>
      </c>
      <c r="H32" s="3" t="s">
        <v>346</v>
      </c>
    </row>
    <row r="33" spans="1:8" ht="29" x14ac:dyDescent="0.35">
      <c r="A33" s="2">
        <v>24</v>
      </c>
      <c r="B33" s="2" t="s">
        <v>21</v>
      </c>
      <c r="C33" s="2" t="s">
        <v>9</v>
      </c>
      <c r="D33" s="2">
        <v>1</v>
      </c>
      <c r="E33" s="2">
        <v>1</v>
      </c>
      <c r="F33" s="3" t="s">
        <v>50</v>
      </c>
      <c r="G33" s="3" t="s">
        <v>51</v>
      </c>
      <c r="H33" s="3" t="s">
        <v>347</v>
      </c>
    </row>
    <row r="34" spans="1:8" ht="159.5" x14ac:dyDescent="0.35">
      <c r="A34" s="2">
        <v>25</v>
      </c>
      <c r="B34" s="2" t="s">
        <v>21</v>
      </c>
      <c r="C34" s="2" t="s">
        <v>9</v>
      </c>
      <c r="D34" s="2">
        <v>1</v>
      </c>
      <c r="E34" s="2">
        <v>1</v>
      </c>
      <c r="F34" s="3" t="s">
        <v>52</v>
      </c>
      <c r="G34" s="3" t="s">
        <v>311</v>
      </c>
      <c r="H34" s="5" t="s">
        <v>450</v>
      </c>
    </row>
    <row r="35" spans="1:8" ht="101.5" x14ac:dyDescent="0.35">
      <c r="A35" s="2">
        <v>26</v>
      </c>
      <c r="B35" s="2" t="s">
        <v>21</v>
      </c>
      <c r="C35" s="2" t="s">
        <v>9</v>
      </c>
      <c r="D35" s="2">
        <v>1</v>
      </c>
      <c r="E35" s="2">
        <v>1</v>
      </c>
      <c r="F35" s="3" t="s">
        <v>53</v>
      </c>
      <c r="G35" s="3" t="s">
        <v>54</v>
      </c>
      <c r="H35" s="5" t="s">
        <v>451</v>
      </c>
    </row>
    <row r="36" spans="1:8" ht="203" x14ac:dyDescent="0.35">
      <c r="A36" s="2">
        <v>27</v>
      </c>
      <c r="B36" s="2" t="s">
        <v>21</v>
      </c>
      <c r="C36" s="2" t="s">
        <v>9</v>
      </c>
      <c r="D36" s="2">
        <v>1</v>
      </c>
      <c r="E36" s="2">
        <v>1</v>
      </c>
      <c r="F36" s="3" t="s">
        <v>303</v>
      </c>
      <c r="G36" s="3" t="s">
        <v>55</v>
      </c>
      <c r="H36" s="6" t="s">
        <v>452</v>
      </c>
    </row>
    <row r="37" spans="1:8" x14ac:dyDescent="0.35">
      <c r="A37" s="2">
        <v>28</v>
      </c>
      <c r="B37" s="2" t="s">
        <v>21</v>
      </c>
      <c r="C37" s="2" t="s">
        <v>9</v>
      </c>
      <c r="D37" s="2">
        <v>1</v>
      </c>
      <c r="E37" s="2">
        <v>1</v>
      </c>
      <c r="F37" s="3" t="s">
        <v>56</v>
      </c>
      <c r="G37" s="3" t="s">
        <v>57</v>
      </c>
      <c r="H37" s="5" t="s">
        <v>348</v>
      </c>
    </row>
    <row r="38" spans="1:8" ht="58" x14ac:dyDescent="0.35">
      <c r="A38" s="2">
        <v>29</v>
      </c>
      <c r="B38" s="2" t="s">
        <v>21</v>
      </c>
      <c r="C38" s="2" t="s">
        <v>9</v>
      </c>
      <c r="D38" s="2">
        <v>1</v>
      </c>
      <c r="E38" s="2">
        <v>1</v>
      </c>
      <c r="F38" s="3" t="s">
        <v>58</v>
      </c>
      <c r="G38" s="3" t="s">
        <v>59</v>
      </c>
      <c r="H38" s="3" t="s">
        <v>349</v>
      </c>
    </row>
    <row r="39" spans="1:8" ht="58" x14ac:dyDescent="0.35">
      <c r="A39" s="2">
        <v>30</v>
      </c>
      <c r="B39" s="2" t="s">
        <v>21</v>
      </c>
      <c r="C39" s="2" t="s">
        <v>9</v>
      </c>
      <c r="D39" s="2">
        <v>1</v>
      </c>
      <c r="E39" s="2">
        <v>1</v>
      </c>
      <c r="F39" s="3" t="s">
        <v>60</v>
      </c>
      <c r="G39" s="3" t="s">
        <v>61</v>
      </c>
      <c r="H39" s="5" t="s">
        <v>350</v>
      </c>
    </row>
    <row r="40" spans="1:8" ht="159.5" x14ac:dyDescent="0.35">
      <c r="A40" s="2">
        <v>31</v>
      </c>
      <c r="B40" s="2" t="s">
        <v>21</v>
      </c>
      <c r="C40" s="2" t="s">
        <v>9</v>
      </c>
      <c r="D40" s="2">
        <v>1</v>
      </c>
      <c r="E40" s="2">
        <v>1</v>
      </c>
      <c r="F40" s="3" t="s">
        <v>62</v>
      </c>
      <c r="G40" s="3" t="s">
        <v>63</v>
      </c>
      <c r="H40" s="5" t="s">
        <v>491</v>
      </c>
    </row>
    <row r="41" spans="1:8" ht="159.5" x14ac:dyDescent="0.35">
      <c r="A41" s="2">
        <v>32</v>
      </c>
      <c r="B41" s="2" t="s">
        <v>21</v>
      </c>
      <c r="C41" s="2" t="s">
        <v>9</v>
      </c>
      <c r="D41" s="2">
        <v>1</v>
      </c>
      <c r="E41" s="2">
        <v>1</v>
      </c>
      <c r="F41" s="3" t="s">
        <v>64</v>
      </c>
      <c r="G41" s="3" t="s">
        <v>312</v>
      </c>
      <c r="H41" s="3" t="s">
        <v>409</v>
      </c>
    </row>
    <row r="42" spans="1:8" ht="58" x14ac:dyDescent="0.35">
      <c r="A42" s="2">
        <v>33</v>
      </c>
      <c r="B42" s="2" t="s">
        <v>21</v>
      </c>
      <c r="C42" s="2" t="s">
        <v>9</v>
      </c>
      <c r="D42" s="2">
        <v>1</v>
      </c>
      <c r="E42" s="2">
        <v>1</v>
      </c>
      <c r="F42" s="3" t="s">
        <v>65</v>
      </c>
      <c r="G42" s="3" t="s">
        <v>66</v>
      </c>
      <c r="H42" s="5" t="s">
        <v>345</v>
      </c>
    </row>
    <row r="43" spans="1:8" ht="58" x14ac:dyDescent="0.35">
      <c r="A43" s="2">
        <v>34</v>
      </c>
      <c r="B43" s="2" t="s">
        <v>21</v>
      </c>
      <c r="C43" s="2" t="s">
        <v>9</v>
      </c>
      <c r="D43" s="2">
        <v>1</v>
      </c>
      <c r="E43" s="2">
        <v>1</v>
      </c>
      <c r="F43" s="3" t="s">
        <v>67</v>
      </c>
      <c r="G43" s="3" t="s">
        <v>68</v>
      </c>
      <c r="H43" s="3" t="s">
        <v>351</v>
      </c>
    </row>
    <row r="44" spans="1:8" ht="58" x14ac:dyDescent="0.35">
      <c r="A44" s="2">
        <v>35</v>
      </c>
      <c r="B44" s="2" t="s">
        <v>21</v>
      </c>
      <c r="C44" s="2" t="s">
        <v>9</v>
      </c>
      <c r="D44" s="2">
        <v>1</v>
      </c>
      <c r="E44" s="2">
        <v>1</v>
      </c>
      <c r="F44" s="3" t="s">
        <v>69</v>
      </c>
      <c r="G44" s="3" t="s">
        <v>70</v>
      </c>
      <c r="H44" s="3" t="s">
        <v>388</v>
      </c>
    </row>
    <row r="45" spans="1:8" ht="130.5" x14ac:dyDescent="0.35">
      <c r="A45" s="2">
        <v>36</v>
      </c>
      <c r="B45" s="2" t="s">
        <v>21</v>
      </c>
      <c r="C45" s="2" t="s">
        <v>9</v>
      </c>
      <c r="D45" s="2">
        <v>1</v>
      </c>
      <c r="E45" s="2">
        <v>1</v>
      </c>
      <c r="F45" s="3" t="s">
        <v>69</v>
      </c>
      <c r="G45" s="3" t="s">
        <v>313</v>
      </c>
      <c r="H45" s="3" t="s">
        <v>388</v>
      </c>
    </row>
    <row r="46" spans="1:8" ht="87" x14ac:dyDescent="0.35">
      <c r="A46" s="2">
        <v>37</v>
      </c>
      <c r="B46" s="2" t="s">
        <v>21</v>
      </c>
      <c r="C46" s="2" t="s">
        <v>9</v>
      </c>
      <c r="D46" s="2">
        <v>1</v>
      </c>
      <c r="E46" s="2">
        <v>1</v>
      </c>
      <c r="F46" s="3" t="s">
        <v>71</v>
      </c>
      <c r="G46" s="3" t="s">
        <v>72</v>
      </c>
      <c r="H46" s="5" t="s">
        <v>355</v>
      </c>
    </row>
    <row r="47" spans="1:8" ht="72.5" x14ac:dyDescent="0.35">
      <c r="A47" s="2">
        <v>38</v>
      </c>
      <c r="B47" s="2" t="s">
        <v>21</v>
      </c>
      <c r="C47" s="2" t="s">
        <v>9</v>
      </c>
      <c r="D47" s="2">
        <v>1</v>
      </c>
      <c r="E47" s="2">
        <v>1</v>
      </c>
      <c r="F47" s="3" t="s">
        <v>73</v>
      </c>
      <c r="G47" s="3" t="s">
        <v>314</v>
      </c>
      <c r="H47" s="3" t="s">
        <v>352</v>
      </c>
    </row>
    <row r="48" spans="1:8" ht="101.5" x14ac:dyDescent="0.35">
      <c r="A48" s="2">
        <v>39</v>
      </c>
      <c r="B48" s="2" t="s">
        <v>21</v>
      </c>
      <c r="C48" s="2" t="s">
        <v>9</v>
      </c>
      <c r="D48" s="2">
        <v>1</v>
      </c>
      <c r="E48" s="2">
        <v>1</v>
      </c>
      <c r="F48" s="3" t="s">
        <v>74</v>
      </c>
      <c r="G48" s="3" t="s">
        <v>315</v>
      </c>
      <c r="H48" s="3" t="s">
        <v>382</v>
      </c>
    </row>
    <row r="49" spans="1:16" ht="72.5" x14ac:dyDescent="0.35">
      <c r="A49" s="2">
        <v>40</v>
      </c>
      <c r="B49" s="2" t="s">
        <v>21</v>
      </c>
      <c r="C49" s="2" t="s">
        <v>9</v>
      </c>
      <c r="D49" s="2">
        <v>1</v>
      </c>
      <c r="E49" s="2">
        <v>1</v>
      </c>
      <c r="F49" s="3" t="s">
        <v>75</v>
      </c>
      <c r="G49" s="3" t="s">
        <v>76</v>
      </c>
      <c r="H49" s="3" t="s">
        <v>353</v>
      </c>
    </row>
    <row r="50" spans="1:16" ht="174" x14ac:dyDescent="0.35">
      <c r="A50" s="2">
        <v>41</v>
      </c>
      <c r="B50" s="2" t="s">
        <v>21</v>
      </c>
      <c r="C50" s="2" t="s">
        <v>9</v>
      </c>
      <c r="D50" s="2">
        <v>1</v>
      </c>
      <c r="E50" s="2">
        <v>1</v>
      </c>
      <c r="F50" s="3" t="s">
        <v>74</v>
      </c>
      <c r="G50" s="3" t="s">
        <v>77</v>
      </c>
      <c r="H50" s="3" t="s">
        <v>354</v>
      </c>
      <c r="M50" s="2">
        <v>276</v>
      </c>
      <c r="N50" s="2">
        <v>207</v>
      </c>
      <c r="O50" s="2">
        <v>92</v>
      </c>
      <c r="P50" s="2">
        <f>SUM(M50:O50)</f>
        <v>575</v>
      </c>
    </row>
    <row r="51" spans="1:16" ht="43.5" x14ac:dyDescent="0.35">
      <c r="A51" s="2">
        <v>42</v>
      </c>
      <c r="B51" s="2" t="s">
        <v>21</v>
      </c>
      <c r="C51" s="2" t="s">
        <v>9</v>
      </c>
      <c r="D51" s="2">
        <v>1</v>
      </c>
      <c r="E51" s="2">
        <v>1</v>
      </c>
      <c r="F51" s="3" t="s">
        <v>74</v>
      </c>
      <c r="G51" s="3" t="s">
        <v>78</v>
      </c>
      <c r="H51" s="5" t="s">
        <v>356</v>
      </c>
      <c r="M51" s="2">
        <f>M50/P50</f>
        <v>0.48</v>
      </c>
      <c r="N51" s="2">
        <f>N50/P50</f>
        <v>0.36</v>
      </c>
      <c r="O51" s="2">
        <f>O50/P50</f>
        <v>0.16</v>
      </c>
    </row>
    <row r="52" spans="1:16" ht="43.5" x14ac:dyDescent="0.35">
      <c r="A52" s="2">
        <v>43</v>
      </c>
      <c r="B52" s="2" t="s">
        <v>21</v>
      </c>
      <c r="C52" s="2" t="s">
        <v>9</v>
      </c>
      <c r="D52" s="2">
        <v>1</v>
      </c>
      <c r="E52" s="2">
        <v>1</v>
      </c>
      <c r="F52" s="3" t="s">
        <v>74</v>
      </c>
      <c r="G52" s="3" t="s">
        <v>79</v>
      </c>
      <c r="H52" s="3" t="s">
        <v>379</v>
      </c>
    </row>
    <row r="53" spans="1:16" ht="72.5" x14ac:dyDescent="0.35">
      <c r="A53" s="2">
        <v>44</v>
      </c>
      <c r="B53" s="2" t="s">
        <v>21</v>
      </c>
      <c r="C53" s="2" t="s">
        <v>9</v>
      </c>
      <c r="D53" s="2">
        <v>1</v>
      </c>
      <c r="E53" s="2">
        <v>1</v>
      </c>
      <c r="F53" s="3" t="s">
        <v>74</v>
      </c>
      <c r="G53" s="3" t="s">
        <v>80</v>
      </c>
      <c r="H53" s="3" t="s">
        <v>357</v>
      </c>
    </row>
    <row r="54" spans="1:16" ht="58" x14ac:dyDescent="0.35">
      <c r="A54" s="2">
        <v>45</v>
      </c>
      <c r="B54" s="2" t="s">
        <v>21</v>
      </c>
      <c r="C54" s="2" t="s">
        <v>9</v>
      </c>
      <c r="D54" s="2">
        <v>1</v>
      </c>
      <c r="E54" s="2">
        <v>1</v>
      </c>
      <c r="F54" s="3" t="s">
        <v>74</v>
      </c>
      <c r="G54" s="3" t="s">
        <v>81</v>
      </c>
      <c r="H54" s="3" t="s">
        <v>389</v>
      </c>
    </row>
    <row r="55" spans="1:16" ht="101.5" x14ac:dyDescent="0.35">
      <c r="A55" s="2">
        <v>46</v>
      </c>
      <c r="B55" s="2" t="s">
        <v>21</v>
      </c>
      <c r="C55" s="2" t="s">
        <v>9</v>
      </c>
      <c r="D55" s="2">
        <v>1</v>
      </c>
      <c r="E55" s="2">
        <v>1</v>
      </c>
      <c r="F55" s="3" t="s">
        <v>82</v>
      </c>
      <c r="G55" s="3" t="s">
        <v>83</v>
      </c>
      <c r="H55" s="3" t="s">
        <v>359</v>
      </c>
    </row>
    <row r="56" spans="1:16" ht="101.5" x14ac:dyDescent="0.35">
      <c r="A56" s="2">
        <v>47</v>
      </c>
      <c r="B56" s="2" t="s">
        <v>21</v>
      </c>
      <c r="C56" s="2" t="s">
        <v>9</v>
      </c>
      <c r="D56" s="2">
        <v>1</v>
      </c>
      <c r="E56" s="2">
        <v>1</v>
      </c>
      <c r="F56" s="3" t="s">
        <v>82</v>
      </c>
      <c r="G56" s="3" t="s">
        <v>84</v>
      </c>
      <c r="H56" s="3" t="s">
        <v>411</v>
      </c>
    </row>
    <row r="57" spans="1:16" ht="43.5" x14ac:dyDescent="0.35">
      <c r="A57" s="2">
        <v>48</v>
      </c>
      <c r="B57" s="2" t="s">
        <v>21</v>
      </c>
      <c r="C57" s="2" t="s">
        <v>9</v>
      </c>
      <c r="D57" s="2">
        <v>1</v>
      </c>
      <c r="E57" s="2">
        <v>1</v>
      </c>
      <c r="F57" s="3" t="s">
        <v>75</v>
      </c>
      <c r="G57" s="3" t="s">
        <v>85</v>
      </c>
      <c r="H57" s="3" t="s">
        <v>403</v>
      </c>
    </row>
    <row r="58" spans="1:16" ht="43.5" x14ac:dyDescent="0.35">
      <c r="A58" s="2">
        <v>49</v>
      </c>
      <c r="B58" s="2" t="s">
        <v>21</v>
      </c>
      <c r="C58" s="2" t="s">
        <v>9</v>
      </c>
      <c r="D58" s="2">
        <v>1</v>
      </c>
      <c r="E58" s="2">
        <v>1</v>
      </c>
      <c r="F58" s="3" t="s">
        <v>75</v>
      </c>
      <c r="G58" s="3" t="s">
        <v>86</v>
      </c>
      <c r="H58" s="3" t="s">
        <v>358</v>
      </c>
    </row>
    <row r="59" spans="1:16" ht="72.5" x14ac:dyDescent="0.35">
      <c r="A59" s="2">
        <v>50</v>
      </c>
      <c r="B59" s="2" t="s">
        <v>21</v>
      </c>
      <c r="C59" s="2" t="s">
        <v>9</v>
      </c>
      <c r="D59" s="2">
        <v>1</v>
      </c>
      <c r="E59" s="2">
        <v>1</v>
      </c>
      <c r="F59" s="3" t="s">
        <v>75</v>
      </c>
      <c r="G59" s="3" t="s">
        <v>87</v>
      </c>
      <c r="H59" s="7" t="s">
        <v>381</v>
      </c>
    </row>
    <row r="60" spans="1:16" ht="58" x14ac:dyDescent="0.35">
      <c r="A60" s="2">
        <v>51</v>
      </c>
      <c r="B60" s="2" t="s">
        <v>21</v>
      </c>
      <c r="C60" s="2" t="s">
        <v>9</v>
      </c>
      <c r="D60" s="2">
        <v>1</v>
      </c>
      <c r="E60" s="2">
        <v>1</v>
      </c>
      <c r="F60" s="3" t="s">
        <v>74</v>
      </c>
      <c r="G60" s="3" t="s">
        <v>316</v>
      </c>
      <c r="H60" s="3" t="s">
        <v>497</v>
      </c>
    </row>
    <row r="61" spans="1:16" ht="29" x14ac:dyDescent="0.35">
      <c r="A61" s="2">
        <v>52</v>
      </c>
      <c r="B61" s="2" t="s">
        <v>21</v>
      </c>
      <c r="C61" s="2" t="s">
        <v>9</v>
      </c>
      <c r="D61" s="2">
        <v>1</v>
      </c>
      <c r="E61" s="2">
        <v>1</v>
      </c>
      <c r="F61" s="3" t="s">
        <v>88</v>
      </c>
      <c r="G61" s="3" t="s">
        <v>89</v>
      </c>
      <c r="H61" s="3" t="s">
        <v>360</v>
      </c>
    </row>
    <row r="62" spans="1:16" ht="58" x14ac:dyDescent="0.35">
      <c r="A62" s="2">
        <v>53</v>
      </c>
      <c r="B62" s="2" t="s">
        <v>21</v>
      </c>
      <c r="C62" s="2" t="s">
        <v>9</v>
      </c>
      <c r="D62" s="2">
        <v>1</v>
      </c>
      <c r="E62" s="2">
        <v>1</v>
      </c>
      <c r="F62" s="3" t="s">
        <v>90</v>
      </c>
      <c r="G62" s="3" t="s">
        <v>91</v>
      </c>
      <c r="H62" s="5" t="s">
        <v>453</v>
      </c>
    </row>
    <row r="63" spans="1:16" ht="130.5" x14ac:dyDescent="0.35">
      <c r="A63" s="2">
        <v>54</v>
      </c>
      <c r="B63" s="2" t="s">
        <v>21</v>
      </c>
      <c r="C63" s="2" t="s">
        <v>9</v>
      </c>
      <c r="D63" s="2">
        <v>1</v>
      </c>
      <c r="E63" s="2">
        <v>1</v>
      </c>
      <c r="F63" s="3" t="s">
        <v>90</v>
      </c>
      <c r="G63" s="3" t="s">
        <v>92</v>
      </c>
      <c r="H63" s="5" t="s">
        <v>412</v>
      </c>
    </row>
    <row r="64" spans="1:16" ht="43.5" x14ac:dyDescent="0.35">
      <c r="A64" s="2">
        <v>55</v>
      </c>
      <c r="B64" s="2" t="s">
        <v>21</v>
      </c>
      <c r="C64" s="2" t="s">
        <v>9</v>
      </c>
      <c r="D64" s="2">
        <v>1</v>
      </c>
      <c r="E64" s="2">
        <v>1</v>
      </c>
      <c r="F64" s="3" t="s">
        <v>60</v>
      </c>
      <c r="G64" s="3" t="s">
        <v>93</v>
      </c>
      <c r="H64" s="5" t="s">
        <v>454</v>
      </c>
    </row>
    <row r="65" spans="1:8" ht="174" x14ac:dyDescent="0.35">
      <c r="A65" s="2">
        <v>56</v>
      </c>
      <c r="B65" s="2" t="s">
        <v>21</v>
      </c>
      <c r="C65" s="2" t="s">
        <v>9</v>
      </c>
      <c r="D65" s="2">
        <v>1</v>
      </c>
      <c r="E65" s="2">
        <v>1</v>
      </c>
      <c r="F65" s="3" t="s">
        <v>94</v>
      </c>
      <c r="G65" s="3" t="s">
        <v>317</v>
      </c>
      <c r="H65" s="3" t="s">
        <v>362</v>
      </c>
    </row>
    <row r="66" spans="1:8" ht="87" x14ac:dyDescent="0.35">
      <c r="A66" s="2">
        <v>57</v>
      </c>
      <c r="B66" s="2" t="s">
        <v>21</v>
      </c>
      <c r="C66" s="2" t="s">
        <v>9</v>
      </c>
      <c r="D66" s="2">
        <v>1</v>
      </c>
      <c r="E66" s="2">
        <v>1</v>
      </c>
      <c r="F66" s="3" t="s">
        <v>95</v>
      </c>
      <c r="G66" s="3" t="s">
        <v>96</v>
      </c>
      <c r="H66" s="3" t="s">
        <v>497</v>
      </c>
    </row>
    <row r="67" spans="1:8" ht="174" x14ac:dyDescent="0.35">
      <c r="A67" s="2">
        <v>58</v>
      </c>
      <c r="B67" s="2" t="s">
        <v>21</v>
      </c>
      <c r="C67" s="2" t="s">
        <v>9</v>
      </c>
      <c r="D67" s="2">
        <v>1</v>
      </c>
      <c r="E67" s="2">
        <v>1</v>
      </c>
      <c r="F67" s="3" t="s">
        <v>97</v>
      </c>
      <c r="G67" s="3" t="s">
        <v>98</v>
      </c>
      <c r="H67" s="3" t="s">
        <v>424</v>
      </c>
    </row>
    <row r="68" spans="1:8" ht="101.5" x14ac:dyDescent="0.35">
      <c r="A68" s="2">
        <v>59</v>
      </c>
      <c r="B68" s="2" t="s">
        <v>21</v>
      </c>
      <c r="C68" s="2" t="s">
        <v>9</v>
      </c>
      <c r="D68" s="2">
        <v>1</v>
      </c>
      <c r="E68" s="2">
        <v>1</v>
      </c>
      <c r="F68" s="3" t="s">
        <v>99</v>
      </c>
      <c r="G68" s="3" t="s">
        <v>100</v>
      </c>
      <c r="H68" s="3" t="s">
        <v>413</v>
      </c>
    </row>
    <row r="69" spans="1:8" ht="232" x14ac:dyDescent="0.35">
      <c r="A69" s="2">
        <v>60</v>
      </c>
      <c r="B69" s="2" t="s">
        <v>21</v>
      </c>
      <c r="C69" s="2" t="s">
        <v>9</v>
      </c>
      <c r="D69" s="2">
        <v>1</v>
      </c>
      <c r="E69" s="2">
        <v>1</v>
      </c>
      <c r="F69" s="3" t="s">
        <v>101</v>
      </c>
      <c r="G69" s="3" t="s">
        <v>318</v>
      </c>
      <c r="H69" s="5" t="s">
        <v>414</v>
      </c>
    </row>
    <row r="70" spans="1:8" ht="58" x14ac:dyDescent="0.35">
      <c r="A70" s="2">
        <v>61</v>
      </c>
      <c r="B70" s="2" t="s">
        <v>21</v>
      </c>
      <c r="C70" s="2" t="s">
        <v>9</v>
      </c>
      <c r="D70" s="2">
        <v>1</v>
      </c>
      <c r="E70" s="2">
        <v>1</v>
      </c>
      <c r="F70" s="3" t="s">
        <v>102</v>
      </c>
      <c r="G70" s="3" t="s">
        <v>103</v>
      </c>
      <c r="H70" s="3" t="s">
        <v>361</v>
      </c>
    </row>
    <row r="71" spans="1:8" ht="72.5" x14ac:dyDescent="0.35">
      <c r="A71" s="2">
        <v>62</v>
      </c>
      <c r="B71" s="2" t="s">
        <v>21</v>
      </c>
      <c r="C71" s="2" t="s">
        <v>9</v>
      </c>
      <c r="D71" s="2">
        <v>1</v>
      </c>
      <c r="E71" s="2">
        <v>1</v>
      </c>
      <c r="F71" s="3" t="s">
        <v>102</v>
      </c>
      <c r="G71" s="3" t="s">
        <v>104</v>
      </c>
      <c r="H71" s="3" t="s">
        <v>361</v>
      </c>
    </row>
    <row r="72" spans="1:8" ht="101.5" x14ac:dyDescent="0.35">
      <c r="A72" s="2">
        <v>63</v>
      </c>
      <c r="B72" s="2" t="s">
        <v>21</v>
      </c>
      <c r="C72" s="2" t="s">
        <v>9</v>
      </c>
      <c r="D72" s="2">
        <v>1</v>
      </c>
      <c r="E72" s="2">
        <v>1</v>
      </c>
      <c r="F72" s="3" t="s">
        <v>102</v>
      </c>
      <c r="G72" s="3" t="s">
        <v>105</v>
      </c>
      <c r="H72" s="3" t="s">
        <v>415</v>
      </c>
    </row>
    <row r="73" spans="1:8" ht="188.5" x14ac:dyDescent="0.35">
      <c r="A73" s="2">
        <v>64</v>
      </c>
      <c r="B73" s="2" t="s">
        <v>21</v>
      </c>
      <c r="C73" s="2" t="s">
        <v>9</v>
      </c>
      <c r="D73" s="2">
        <v>1</v>
      </c>
      <c r="E73" s="2">
        <v>1</v>
      </c>
      <c r="F73" s="3" t="s">
        <v>106</v>
      </c>
      <c r="G73" s="3" t="s">
        <v>319</v>
      </c>
      <c r="H73" s="3" t="s">
        <v>416</v>
      </c>
    </row>
    <row r="74" spans="1:8" ht="116" x14ac:dyDescent="0.35">
      <c r="A74" s="2">
        <v>65</v>
      </c>
      <c r="B74" s="2" t="s">
        <v>21</v>
      </c>
      <c r="C74" s="2" t="s">
        <v>9</v>
      </c>
      <c r="D74" s="2">
        <v>1</v>
      </c>
      <c r="E74" s="2">
        <v>1</v>
      </c>
      <c r="F74" s="3" t="s">
        <v>107</v>
      </c>
      <c r="G74" s="3" t="s">
        <v>108</v>
      </c>
      <c r="H74" s="3" t="s">
        <v>417</v>
      </c>
    </row>
    <row r="75" spans="1:8" ht="72.5" x14ac:dyDescent="0.35">
      <c r="A75" s="2">
        <v>66</v>
      </c>
      <c r="B75" s="2" t="s">
        <v>21</v>
      </c>
      <c r="C75" s="2" t="s">
        <v>9</v>
      </c>
      <c r="D75" s="2">
        <v>1</v>
      </c>
      <c r="E75" s="2">
        <v>1</v>
      </c>
      <c r="F75" s="3" t="s">
        <v>109</v>
      </c>
      <c r="G75" s="3" t="s">
        <v>110</v>
      </c>
      <c r="H75" s="3" t="s">
        <v>418</v>
      </c>
    </row>
    <row r="76" spans="1:8" ht="58" x14ac:dyDescent="0.35">
      <c r="A76" s="2">
        <v>67</v>
      </c>
      <c r="B76" s="2" t="s">
        <v>21</v>
      </c>
      <c r="C76" s="2" t="s">
        <v>9</v>
      </c>
      <c r="D76" s="2">
        <v>1</v>
      </c>
      <c r="E76" s="2">
        <v>1</v>
      </c>
      <c r="F76" s="3" t="s">
        <v>111</v>
      </c>
      <c r="G76" s="3" t="s">
        <v>112</v>
      </c>
      <c r="H76" s="3" t="s">
        <v>425</v>
      </c>
    </row>
    <row r="77" spans="1:8" ht="72.5" x14ac:dyDescent="0.35">
      <c r="A77" s="2">
        <v>68</v>
      </c>
      <c r="B77" s="2" t="s">
        <v>21</v>
      </c>
      <c r="C77" s="2" t="s">
        <v>9</v>
      </c>
      <c r="D77" s="2">
        <v>1</v>
      </c>
      <c r="E77" s="2">
        <v>1</v>
      </c>
      <c r="F77" s="3" t="s">
        <v>94</v>
      </c>
      <c r="G77" s="3" t="s">
        <v>113</v>
      </c>
      <c r="H77" s="3" t="s">
        <v>378</v>
      </c>
    </row>
    <row r="78" spans="1:8" ht="43.5" x14ac:dyDescent="0.35">
      <c r="A78" s="2">
        <v>69</v>
      </c>
      <c r="B78" s="2" t="s">
        <v>21</v>
      </c>
      <c r="C78" s="2" t="s">
        <v>9</v>
      </c>
      <c r="D78" s="2">
        <v>1</v>
      </c>
      <c r="E78" s="2">
        <v>1</v>
      </c>
      <c r="F78" s="3" t="s">
        <v>94</v>
      </c>
      <c r="G78" s="3" t="s">
        <v>320</v>
      </c>
      <c r="H78" s="3" t="s">
        <v>378</v>
      </c>
    </row>
    <row r="79" spans="1:8" ht="101.5" x14ac:dyDescent="0.35">
      <c r="A79" s="2">
        <v>70</v>
      </c>
      <c r="B79" s="2" t="s">
        <v>21</v>
      </c>
      <c r="C79" s="2" t="s">
        <v>9</v>
      </c>
      <c r="D79" s="2">
        <v>1</v>
      </c>
      <c r="E79" s="2">
        <v>1</v>
      </c>
      <c r="F79" s="3" t="s">
        <v>94</v>
      </c>
      <c r="G79" s="3" t="s">
        <v>321</v>
      </c>
      <c r="H79" s="5" t="s">
        <v>455</v>
      </c>
    </row>
    <row r="80" spans="1:8" ht="246.5" x14ac:dyDescent="0.35">
      <c r="A80" s="2">
        <v>71</v>
      </c>
      <c r="B80" s="2" t="s">
        <v>21</v>
      </c>
      <c r="C80" s="2" t="s">
        <v>9</v>
      </c>
      <c r="D80" s="2">
        <v>1</v>
      </c>
      <c r="E80" s="2">
        <v>1</v>
      </c>
      <c r="F80" s="3" t="s">
        <v>94</v>
      </c>
      <c r="G80" s="3" t="s">
        <v>322</v>
      </c>
      <c r="H80" s="5" t="s">
        <v>455</v>
      </c>
    </row>
    <row r="81" spans="1:8" ht="145" x14ac:dyDescent="0.35">
      <c r="A81" s="2">
        <v>72</v>
      </c>
      <c r="B81" s="2" t="s">
        <v>21</v>
      </c>
      <c r="C81" s="2" t="s">
        <v>9</v>
      </c>
      <c r="D81" s="2">
        <v>1</v>
      </c>
      <c r="E81" s="2">
        <v>1</v>
      </c>
      <c r="F81" s="3" t="s">
        <v>94</v>
      </c>
      <c r="G81" s="3" t="s">
        <v>323</v>
      </c>
      <c r="H81" s="3" t="s">
        <v>419</v>
      </c>
    </row>
    <row r="82" spans="1:8" x14ac:dyDescent="0.35">
      <c r="A82" s="2">
        <v>73</v>
      </c>
      <c r="B82" s="2" t="s">
        <v>21</v>
      </c>
      <c r="C82" s="2" t="s">
        <v>9</v>
      </c>
      <c r="D82" s="2">
        <v>1</v>
      </c>
      <c r="E82" s="2">
        <v>1</v>
      </c>
      <c r="F82" s="3" t="s">
        <v>114</v>
      </c>
      <c r="G82" s="3" t="s">
        <v>115</v>
      </c>
      <c r="H82" s="3" t="s">
        <v>363</v>
      </c>
    </row>
    <row r="83" spans="1:8" ht="159.5" x14ac:dyDescent="0.35">
      <c r="A83" s="2">
        <v>74</v>
      </c>
      <c r="B83" s="2" t="s">
        <v>21</v>
      </c>
      <c r="C83" s="2" t="s">
        <v>9</v>
      </c>
      <c r="D83" s="2">
        <v>1</v>
      </c>
      <c r="E83" s="2">
        <v>1</v>
      </c>
      <c r="F83" s="3" t="s">
        <v>116</v>
      </c>
      <c r="G83" s="3" t="s">
        <v>324</v>
      </c>
      <c r="H83" s="5" t="s">
        <v>456</v>
      </c>
    </row>
    <row r="84" spans="1:8" ht="43.5" x14ac:dyDescent="0.35">
      <c r="A84" s="2">
        <v>75</v>
      </c>
      <c r="B84" s="2" t="s">
        <v>21</v>
      </c>
      <c r="C84" s="2" t="s">
        <v>9</v>
      </c>
      <c r="D84" s="2">
        <v>1</v>
      </c>
      <c r="E84" s="2">
        <v>1</v>
      </c>
      <c r="F84" s="3" t="s">
        <v>117</v>
      </c>
      <c r="G84" s="3" t="s">
        <v>118</v>
      </c>
      <c r="H84" s="3" t="s">
        <v>365</v>
      </c>
    </row>
    <row r="85" spans="1:8" ht="409.5" x14ac:dyDescent="0.35">
      <c r="A85" s="2">
        <v>76</v>
      </c>
      <c r="B85" s="2" t="s">
        <v>21</v>
      </c>
      <c r="C85" s="2" t="s">
        <v>9</v>
      </c>
      <c r="D85" s="2">
        <v>1</v>
      </c>
      <c r="E85" s="2">
        <v>1</v>
      </c>
      <c r="F85" s="3" t="s">
        <v>119</v>
      </c>
      <c r="G85" s="3" t="s">
        <v>325</v>
      </c>
      <c r="H85" s="3" t="s">
        <v>457</v>
      </c>
    </row>
    <row r="86" spans="1:8" ht="43.5" x14ac:dyDescent="0.35">
      <c r="A86" s="2">
        <v>77</v>
      </c>
      <c r="B86" s="2" t="s">
        <v>21</v>
      </c>
      <c r="C86" s="2" t="s">
        <v>9</v>
      </c>
      <c r="D86" s="2">
        <v>1</v>
      </c>
      <c r="E86" s="2">
        <v>1</v>
      </c>
      <c r="F86" s="3" t="s">
        <v>120</v>
      </c>
      <c r="G86" s="3" t="s">
        <v>121</v>
      </c>
      <c r="H86" s="3" t="s">
        <v>390</v>
      </c>
    </row>
    <row r="87" spans="1:8" ht="43.5" x14ac:dyDescent="0.35">
      <c r="A87" s="2">
        <v>78</v>
      </c>
      <c r="B87" s="2" t="s">
        <v>21</v>
      </c>
      <c r="C87" s="2" t="s">
        <v>9</v>
      </c>
      <c r="D87" s="2">
        <v>1</v>
      </c>
      <c r="E87" s="2">
        <v>1</v>
      </c>
      <c r="F87" s="3" t="s">
        <v>120</v>
      </c>
      <c r="G87" s="3" t="s">
        <v>122</v>
      </c>
      <c r="H87" s="3" t="s">
        <v>390</v>
      </c>
    </row>
    <row r="88" spans="1:8" ht="43.5" x14ac:dyDescent="0.35">
      <c r="A88" s="2">
        <v>79</v>
      </c>
      <c r="B88" s="2" t="s">
        <v>21</v>
      </c>
      <c r="C88" s="2" t="s">
        <v>9</v>
      </c>
      <c r="D88" s="2">
        <v>1</v>
      </c>
      <c r="E88" s="2">
        <v>1</v>
      </c>
      <c r="F88" s="3" t="s">
        <v>123</v>
      </c>
      <c r="G88" s="3" t="s">
        <v>124</v>
      </c>
      <c r="H88" s="3" t="s">
        <v>379</v>
      </c>
    </row>
    <row r="89" spans="1:8" ht="43.5" x14ac:dyDescent="0.35">
      <c r="A89" s="2">
        <v>80</v>
      </c>
      <c r="B89" s="2" t="s">
        <v>21</v>
      </c>
      <c r="C89" s="2" t="s">
        <v>9</v>
      </c>
      <c r="D89" s="2">
        <v>1</v>
      </c>
      <c r="E89" s="2">
        <v>1</v>
      </c>
      <c r="F89" s="3" t="s">
        <v>123</v>
      </c>
      <c r="G89" s="3" t="s">
        <v>125</v>
      </c>
      <c r="H89" s="3" t="s">
        <v>379</v>
      </c>
    </row>
    <row r="90" spans="1:8" ht="43.5" x14ac:dyDescent="0.35">
      <c r="A90" s="2">
        <v>81</v>
      </c>
      <c r="B90" s="2" t="s">
        <v>21</v>
      </c>
      <c r="C90" s="2" t="s">
        <v>9</v>
      </c>
      <c r="D90" s="2">
        <v>1</v>
      </c>
      <c r="E90" s="2">
        <v>1</v>
      </c>
      <c r="F90" s="3" t="s">
        <v>126</v>
      </c>
      <c r="G90" s="3" t="s">
        <v>127</v>
      </c>
      <c r="H90" s="3" t="s">
        <v>337</v>
      </c>
    </row>
    <row r="91" spans="1:8" x14ac:dyDescent="0.35">
      <c r="A91" s="2">
        <v>82</v>
      </c>
      <c r="B91" s="2" t="s">
        <v>21</v>
      </c>
      <c r="C91" s="2" t="s">
        <v>9</v>
      </c>
      <c r="D91" s="2">
        <v>1</v>
      </c>
      <c r="E91" s="2">
        <v>1</v>
      </c>
      <c r="F91" s="3" t="s">
        <v>128</v>
      </c>
      <c r="G91" s="3" t="s">
        <v>129</v>
      </c>
      <c r="H91" s="3" t="s">
        <v>366</v>
      </c>
    </row>
    <row r="92" spans="1:8" ht="58" x14ac:dyDescent="0.35">
      <c r="A92" s="2">
        <v>83</v>
      </c>
      <c r="B92" s="2" t="s">
        <v>21</v>
      </c>
      <c r="C92" s="2" t="s">
        <v>9</v>
      </c>
      <c r="D92" s="2">
        <v>1</v>
      </c>
      <c r="E92" s="2">
        <v>1</v>
      </c>
      <c r="F92" s="3" t="s">
        <v>130</v>
      </c>
      <c r="G92" s="3" t="s">
        <v>131</v>
      </c>
      <c r="H92" s="3" t="s">
        <v>367</v>
      </c>
    </row>
    <row r="93" spans="1:8" ht="29" x14ac:dyDescent="0.35">
      <c r="A93" s="2">
        <v>84</v>
      </c>
      <c r="B93" s="2" t="s">
        <v>21</v>
      </c>
      <c r="C93" s="2" t="s">
        <v>9</v>
      </c>
      <c r="D93" s="2">
        <v>1</v>
      </c>
      <c r="E93" s="2">
        <v>1</v>
      </c>
      <c r="F93" s="3" t="s">
        <v>99</v>
      </c>
      <c r="G93" s="3" t="s">
        <v>132</v>
      </c>
      <c r="H93" s="3" t="s">
        <v>368</v>
      </c>
    </row>
    <row r="94" spans="1:8" ht="130.5" x14ac:dyDescent="0.35">
      <c r="A94" s="2">
        <v>85</v>
      </c>
      <c r="B94" s="2" t="s">
        <v>21</v>
      </c>
      <c r="C94" s="2" t="s">
        <v>9</v>
      </c>
      <c r="D94" s="2">
        <v>1</v>
      </c>
      <c r="E94" s="2">
        <v>1</v>
      </c>
      <c r="F94" s="3" t="s">
        <v>99</v>
      </c>
      <c r="G94" s="3" t="s">
        <v>326</v>
      </c>
      <c r="H94" s="3" t="s">
        <v>391</v>
      </c>
    </row>
    <row r="95" spans="1:8" ht="58" x14ac:dyDescent="0.35">
      <c r="A95" s="2">
        <v>86</v>
      </c>
      <c r="B95" s="2" t="s">
        <v>21</v>
      </c>
      <c r="C95" s="2" t="s">
        <v>9</v>
      </c>
      <c r="D95" s="2">
        <v>1</v>
      </c>
      <c r="E95" s="2">
        <v>1</v>
      </c>
      <c r="F95" s="3" t="s">
        <v>133</v>
      </c>
      <c r="G95" s="3" t="s">
        <v>134</v>
      </c>
      <c r="H95" s="5" t="s">
        <v>458</v>
      </c>
    </row>
    <row r="96" spans="1:8" ht="130.5" x14ac:dyDescent="0.35">
      <c r="A96" s="2">
        <v>87</v>
      </c>
      <c r="B96" s="2" t="s">
        <v>21</v>
      </c>
      <c r="C96" s="2" t="s">
        <v>9</v>
      </c>
      <c r="D96" s="2">
        <v>1</v>
      </c>
      <c r="E96" s="2">
        <v>1</v>
      </c>
      <c r="F96" s="3" t="s">
        <v>304</v>
      </c>
      <c r="G96" s="3" t="s">
        <v>135</v>
      </c>
      <c r="H96" s="5" t="s">
        <v>459</v>
      </c>
    </row>
    <row r="97" spans="1:8" ht="58" x14ac:dyDescent="0.35">
      <c r="A97" s="2">
        <v>88</v>
      </c>
      <c r="B97" s="2" t="s">
        <v>21</v>
      </c>
      <c r="C97" s="2" t="s">
        <v>9</v>
      </c>
      <c r="D97" s="2">
        <v>1</v>
      </c>
      <c r="E97" s="2">
        <v>1</v>
      </c>
      <c r="F97" s="3" t="s">
        <v>305</v>
      </c>
      <c r="G97" s="3" t="s">
        <v>327</v>
      </c>
      <c r="H97" s="5" t="s">
        <v>420</v>
      </c>
    </row>
    <row r="98" spans="1:8" ht="29" x14ac:dyDescent="0.35">
      <c r="A98" s="2">
        <v>89</v>
      </c>
      <c r="B98" s="2" t="s">
        <v>21</v>
      </c>
      <c r="C98" s="2" t="s">
        <v>9</v>
      </c>
      <c r="D98" s="2">
        <v>1</v>
      </c>
      <c r="E98" s="2">
        <v>1</v>
      </c>
      <c r="F98" s="3" t="s">
        <v>306</v>
      </c>
      <c r="G98" s="3" t="s">
        <v>136</v>
      </c>
      <c r="H98" s="5" t="s">
        <v>421</v>
      </c>
    </row>
    <row r="99" spans="1:8" s="4" customFormat="1" ht="101.5" x14ac:dyDescent="0.35">
      <c r="A99" s="2">
        <v>90</v>
      </c>
      <c r="B99" s="2" t="s">
        <v>21</v>
      </c>
      <c r="C99" s="2" t="s">
        <v>9</v>
      </c>
      <c r="D99" s="2">
        <v>1</v>
      </c>
      <c r="E99" s="2">
        <v>1</v>
      </c>
      <c r="F99" s="3" t="s">
        <v>306</v>
      </c>
      <c r="G99" s="3" t="s">
        <v>328</v>
      </c>
      <c r="H99" s="3" t="s">
        <v>433</v>
      </c>
    </row>
    <row r="100" spans="1:8" ht="58" x14ac:dyDescent="0.35">
      <c r="A100" s="2">
        <v>91</v>
      </c>
      <c r="B100" s="2" t="s">
        <v>21</v>
      </c>
      <c r="C100" s="2" t="s">
        <v>9</v>
      </c>
      <c r="D100" s="2">
        <v>1</v>
      </c>
      <c r="E100" s="2">
        <v>1</v>
      </c>
      <c r="F100" s="3" t="s">
        <v>306</v>
      </c>
      <c r="G100" s="3" t="s">
        <v>137</v>
      </c>
      <c r="H100" s="3" t="s">
        <v>369</v>
      </c>
    </row>
    <row r="101" spans="1:8" ht="116" x14ac:dyDescent="0.35">
      <c r="A101" s="2">
        <v>92</v>
      </c>
      <c r="B101" s="2" t="s">
        <v>21</v>
      </c>
      <c r="C101" s="2" t="s">
        <v>9</v>
      </c>
      <c r="D101" s="2">
        <v>1</v>
      </c>
      <c r="E101" s="2">
        <v>1</v>
      </c>
      <c r="F101" s="3" t="s">
        <v>138</v>
      </c>
      <c r="G101" s="3" t="s">
        <v>139</v>
      </c>
      <c r="H101" s="3" t="s">
        <v>435</v>
      </c>
    </row>
    <row r="102" spans="1:8" ht="43.5" x14ac:dyDescent="0.35">
      <c r="A102" s="2">
        <v>93</v>
      </c>
      <c r="B102" s="2" t="s">
        <v>21</v>
      </c>
      <c r="C102" s="2" t="s">
        <v>9</v>
      </c>
      <c r="D102" s="2">
        <v>1</v>
      </c>
      <c r="E102" s="2">
        <v>1</v>
      </c>
      <c r="F102" s="3" t="s">
        <v>307</v>
      </c>
      <c r="G102" s="3" t="s">
        <v>140</v>
      </c>
      <c r="H102" s="3" t="s">
        <v>364</v>
      </c>
    </row>
    <row r="103" spans="1:8" ht="58" x14ac:dyDescent="0.35">
      <c r="A103" s="2">
        <v>94</v>
      </c>
      <c r="B103" s="2" t="s">
        <v>21</v>
      </c>
      <c r="C103" s="2" t="s">
        <v>9</v>
      </c>
      <c r="D103" s="2">
        <v>1</v>
      </c>
      <c r="E103" s="2">
        <v>1</v>
      </c>
      <c r="F103" s="3" t="s">
        <v>308</v>
      </c>
      <c r="G103" s="3" t="s">
        <v>141</v>
      </c>
      <c r="H103" s="3" t="s">
        <v>370</v>
      </c>
    </row>
    <row r="104" spans="1:8" ht="101.5" x14ac:dyDescent="0.35">
      <c r="A104" s="2">
        <v>95</v>
      </c>
      <c r="B104" s="2" t="s">
        <v>21</v>
      </c>
      <c r="C104" s="2" t="s">
        <v>9</v>
      </c>
      <c r="D104" s="2">
        <v>1</v>
      </c>
      <c r="E104" s="2">
        <v>1</v>
      </c>
      <c r="F104" s="3" t="s">
        <v>142</v>
      </c>
      <c r="G104" s="3" t="s">
        <v>143</v>
      </c>
      <c r="H104" s="3" t="s">
        <v>497</v>
      </c>
    </row>
    <row r="105" spans="1:8" ht="43.5" x14ac:dyDescent="0.35">
      <c r="A105" s="2">
        <v>96</v>
      </c>
      <c r="B105" s="2" t="s">
        <v>21</v>
      </c>
      <c r="C105" s="2" t="s">
        <v>9</v>
      </c>
      <c r="D105" s="2">
        <v>1</v>
      </c>
      <c r="E105" s="2">
        <v>1</v>
      </c>
      <c r="F105" s="3" t="s">
        <v>126</v>
      </c>
      <c r="G105" s="3" t="s">
        <v>144</v>
      </c>
      <c r="H105" s="3" t="s">
        <v>337</v>
      </c>
    </row>
    <row r="106" spans="1:8" ht="43.5" x14ac:dyDescent="0.35">
      <c r="A106" s="2">
        <v>97</v>
      </c>
      <c r="B106" s="2" t="s">
        <v>21</v>
      </c>
      <c r="C106" s="2" t="s">
        <v>9</v>
      </c>
      <c r="D106" s="2">
        <v>1</v>
      </c>
      <c r="E106" s="2">
        <v>1</v>
      </c>
      <c r="F106" s="3" t="s">
        <v>145</v>
      </c>
      <c r="G106" s="3" t="s">
        <v>146</v>
      </c>
      <c r="H106" s="3" t="s">
        <v>10</v>
      </c>
    </row>
    <row r="107" spans="1:8" ht="29" x14ac:dyDescent="0.35">
      <c r="A107" s="2">
        <v>98</v>
      </c>
      <c r="B107" s="2" t="s">
        <v>21</v>
      </c>
      <c r="C107" s="2" t="s">
        <v>9</v>
      </c>
      <c r="D107" s="2">
        <v>1</v>
      </c>
      <c r="E107" s="2">
        <v>1</v>
      </c>
      <c r="F107" s="3" t="s">
        <v>145</v>
      </c>
      <c r="G107" s="3" t="s">
        <v>147</v>
      </c>
      <c r="H107" s="3" t="s">
        <v>10</v>
      </c>
    </row>
    <row r="108" spans="1:8" ht="43.5" x14ac:dyDescent="0.35">
      <c r="A108" s="2">
        <v>99</v>
      </c>
      <c r="B108" s="2" t="s">
        <v>21</v>
      </c>
      <c r="C108" s="2" t="s">
        <v>9</v>
      </c>
      <c r="D108" s="2">
        <v>1</v>
      </c>
      <c r="E108" s="2">
        <v>1</v>
      </c>
      <c r="F108" s="3" t="s">
        <v>145</v>
      </c>
      <c r="G108" s="3" t="s">
        <v>148</v>
      </c>
      <c r="H108" s="3" t="s">
        <v>10</v>
      </c>
    </row>
    <row r="109" spans="1:8" ht="29" x14ac:dyDescent="0.35">
      <c r="A109" s="2">
        <v>100</v>
      </c>
      <c r="B109" s="2" t="s">
        <v>21</v>
      </c>
      <c r="C109" s="2" t="s">
        <v>9</v>
      </c>
      <c r="D109" s="2">
        <v>1</v>
      </c>
      <c r="E109" s="2">
        <v>1</v>
      </c>
      <c r="F109" s="3" t="s">
        <v>145</v>
      </c>
      <c r="G109" s="3" t="s">
        <v>149</v>
      </c>
      <c r="H109" s="3" t="s">
        <v>10</v>
      </c>
    </row>
    <row r="110" spans="1:8" ht="43.5" x14ac:dyDescent="0.35">
      <c r="A110" s="2">
        <v>101</v>
      </c>
      <c r="B110" s="2" t="s">
        <v>21</v>
      </c>
      <c r="C110" s="2" t="s">
        <v>9</v>
      </c>
      <c r="D110" s="2">
        <v>1</v>
      </c>
      <c r="E110" s="2">
        <v>1</v>
      </c>
      <c r="F110" s="3" t="s">
        <v>145</v>
      </c>
      <c r="G110" s="3" t="s">
        <v>150</v>
      </c>
      <c r="H110" s="3" t="s">
        <v>371</v>
      </c>
    </row>
    <row r="111" spans="1:8" ht="29" x14ac:dyDescent="0.35">
      <c r="A111" s="2">
        <v>102</v>
      </c>
      <c r="B111" s="2" t="s">
        <v>21</v>
      </c>
      <c r="C111" s="2" t="s">
        <v>9</v>
      </c>
      <c r="D111" s="2">
        <v>1</v>
      </c>
      <c r="E111" s="2">
        <v>1</v>
      </c>
      <c r="F111" s="3" t="s">
        <v>145</v>
      </c>
      <c r="G111" s="3" t="s">
        <v>151</v>
      </c>
      <c r="H111" s="3" t="s">
        <v>372</v>
      </c>
    </row>
    <row r="112" spans="1:8" ht="87" x14ac:dyDescent="0.35">
      <c r="A112" s="2">
        <v>103</v>
      </c>
      <c r="B112" s="2" t="s">
        <v>21</v>
      </c>
      <c r="C112" s="2" t="s">
        <v>9</v>
      </c>
      <c r="D112" s="2">
        <v>1</v>
      </c>
      <c r="E112" s="2">
        <v>1</v>
      </c>
      <c r="F112" s="3" t="s">
        <v>152</v>
      </c>
      <c r="G112" s="3" t="s">
        <v>153</v>
      </c>
      <c r="H112" s="3" t="s">
        <v>392</v>
      </c>
    </row>
    <row r="113" spans="1:8" ht="217.5" x14ac:dyDescent="0.35">
      <c r="A113" s="2">
        <v>104</v>
      </c>
      <c r="B113" s="2" t="s">
        <v>21</v>
      </c>
      <c r="C113" s="2" t="s">
        <v>9</v>
      </c>
      <c r="D113" s="2">
        <v>1</v>
      </c>
      <c r="E113" s="2">
        <v>1</v>
      </c>
      <c r="F113" s="3" t="s">
        <v>154</v>
      </c>
      <c r="G113" s="3" t="s">
        <v>155</v>
      </c>
      <c r="H113" s="3" t="s">
        <v>393</v>
      </c>
    </row>
    <row r="114" spans="1:8" ht="72.5" x14ac:dyDescent="0.35">
      <c r="A114" s="2">
        <v>105</v>
      </c>
      <c r="B114" s="2" t="s">
        <v>21</v>
      </c>
      <c r="C114" s="2" t="s">
        <v>9</v>
      </c>
      <c r="D114" s="2">
        <v>1</v>
      </c>
      <c r="E114" s="2">
        <v>1</v>
      </c>
      <c r="F114" s="3" t="s">
        <v>154</v>
      </c>
      <c r="G114" s="3" t="s">
        <v>156</v>
      </c>
      <c r="H114" s="3" t="s">
        <v>373</v>
      </c>
    </row>
    <row r="115" spans="1:8" ht="261" x14ac:dyDescent="0.35">
      <c r="A115" s="2">
        <v>106</v>
      </c>
      <c r="B115" s="2" t="s">
        <v>21</v>
      </c>
      <c r="C115" s="2" t="s">
        <v>9</v>
      </c>
      <c r="D115" s="2">
        <v>1</v>
      </c>
      <c r="E115" s="2">
        <v>1</v>
      </c>
      <c r="F115" s="3" t="s">
        <v>157</v>
      </c>
      <c r="G115" s="3" t="s">
        <v>329</v>
      </c>
      <c r="H115" s="3" t="s">
        <v>434</v>
      </c>
    </row>
    <row r="116" spans="1:8" ht="87" x14ac:dyDescent="0.35">
      <c r="A116" s="2">
        <v>107</v>
      </c>
      <c r="B116" s="2" t="s">
        <v>21</v>
      </c>
      <c r="C116" s="2" t="s">
        <v>9</v>
      </c>
      <c r="D116" s="2">
        <v>1</v>
      </c>
      <c r="E116" s="2">
        <v>1</v>
      </c>
      <c r="F116" s="3" t="s">
        <v>158</v>
      </c>
      <c r="G116" s="3" t="s">
        <v>159</v>
      </c>
      <c r="H116" s="3" t="s">
        <v>380</v>
      </c>
    </row>
    <row r="117" spans="1:8" ht="87" x14ac:dyDescent="0.35">
      <c r="A117" s="2">
        <v>108</v>
      </c>
      <c r="B117" s="2" t="s">
        <v>21</v>
      </c>
      <c r="C117" s="2" t="s">
        <v>9</v>
      </c>
      <c r="D117" s="2">
        <v>1</v>
      </c>
      <c r="E117" s="2">
        <v>1</v>
      </c>
      <c r="F117" s="3" t="s">
        <v>160</v>
      </c>
      <c r="G117" s="3" t="s">
        <v>161</v>
      </c>
      <c r="H117" s="3" t="s">
        <v>394</v>
      </c>
    </row>
    <row r="118" spans="1:8" ht="246.5" x14ac:dyDescent="0.35">
      <c r="A118" s="2">
        <v>109</v>
      </c>
      <c r="B118" s="2" t="s">
        <v>21</v>
      </c>
      <c r="C118" s="2" t="s">
        <v>9</v>
      </c>
      <c r="D118" s="2">
        <v>1</v>
      </c>
      <c r="E118" s="2">
        <v>1</v>
      </c>
      <c r="F118" s="3" t="s">
        <v>162</v>
      </c>
      <c r="G118" s="3" t="s">
        <v>330</v>
      </c>
      <c r="H118" s="3" t="s">
        <v>395</v>
      </c>
    </row>
    <row r="119" spans="1:8" ht="174" x14ac:dyDescent="0.35">
      <c r="A119" s="2">
        <v>110</v>
      </c>
      <c r="B119" s="2" t="s">
        <v>21</v>
      </c>
      <c r="C119" s="2" t="s">
        <v>9</v>
      </c>
      <c r="D119" s="2">
        <v>1</v>
      </c>
      <c r="E119" s="2">
        <v>1</v>
      </c>
      <c r="F119" s="3" t="s">
        <v>163</v>
      </c>
      <c r="G119" s="3" t="s">
        <v>164</v>
      </c>
      <c r="H119" s="3" t="s">
        <v>374</v>
      </c>
    </row>
    <row r="120" spans="1:8" ht="58" x14ac:dyDescent="0.35">
      <c r="A120" s="2">
        <v>111</v>
      </c>
      <c r="B120" s="2" t="s">
        <v>21</v>
      </c>
      <c r="C120" s="2" t="s">
        <v>9</v>
      </c>
      <c r="D120" s="2">
        <v>1</v>
      </c>
      <c r="E120" s="2">
        <v>1</v>
      </c>
      <c r="F120" s="3" t="s">
        <v>165</v>
      </c>
      <c r="G120" s="3" t="s">
        <v>166</v>
      </c>
      <c r="H120" s="3" t="s">
        <v>436</v>
      </c>
    </row>
    <row r="121" spans="1:8" ht="101.5" x14ac:dyDescent="0.35">
      <c r="A121" s="2">
        <v>112</v>
      </c>
      <c r="B121" s="2" t="s">
        <v>21</v>
      </c>
      <c r="C121" s="2" t="s">
        <v>9</v>
      </c>
      <c r="D121" s="2">
        <v>1</v>
      </c>
      <c r="E121" s="2">
        <v>1</v>
      </c>
      <c r="F121" s="3" t="s">
        <v>167</v>
      </c>
      <c r="G121" s="3" t="s">
        <v>168</v>
      </c>
      <c r="H121" s="3" t="s">
        <v>437</v>
      </c>
    </row>
    <row r="122" spans="1:8" ht="58" x14ac:dyDescent="0.35">
      <c r="A122" s="2">
        <v>113</v>
      </c>
      <c r="B122" s="2" t="s">
        <v>21</v>
      </c>
      <c r="C122" s="2" t="s">
        <v>9</v>
      </c>
      <c r="D122" s="2">
        <v>1</v>
      </c>
      <c r="E122" s="2">
        <v>1</v>
      </c>
      <c r="F122" s="3" t="s">
        <v>169</v>
      </c>
      <c r="G122" s="3" t="s">
        <v>170</v>
      </c>
      <c r="H122" s="3" t="s">
        <v>381</v>
      </c>
    </row>
    <row r="123" spans="1:8" ht="159.5" x14ac:dyDescent="0.35">
      <c r="A123" s="2">
        <v>114</v>
      </c>
      <c r="B123" s="2" t="s">
        <v>21</v>
      </c>
      <c r="C123" s="2" t="s">
        <v>9</v>
      </c>
      <c r="D123" s="2">
        <v>1</v>
      </c>
      <c r="E123" s="2">
        <v>1</v>
      </c>
      <c r="F123" s="3" t="s">
        <v>171</v>
      </c>
      <c r="G123" s="3" t="s">
        <v>172</v>
      </c>
      <c r="H123" s="3" t="s">
        <v>446</v>
      </c>
    </row>
    <row r="124" spans="1:8" ht="72.5" x14ac:dyDescent="0.35">
      <c r="A124" s="2">
        <v>115</v>
      </c>
      <c r="B124" s="2" t="s">
        <v>21</v>
      </c>
      <c r="C124" s="2" t="s">
        <v>9</v>
      </c>
      <c r="D124" s="2">
        <v>1</v>
      </c>
      <c r="E124" s="2">
        <v>1</v>
      </c>
      <c r="F124" s="3" t="s">
        <v>173</v>
      </c>
      <c r="G124" s="3" t="s">
        <v>174</v>
      </c>
      <c r="H124" s="3" t="s">
        <v>375</v>
      </c>
    </row>
    <row r="125" spans="1:8" ht="72.5" x14ac:dyDescent="0.35">
      <c r="A125" s="2">
        <v>116</v>
      </c>
      <c r="B125" s="2" t="s">
        <v>21</v>
      </c>
      <c r="C125" s="2" t="s">
        <v>9</v>
      </c>
      <c r="D125" s="2">
        <v>1</v>
      </c>
      <c r="E125" s="2">
        <v>1</v>
      </c>
      <c r="F125" s="3" t="s">
        <v>175</v>
      </c>
      <c r="G125" s="3" t="s">
        <v>176</v>
      </c>
      <c r="H125" s="3" t="s">
        <v>376</v>
      </c>
    </row>
    <row r="126" spans="1:8" ht="130.5" x14ac:dyDescent="0.35">
      <c r="A126" s="2">
        <v>117</v>
      </c>
      <c r="B126" s="2" t="s">
        <v>21</v>
      </c>
      <c r="C126" s="2" t="s">
        <v>9</v>
      </c>
      <c r="D126" s="2">
        <v>1</v>
      </c>
      <c r="E126" s="2">
        <v>1</v>
      </c>
      <c r="F126" s="3" t="s">
        <v>177</v>
      </c>
      <c r="G126" s="3" t="s">
        <v>178</v>
      </c>
      <c r="H126" s="3" t="s">
        <v>382</v>
      </c>
    </row>
    <row r="127" spans="1:8" ht="87" x14ac:dyDescent="0.35">
      <c r="A127" s="2">
        <v>118</v>
      </c>
      <c r="B127" s="2" t="s">
        <v>21</v>
      </c>
      <c r="C127" s="2" t="s">
        <v>9</v>
      </c>
      <c r="D127" s="2">
        <v>1</v>
      </c>
      <c r="E127" s="2">
        <v>1</v>
      </c>
      <c r="F127" s="3" t="s">
        <v>179</v>
      </c>
      <c r="G127" s="3" t="s">
        <v>180</v>
      </c>
      <c r="H127" s="3" t="s">
        <v>382</v>
      </c>
    </row>
    <row r="128" spans="1:8" ht="101.5" x14ac:dyDescent="0.35">
      <c r="A128" s="2">
        <v>119</v>
      </c>
      <c r="B128" s="2" t="s">
        <v>21</v>
      </c>
      <c r="C128" s="2" t="s">
        <v>9</v>
      </c>
      <c r="D128" s="2">
        <v>1</v>
      </c>
      <c r="E128" s="2">
        <v>1</v>
      </c>
      <c r="F128" s="3" t="s">
        <v>181</v>
      </c>
      <c r="G128" s="3" t="s">
        <v>182</v>
      </c>
      <c r="H128" s="3" t="s">
        <v>10</v>
      </c>
    </row>
    <row r="129" spans="1:8" ht="29" x14ac:dyDescent="0.35">
      <c r="A129" s="2">
        <v>120</v>
      </c>
      <c r="B129" s="2" t="s">
        <v>21</v>
      </c>
      <c r="C129" s="2" t="s">
        <v>9</v>
      </c>
      <c r="D129" s="2">
        <v>1</v>
      </c>
      <c r="E129" s="2">
        <v>1</v>
      </c>
      <c r="F129" s="3" t="s">
        <v>183</v>
      </c>
      <c r="G129" s="3" t="s">
        <v>184</v>
      </c>
      <c r="H129" s="5" t="s">
        <v>456</v>
      </c>
    </row>
    <row r="130" spans="1:8" ht="87" x14ac:dyDescent="0.35">
      <c r="A130" s="2">
        <v>121</v>
      </c>
      <c r="B130" s="2" t="s">
        <v>21</v>
      </c>
      <c r="C130" s="2" t="s">
        <v>9</v>
      </c>
      <c r="D130" s="2">
        <v>1</v>
      </c>
      <c r="E130" s="2">
        <v>1</v>
      </c>
      <c r="F130" s="3" t="s">
        <v>160</v>
      </c>
      <c r="G130" s="3" t="s">
        <v>185</v>
      </c>
      <c r="H130" s="3" t="s">
        <v>377</v>
      </c>
    </row>
    <row r="131" spans="1:8" ht="58" x14ac:dyDescent="0.35">
      <c r="A131" s="2">
        <v>122</v>
      </c>
      <c r="B131" s="2" t="s">
        <v>21</v>
      </c>
      <c r="C131" s="2" t="s">
        <v>9</v>
      </c>
      <c r="D131" s="2">
        <v>1</v>
      </c>
      <c r="E131" s="2">
        <v>1</v>
      </c>
      <c r="F131" s="3" t="s">
        <v>186</v>
      </c>
      <c r="G131" s="3" t="s">
        <v>187</v>
      </c>
      <c r="H131" s="5" t="s">
        <v>455</v>
      </c>
    </row>
    <row r="132" spans="1:8" ht="58" x14ac:dyDescent="0.35">
      <c r="A132" s="2">
        <v>123</v>
      </c>
      <c r="B132" s="2" t="s">
        <v>21</v>
      </c>
      <c r="C132" s="2" t="s">
        <v>9</v>
      </c>
      <c r="D132" s="2">
        <v>1</v>
      </c>
      <c r="E132" s="2">
        <v>1</v>
      </c>
      <c r="F132" s="3" t="s">
        <v>186</v>
      </c>
      <c r="G132" s="3" t="s">
        <v>188</v>
      </c>
      <c r="H132" s="12" t="s">
        <v>496</v>
      </c>
    </row>
    <row r="133" spans="1:8" ht="43.5" x14ac:dyDescent="0.35">
      <c r="A133" s="2">
        <v>124</v>
      </c>
      <c r="B133" s="2" t="s">
        <v>21</v>
      </c>
      <c r="C133" s="2" t="s">
        <v>9</v>
      </c>
      <c r="D133" s="2">
        <v>1</v>
      </c>
      <c r="E133" s="2">
        <v>1</v>
      </c>
      <c r="F133" s="3" t="s">
        <v>186</v>
      </c>
      <c r="G133" s="3" t="s">
        <v>189</v>
      </c>
      <c r="H133" s="3" t="s">
        <v>438</v>
      </c>
    </row>
    <row r="134" spans="1:8" ht="58" x14ac:dyDescent="0.35">
      <c r="A134" s="2">
        <v>125</v>
      </c>
      <c r="B134" s="2" t="s">
        <v>21</v>
      </c>
      <c r="C134" s="2" t="s">
        <v>9</v>
      </c>
      <c r="D134" s="2">
        <v>1</v>
      </c>
      <c r="E134" s="2">
        <v>1</v>
      </c>
      <c r="F134" s="3" t="s">
        <v>186</v>
      </c>
      <c r="G134" s="3" t="s">
        <v>190</v>
      </c>
      <c r="H134" s="12" t="s">
        <v>496</v>
      </c>
    </row>
    <row r="135" spans="1:8" ht="43.5" x14ac:dyDescent="0.35">
      <c r="A135" s="2">
        <v>126</v>
      </c>
      <c r="B135" s="2" t="s">
        <v>21</v>
      </c>
      <c r="C135" s="2" t="s">
        <v>9</v>
      </c>
      <c r="D135" s="2">
        <v>1</v>
      </c>
      <c r="E135" s="2">
        <v>1</v>
      </c>
      <c r="F135" s="3" t="s">
        <v>186</v>
      </c>
      <c r="G135" s="3" t="s">
        <v>191</v>
      </c>
      <c r="H135" s="12" t="s">
        <v>496</v>
      </c>
    </row>
    <row r="136" spans="1:8" ht="43.5" x14ac:dyDescent="0.35">
      <c r="A136" s="2">
        <v>127</v>
      </c>
      <c r="B136" s="2" t="s">
        <v>21</v>
      </c>
      <c r="C136" s="2" t="s">
        <v>9</v>
      </c>
      <c r="D136" s="2">
        <v>1</v>
      </c>
      <c r="E136" s="2">
        <v>1</v>
      </c>
      <c r="F136" s="3" t="s">
        <v>186</v>
      </c>
      <c r="G136" s="3" t="s">
        <v>192</v>
      </c>
      <c r="H136" s="12" t="s">
        <v>496</v>
      </c>
    </row>
    <row r="137" spans="1:8" ht="58" x14ac:dyDescent="0.35">
      <c r="A137" s="2">
        <v>128</v>
      </c>
      <c r="B137" s="2" t="s">
        <v>21</v>
      </c>
      <c r="C137" s="2" t="s">
        <v>9</v>
      </c>
      <c r="D137" s="2">
        <v>1</v>
      </c>
      <c r="E137" s="2">
        <v>1</v>
      </c>
      <c r="F137" s="3" t="s">
        <v>186</v>
      </c>
      <c r="G137" s="3" t="s">
        <v>193</v>
      </c>
      <c r="H137" s="12" t="s">
        <v>496</v>
      </c>
    </row>
    <row r="138" spans="1:8" ht="72.5" x14ac:dyDescent="0.35">
      <c r="A138" s="2">
        <v>129</v>
      </c>
      <c r="B138" s="2" t="s">
        <v>21</v>
      </c>
      <c r="C138" s="2" t="s">
        <v>9</v>
      </c>
      <c r="D138" s="2">
        <v>1</v>
      </c>
      <c r="E138" s="2">
        <v>1</v>
      </c>
      <c r="F138" s="3" t="s">
        <v>186</v>
      </c>
      <c r="G138" s="3" t="s">
        <v>194</v>
      </c>
      <c r="H138" s="12" t="s">
        <v>496</v>
      </c>
    </row>
    <row r="139" spans="1:8" ht="72.5" x14ac:dyDescent="0.35">
      <c r="A139" s="2">
        <v>130</v>
      </c>
      <c r="B139" s="2" t="s">
        <v>21</v>
      </c>
      <c r="C139" s="2" t="s">
        <v>9</v>
      </c>
      <c r="D139" s="2">
        <v>1</v>
      </c>
      <c r="E139" s="2">
        <v>1</v>
      </c>
      <c r="F139" s="3" t="s">
        <v>186</v>
      </c>
      <c r="G139" s="3" t="s">
        <v>195</v>
      </c>
      <c r="H139" s="12" t="s">
        <v>496</v>
      </c>
    </row>
    <row r="140" spans="1:8" ht="43.5" x14ac:dyDescent="0.35">
      <c r="A140" s="2">
        <v>131</v>
      </c>
      <c r="B140" s="2" t="s">
        <v>21</v>
      </c>
      <c r="C140" s="2" t="s">
        <v>9</v>
      </c>
      <c r="D140" s="2">
        <v>1</v>
      </c>
      <c r="E140" s="2">
        <v>1</v>
      </c>
      <c r="F140" s="3" t="s">
        <v>186</v>
      </c>
      <c r="G140" s="3" t="s">
        <v>196</v>
      </c>
      <c r="H140" s="12" t="s">
        <v>496</v>
      </c>
    </row>
    <row r="141" spans="1:8" ht="43.5" x14ac:dyDescent="0.35">
      <c r="A141" s="2">
        <v>132</v>
      </c>
      <c r="B141" s="2" t="s">
        <v>21</v>
      </c>
      <c r="C141" s="2" t="s">
        <v>9</v>
      </c>
      <c r="D141" s="2">
        <v>1</v>
      </c>
      <c r="E141" s="2">
        <v>1</v>
      </c>
      <c r="F141" s="3" t="s">
        <v>197</v>
      </c>
      <c r="G141" s="3" t="s">
        <v>198</v>
      </c>
      <c r="H141" s="3" t="s">
        <v>383</v>
      </c>
    </row>
    <row r="142" spans="1:8" ht="58" x14ac:dyDescent="0.35">
      <c r="A142" s="2">
        <v>133</v>
      </c>
      <c r="B142" s="2" t="s">
        <v>21</v>
      </c>
      <c r="C142" s="2" t="s">
        <v>9</v>
      </c>
      <c r="D142" s="2">
        <v>1</v>
      </c>
      <c r="E142" s="2">
        <v>1</v>
      </c>
      <c r="F142" s="3" t="s">
        <v>197</v>
      </c>
      <c r="G142" s="3" t="s">
        <v>199</v>
      </c>
      <c r="H142" s="8" t="s">
        <v>439</v>
      </c>
    </row>
    <row r="143" spans="1:8" ht="58" x14ac:dyDescent="0.35">
      <c r="A143" s="2">
        <v>134</v>
      </c>
      <c r="B143" s="2" t="s">
        <v>21</v>
      </c>
      <c r="C143" s="2" t="s">
        <v>9</v>
      </c>
      <c r="D143" s="2">
        <v>1</v>
      </c>
      <c r="E143" s="2">
        <v>1</v>
      </c>
      <c r="F143" s="3" t="s">
        <v>186</v>
      </c>
      <c r="G143" s="3" t="s">
        <v>200</v>
      </c>
      <c r="H143" s="8" t="s">
        <v>460</v>
      </c>
    </row>
    <row r="144" spans="1:8" ht="217.5" x14ac:dyDescent="0.35">
      <c r="A144" s="2">
        <v>135</v>
      </c>
      <c r="B144" s="2" t="s">
        <v>21</v>
      </c>
      <c r="C144" s="2" t="s">
        <v>9</v>
      </c>
      <c r="D144" s="2">
        <v>1</v>
      </c>
      <c r="E144" s="2">
        <v>1</v>
      </c>
      <c r="F144" s="3" t="s">
        <v>201</v>
      </c>
      <c r="G144" s="3" t="s">
        <v>202</v>
      </c>
      <c r="H144" s="3" t="s">
        <v>384</v>
      </c>
    </row>
    <row r="145" spans="1:8" ht="269.5" customHeight="1" x14ac:dyDescent="0.35">
      <c r="A145" s="2">
        <v>136</v>
      </c>
      <c r="B145" s="2" t="s">
        <v>21</v>
      </c>
      <c r="C145" s="2" t="s">
        <v>9</v>
      </c>
      <c r="D145" s="2">
        <v>1</v>
      </c>
      <c r="E145" s="2">
        <v>1</v>
      </c>
      <c r="F145" s="3" t="s">
        <v>203</v>
      </c>
      <c r="G145" s="3" t="s">
        <v>204</v>
      </c>
      <c r="H145" s="3" t="s">
        <v>440</v>
      </c>
    </row>
    <row r="146" spans="1:8" s="13" customFormat="1" ht="188.5" x14ac:dyDescent="0.35">
      <c r="A146" s="13">
        <v>137</v>
      </c>
      <c r="B146" s="13" t="s">
        <v>21</v>
      </c>
      <c r="C146" s="13" t="s">
        <v>9</v>
      </c>
      <c r="D146" s="13">
        <v>1</v>
      </c>
      <c r="E146" s="13">
        <v>1</v>
      </c>
      <c r="F146" s="14" t="s">
        <v>205</v>
      </c>
      <c r="G146" s="14" t="s">
        <v>206</v>
      </c>
      <c r="H146" s="14" t="s">
        <v>494</v>
      </c>
    </row>
    <row r="147" spans="1:8" ht="29" x14ac:dyDescent="0.35">
      <c r="A147" s="2">
        <v>138</v>
      </c>
      <c r="B147" s="2" t="s">
        <v>21</v>
      </c>
      <c r="C147" s="2" t="s">
        <v>9</v>
      </c>
      <c r="D147" s="2">
        <v>1</v>
      </c>
      <c r="E147" s="2">
        <v>1</v>
      </c>
      <c r="F147" s="3" t="s">
        <v>207</v>
      </c>
      <c r="G147" s="3" t="s">
        <v>208</v>
      </c>
      <c r="H147" s="3" t="s">
        <v>396</v>
      </c>
    </row>
    <row r="148" spans="1:8" x14ac:dyDescent="0.35">
      <c r="A148" s="2">
        <v>139</v>
      </c>
      <c r="B148" s="2" t="s">
        <v>21</v>
      </c>
      <c r="C148" s="2" t="s">
        <v>9</v>
      </c>
      <c r="D148" s="2">
        <v>1</v>
      </c>
      <c r="E148" s="2">
        <v>1</v>
      </c>
      <c r="F148" s="3" t="s">
        <v>209</v>
      </c>
      <c r="G148" s="3" t="s">
        <v>210</v>
      </c>
      <c r="H148" s="3" t="s">
        <v>397</v>
      </c>
    </row>
    <row r="149" spans="1:8" ht="29" x14ac:dyDescent="0.35">
      <c r="A149" s="2">
        <v>140</v>
      </c>
      <c r="B149" s="2" t="s">
        <v>21</v>
      </c>
      <c r="C149" s="2" t="s">
        <v>9</v>
      </c>
      <c r="D149" s="2">
        <v>1</v>
      </c>
      <c r="E149" s="2">
        <v>1</v>
      </c>
      <c r="F149" s="3" t="s">
        <v>211</v>
      </c>
      <c r="G149" s="3" t="s">
        <v>212</v>
      </c>
      <c r="H149" s="3" t="s">
        <v>441</v>
      </c>
    </row>
    <row r="150" spans="1:8" ht="58" x14ac:dyDescent="0.35">
      <c r="A150" s="2">
        <v>141</v>
      </c>
      <c r="B150" s="2" t="s">
        <v>21</v>
      </c>
      <c r="C150" s="2" t="s">
        <v>9</v>
      </c>
      <c r="D150" s="2">
        <v>1</v>
      </c>
      <c r="E150" s="2">
        <v>1</v>
      </c>
      <c r="F150" s="3" t="s">
        <v>213</v>
      </c>
      <c r="G150" s="3" t="s">
        <v>214</v>
      </c>
      <c r="H150" s="3" t="s">
        <v>498</v>
      </c>
    </row>
    <row r="151" spans="1:8" ht="43.5" x14ac:dyDescent="0.35">
      <c r="A151" s="2">
        <v>142</v>
      </c>
      <c r="B151" s="2" t="s">
        <v>21</v>
      </c>
      <c r="C151" s="2" t="s">
        <v>9</v>
      </c>
      <c r="D151" s="2">
        <v>1</v>
      </c>
      <c r="E151" s="2">
        <v>1</v>
      </c>
      <c r="F151" s="3" t="s">
        <v>215</v>
      </c>
      <c r="G151" s="3" t="s">
        <v>216</v>
      </c>
      <c r="H151" s="3" t="s">
        <v>398</v>
      </c>
    </row>
    <row r="152" spans="1:8" ht="43.5" x14ac:dyDescent="0.35">
      <c r="A152" s="2">
        <v>143</v>
      </c>
      <c r="B152" s="2" t="s">
        <v>21</v>
      </c>
      <c r="C152" s="2" t="s">
        <v>9</v>
      </c>
      <c r="D152" s="2">
        <v>1</v>
      </c>
      <c r="E152" s="2">
        <v>1</v>
      </c>
      <c r="F152" s="3" t="s">
        <v>215</v>
      </c>
      <c r="G152" s="3" t="s">
        <v>217</v>
      </c>
      <c r="H152" s="3" t="s">
        <v>398</v>
      </c>
    </row>
    <row r="153" spans="1:8" ht="43.5" x14ac:dyDescent="0.35">
      <c r="A153" s="2">
        <v>144</v>
      </c>
      <c r="B153" s="2" t="s">
        <v>21</v>
      </c>
      <c r="C153" s="2" t="s">
        <v>9</v>
      </c>
      <c r="D153" s="2">
        <v>1</v>
      </c>
      <c r="E153" s="2">
        <v>1</v>
      </c>
      <c r="F153" s="3" t="s">
        <v>215</v>
      </c>
      <c r="G153" s="3" t="s">
        <v>218</v>
      </c>
      <c r="H153" s="3" t="s">
        <v>398</v>
      </c>
    </row>
    <row r="154" spans="1:8" ht="43.5" x14ac:dyDescent="0.35">
      <c r="A154" s="2">
        <v>145</v>
      </c>
      <c r="B154" s="2" t="s">
        <v>21</v>
      </c>
      <c r="C154" s="2" t="s">
        <v>9</v>
      </c>
      <c r="D154" s="2">
        <v>1</v>
      </c>
      <c r="E154" s="2">
        <v>1</v>
      </c>
      <c r="F154" s="3" t="s">
        <v>215</v>
      </c>
      <c r="G154" s="3" t="s">
        <v>219</v>
      </c>
      <c r="H154" s="12" t="s">
        <v>496</v>
      </c>
    </row>
    <row r="155" spans="1:8" ht="43.5" x14ac:dyDescent="0.35">
      <c r="A155" s="2">
        <v>146</v>
      </c>
      <c r="B155" s="2" t="s">
        <v>21</v>
      </c>
      <c r="C155" s="2" t="s">
        <v>9</v>
      </c>
      <c r="D155" s="2">
        <v>1</v>
      </c>
      <c r="E155" s="2">
        <v>1</v>
      </c>
      <c r="F155" s="3" t="s">
        <v>215</v>
      </c>
      <c r="G155" s="3" t="s">
        <v>220</v>
      </c>
      <c r="H155" s="12" t="s">
        <v>496</v>
      </c>
    </row>
    <row r="156" spans="1:8" ht="43.5" x14ac:dyDescent="0.35">
      <c r="A156" s="2">
        <v>147</v>
      </c>
      <c r="B156" s="2" t="s">
        <v>21</v>
      </c>
      <c r="C156" s="2" t="s">
        <v>9</v>
      </c>
      <c r="D156" s="2">
        <v>1</v>
      </c>
      <c r="E156" s="2">
        <v>1</v>
      </c>
      <c r="F156" s="3" t="s">
        <v>215</v>
      </c>
      <c r="G156" s="3" t="s">
        <v>221</v>
      </c>
      <c r="H156" s="12" t="s">
        <v>496</v>
      </c>
    </row>
    <row r="157" spans="1:8" ht="43.5" x14ac:dyDescent="0.35">
      <c r="A157" s="2">
        <v>148</v>
      </c>
      <c r="B157" s="2" t="s">
        <v>21</v>
      </c>
      <c r="C157" s="2" t="s">
        <v>9</v>
      </c>
      <c r="D157" s="2">
        <v>1</v>
      </c>
      <c r="E157" s="2">
        <v>1</v>
      </c>
      <c r="F157" s="3" t="s">
        <v>222</v>
      </c>
      <c r="G157" s="3" t="s">
        <v>223</v>
      </c>
      <c r="H157" s="12" t="s">
        <v>496</v>
      </c>
    </row>
    <row r="158" spans="1:8" ht="43.5" x14ac:dyDescent="0.35">
      <c r="A158" s="2">
        <v>149</v>
      </c>
      <c r="B158" s="2" t="s">
        <v>21</v>
      </c>
      <c r="C158" s="2" t="s">
        <v>9</v>
      </c>
      <c r="D158" s="2">
        <v>1</v>
      </c>
      <c r="E158" s="2">
        <v>1</v>
      </c>
      <c r="F158" s="3" t="s">
        <v>222</v>
      </c>
      <c r="G158" s="3" t="s">
        <v>224</v>
      </c>
      <c r="H158" s="12" t="s">
        <v>496</v>
      </c>
    </row>
    <row r="159" spans="1:8" ht="43.5" x14ac:dyDescent="0.35">
      <c r="A159" s="2">
        <v>150</v>
      </c>
      <c r="B159" s="2" t="s">
        <v>21</v>
      </c>
      <c r="C159" s="2" t="s">
        <v>9</v>
      </c>
      <c r="D159" s="2">
        <v>1</v>
      </c>
      <c r="E159" s="2">
        <v>1</v>
      </c>
      <c r="F159" s="3" t="s">
        <v>225</v>
      </c>
      <c r="G159" s="3" t="s">
        <v>226</v>
      </c>
      <c r="H159" s="3" t="s">
        <v>398</v>
      </c>
    </row>
    <row r="160" spans="1:8" ht="43.5" x14ac:dyDescent="0.35">
      <c r="A160" s="2">
        <v>151</v>
      </c>
      <c r="B160" s="2" t="s">
        <v>21</v>
      </c>
      <c r="C160" s="2" t="s">
        <v>9</v>
      </c>
      <c r="D160" s="2">
        <v>1</v>
      </c>
      <c r="E160" s="2">
        <v>1</v>
      </c>
      <c r="F160" s="3" t="s">
        <v>225</v>
      </c>
      <c r="G160" s="3" t="s">
        <v>227</v>
      </c>
      <c r="H160" s="3" t="s">
        <v>398</v>
      </c>
    </row>
    <row r="161" spans="1:8" ht="43.5" x14ac:dyDescent="0.35">
      <c r="A161" s="2">
        <v>152</v>
      </c>
      <c r="B161" s="2" t="s">
        <v>21</v>
      </c>
      <c r="C161" s="2" t="s">
        <v>9</v>
      </c>
      <c r="D161" s="2">
        <v>1</v>
      </c>
      <c r="E161" s="2">
        <v>1</v>
      </c>
      <c r="F161" s="3" t="s">
        <v>225</v>
      </c>
      <c r="G161" s="3" t="s">
        <v>228</v>
      </c>
      <c r="H161" s="12" t="s">
        <v>496</v>
      </c>
    </row>
    <row r="162" spans="1:8" ht="43.5" x14ac:dyDescent="0.35">
      <c r="A162" s="2">
        <v>153</v>
      </c>
      <c r="B162" s="2" t="s">
        <v>21</v>
      </c>
      <c r="C162" s="2" t="s">
        <v>9</v>
      </c>
      <c r="D162" s="2">
        <v>1</v>
      </c>
      <c r="E162" s="2">
        <v>1</v>
      </c>
      <c r="F162" s="3" t="s">
        <v>225</v>
      </c>
      <c r="G162" s="3" t="s">
        <v>229</v>
      </c>
      <c r="H162" s="12" t="s">
        <v>496</v>
      </c>
    </row>
    <row r="163" spans="1:8" ht="43.5" x14ac:dyDescent="0.35">
      <c r="A163" s="2">
        <v>154</v>
      </c>
      <c r="B163" s="2" t="s">
        <v>21</v>
      </c>
      <c r="C163" s="2" t="s">
        <v>9</v>
      </c>
      <c r="D163" s="2">
        <v>1</v>
      </c>
      <c r="E163" s="2">
        <v>1</v>
      </c>
      <c r="F163" s="3" t="s">
        <v>225</v>
      </c>
      <c r="G163" s="3" t="s">
        <v>230</v>
      </c>
      <c r="H163" s="3" t="s">
        <v>399</v>
      </c>
    </row>
    <row r="164" spans="1:8" ht="43.5" x14ac:dyDescent="0.35">
      <c r="A164" s="2">
        <v>155</v>
      </c>
      <c r="B164" s="2" t="s">
        <v>21</v>
      </c>
      <c r="C164" s="2" t="s">
        <v>9</v>
      </c>
      <c r="D164" s="2">
        <v>1</v>
      </c>
      <c r="E164" s="2">
        <v>1</v>
      </c>
      <c r="F164" s="3" t="s">
        <v>225</v>
      </c>
      <c r="G164" s="3" t="s">
        <v>231</v>
      </c>
      <c r="H164" s="3" t="s">
        <v>400</v>
      </c>
    </row>
    <row r="165" spans="1:8" ht="43.5" x14ac:dyDescent="0.35">
      <c r="A165" s="2">
        <v>156</v>
      </c>
      <c r="B165" s="2" t="s">
        <v>21</v>
      </c>
      <c r="C165" s="2" t="s">
        <v>9</v>
      </c>
      <c r="D165" s="2">
        <v>1</v>
      </c>
      <c r="E165" s="2">
        <v>1</v>
      </c>
      <c r="F165" s="3" t="s">
        <v>232</v>
      </c>
      <c r="G165" s="3" t="s">
        <v>233</v>
      </c>
      <c r="H165" s="3" t="s">
        <v>398</v>
      </c>
    </row>
    <row r="166" spans="1:8" ht="43.5" x14ac:dyDescent="0.35">
      <c r="A166" s="2">
        <v>157</v>
      </c>
      <c r="B166" s="2" t="s">
        <v>21</v>
      </c>
      <c r="C166" s="2" t="s">
        <v>9</v>
      </c>
      <c r="D166" s="2">
        <v>1</v>
      </c>
      <c r="E166" s="2">
        <v>1</v>
      </c>
      <c r="F166" s="3" t="s">
        <v>234</v>
      </c>
      <c r="G166" s="3" t="s">
        <v>235</v>
      </c>
      <c r="H166" s="3" t="s">
        <v>442</v>
      </c>
    </row>
    <row r="167" spans="1:8" ht="43.5" x14ac:dyDescent="0.35">
      <c r="A167" s="2">
        <v>158</v>
      </c>
      <c r="B167" s="2" t="s">
        <v>21</v>
      </c>
      <c r="C167" s="2" t="s">
        <v>9</v>
      </c>
      <c r="D167" s="2">
        <v>1</v>
      </c>
      <c r="E167" s="2">
        <v>1</v>
      </c>
      <c r="F167" s="3" t="s">
        <v>234</v>
      </c>
      <c r="G167" s="3" t="s">
        <v>236</v>
      </c>
      <c r="H167" s="3" t="s">
        <v>401</v>
      </c>
    </row>
    <row r="168" spans="1:8" ht="29" x14ac:dyDescent="0.35">
      <c r="A168" s="2">
        <v>159</v>
      </c>
      <c r="B168" s="2" t="s">
        <v>21</v>
      </c>
      <c r="C168" s="2" t="s">
        <v>9</v>
      </c>
      <c r="D168" s="2">
        <v>1</v>
      </c>
      <c r="E168" s="2">
        <v>1</v>
      </c>
      <c r="F168" s="3" t="s">
        <v>237</v>
      </c>
      <c r="G168" s="3" t="s">
        <v>238</v>
      </c>
      <c r="H168" s="3" t="s">
        <v>402</v>
      </c>
    </row>
    <row r="169" spans="1:8" ht="43.5" x14ac:dyDescent="0.35">
      <c r="A169" s="2">
        <v>160</v>
      </c>
      <c r="B169" s="2" t="s">
        <v>21</v>
      </c>
      <c r="C169" s="2" t="s">
        <v>9</v>
      </c>
      <c r="D169" s="2">
        <v>1</v>
      </c>
      <c r="E169" s="2">
        <v>1</v>
      </c>
      <c r="F169" s="3" t="s">
        <v>239</v>
      </c>
      <c r="G169" s="3" t="s">
        <v>240</v>
      </c>
      <c r="H169" s="3" t="s">
        <v>443</v>
      </c>
    </row>
    <row r="170" spans="1:8" ht="87" x14ac:dyDescent="0.35">
      <c r="A170" s="2">
        <v>161</v>
      </c>
      <c r="B170" s="2" t="s">
        <v>21</v>
      </c>
      <c r="C170" s="2" t="s">
        <v>9</v>
      </c>
      <c r="D170" s="2">
        <v>1</v>
      </c>
      <c r="E170" s="2">
        <v>1</v>
      </c>
      <c r="F170" s="3" t="s">
        <v>241</v>
      </c>
      <c r="G170" s="3" t="s">
        <v>242</v>
      </c>
      <c r="H170" s="3" t="s">
        <v>404</v>
      </c>
    </row>
    <row r="171" spans="1:8" ht="101.5" x14ac:dyDescent="0.35">
      <c r="A171" s="2">
        <v>162</v>
      </c>
      <c r="B171" s="2" t="s">
        <v>21</v>
      </c>
      <c r="C171" s="2" t="s">
        <v>9</v>
      </c>
      <c r="D171" s="2">
        <v>1</v>
      </c>
      <c r="E171" s="2">
        <v>1</v>
      </c>
      <c r="F171" s="3" t="s">
        <v>243</v>
      </c>
      <c r="G171" s="3" t="s">
        <v>244</v>
      </c>
      <c r="H171" s="3" t="s">
        <v>405</v>
      </c>
    </row>
    <row r="172" spans="1:8" ht="130.5" x14ac:dyDescent="0.35">
      <c r="A172" s="2">
        <v>163</v>
      </c>
      <c r="B172" s="2" t="s">
        <v>21</v>
      </c>
      <c r="C172" s="2" t="s">
        <v>9</v>
      </c>
      <c r="D172" s="2">
        <v>1</v>
      </c>
      <c r="E172" s="2">
        <v>1</v>
      </c>
      <c r="F172" s="3" t="s">
        <v>245</v>
      </c>
      <c r="G172" s="3" t="s">
        <v>246</v>
      </c>
      <c r="H172" s="3" t="s">
        <v>444</v>
      </c>
    </row>
    <row r="173" spans="1:8" ht="101.5" x14ac:dyDescent="0.35">
      <c r="A173" s="2">
        <v>164</v>
      </c>
      <c r="B173" s="2" t="s">
        <v>21</v>
      </c>
      <c r="C173" s="2" t="s">
        <v>9</v>
      </c>
      <c r="D173" s="2">
        <v>1</v>
      </c>
      <c r="E173" s="2">
        <v>1</v>
      </c>
      <c r="F173" s="3" t="s">
        <v>247</v>
      </c>
      <c r="G173" s="3" t="s">
        <v>248</v>
      </c>
      <c r="H173" s="3" t="s">
        <v>406</v>
      </c>
    </row>
    <row r="174" spans="1:8" ht="130.5" x14ac:dyDescent="0.35">
      <c r="A174" s="2">
        <v>165</v>
      </c>
      <c r="B174" s="2" t="s">
        <v>21</v>
      </c>
      <c r="C174" s="2" t="s">
        <v>9</v>
      </c>
      <c r="D174" s="2">
        <v>1</v>
      </c>
      <c r="E174" s="2">
        <v>1</v>
      </c>
      <c r="F174" s="3" t="s">
        <v>249</v>
      </c>
      <c r="G174" s="3" t="s">
        <v>407</v>
      </c>
      <c r="H174" s="3" t="s">
        <v>426</v>
      </c>
    </row>
    <row r="175" spans="1:8" ht="29" x14ac:dyDescent="0.35">
      <c r="A175" s="2">
        <v>166</v>
      </c>
      <c r="B175" s="2" t="s">
        <v>21</v>
      </c>
      <c r="C175" s="2" t="s">
        <v>9</v>
      </c>
      <c r="D175" s="2">
        <v>1</v>
      </c>
      <c r="E175" s="2">
        <v>1</v>
      </c>
      <c r="F175" s="3" t="s">
        <v>99</v>
      </c>
      <c r="G175" s="3" t="s">
        <v>250</v>
      </c>
      <c r="H175" s="3" t="s">
        <v>408</v>
      </c>
    </row>
    <row r="176" spans="1:8" ht="116" x14ac:dyDescent="0.35">
      <c r="A176" s="2">
        <v>167</v>
      </c>
      <c r="B176" s="2" t="s">
        <v>21</v>
      </c>
      <c r="C176" s="2" t="s">
        <v>9</v>
      </c>
      <c r="D176" s="2">
        <v>1</v>
      </c>
      <c r="E176" s="2">
        <v>1</v>
      </c>
      <c r="F176" s="3" t="s">
        <v>39</v>
      </c>
      <c r="G176" s="3" t="s">
        <v>251</v>
      </c>
      <c r="H176" s="3" t="s">
        <v>497</v>
      </c>
    </row>
    <row r="177" spans="1:8" ht="116" x14ac:dyDescent="0.35">
      <c r="A177" s="2">
        <v>168</v>
      </c>
      <c r="B177" s="2" t="s">
        <v>21</v>
      </c>
      <c r="C177" s="2" t="s">
        <v>9</v>
      </c>
      <c r="D177" s="2">
        <v>1</v>
      </c>
      <c r="E177" s="2">
        <v>1</v>
      </c>
      <c r="F177" s="3" t="s">
        <v>252</v>
      </c>
      <c r="G177" s="3" t="s">
        <v>253</v>
      </c>
      <c r="H177" s="3" t="s">
        <v>410</v>
      </c>
    </row>
    <row r="178" spans="1:8" ht="130.5" x14ac:dyDescent="0.35">
      <c r="A178" s="2">
        <v>169</v>
      </c>
      <c r="B178" s="2" t="s">
        <v>21</v>
      </c>
      <c r="C178" s="2" t="s">
        <v>9</v>
      </c>
      <c r="D178" s="2">
        <v>1</v>
      </c>
      <c r="E178" s="2">
        <v>1</v>
      </c>
      <c r="F178" s="3" t="s">
        <v>254</v>
      </c>
      <c r="G178" s="3" t="s">
        <v>331</v>
      </c>
      <c r="H178" s="8" t="s">
        <v>492</v>
      </c>
    </row>
    <row r="179" spans="1:8" ht="87" x14ac:dyDescent="0.35">
      <c r="A179" s="2">
        <v>170</v>
      </c>
      <c r="B179" s="2" t="s">
        <v>21</v>
      </c>
      <c r="C179" s="2" t="s">
        <v>9</v>
      </c>
      <c r="D179" s="2">
        <v>1</v>
      </c>
      <c r="E179" s="2">
        <v>1</v>
      </c>
      <c r="F179" s="3" t="s">
        <v>29</v>
      </c>
      <c r="G179" s="3" t="s">
        <v>255</v>
      </c>
      <c r="H179" s="3" t="s">
        <v>427</v>
      </c>
    </row>
    <row r="180" spans="1:8" ht="87" x14ac:dyDescent="0.35">
      <c r="A180" s="2">
        <v>171</v>
      </c>
      <c r="B180" s="2" t="s">
        <v>21</v>
      </c>
      <c r="C180" s="2" t="s">
        <v>9</v>
      </c>
      <c r="D180" s="2">
        <v>1</v>
      </c>
      <c r="E180" s="2">
        <v>1</v>
      </c>
      <c r="F180" s="3" t="s">
        <v>256</v>
      </c>
      <c r="G180" s="3" t="s">
        <v>255</v>
      </c>
      <c r="H180" s="3" t="s">
        <v>427</v>
      </c>
    </row>
    <row r="181" spans="1:8" ht="72.5" x14ac:dyDescent="0.35">
      <c r="A181" s="2">
        <v>172</v>
      </c>
      <c r="B181" s="2" t="s">
        <v>21</v>
      </c>
      <c r="C181" s="2" t="s">
        <v>9</v>
      </c>
      <c r="D181" s="2">
        <v>1</v>
      </c>
      <c r="E181" s="2">
        <v>1</v>
      </c>
      <c r="F181" s="3" t="s">
        <v>17</v>
      </c>
      <c r="G181" s="3" t="s">
        <v>257</v>
      </c>
      <c r="H181" s="3" t="s">
        <v>396</v>
      </c>
    </row>
    <row r="182" spans="1:8" ht="116" x14ac:dyDescent="0.35">
      <c r="A182" s="2">
        <v>173</v>
      </c>
      <c r="B182" s="2" t="s">
        <v>21</v>
      </c>
      <c r="C182" s="2" t="s">
        <v>9</v>
      </c>
      <c r="D182" s="2">
        <v>1</v>
      </c>
      <c r="E182" s="2">
        <v>1</v>
      </c>
      <c r="F182" s="3" t="s">
        <v>11</v>
      </c>
      <c r="G182" s="3" t="s">
        <v>332</v>
      </c>
      <c r="H182" s="3" t="s">
        <v>422</v>
      </c>
    </row>
    <row r="183" spans="1:8" ht="29" x14ac:dyDescent="0.35">
      <c r="A183" s="2">
        <v>174</v>
      </c>
      <c r="B183" s="2" t="s">
        <v>21</v>
      </c>
      <c r="C183" s="2" t="s">
        <v>9</v>
      </c>
      <c r="D183" s="2">
        <v>1</v>
      </c>
      <c r="E183" s="2">
        <v>1</v>
      </c>
      <c r="F183" s="3" t="s">
        <v>258</v>
      </c>
      <c r="G183" s="3" t="s">
        <v>259</v>
      </c>
      <c r="H183" s="3" t="s">
        <v>423</v>
      </c>
    </row>
    <row r="184" spans="1:8" s="13" customFormat="1" ht="319" x14ac:dyDescent="0.35">
      <c r="A184" s="13">
        <v>175</v>
      </c>
      <c r="B184" s="13" t="s">
        <v>21</v>
      </c>
      <c r="C184" s="13" t="s">
        <v>9</v>
      </c>
      <c r="D184" s="13">
        <v>1</v>
      </c>
      <c r="E184" s="13">
        <v>1</v>
      </c>
      <c r="F184" s="14" t="s">
        <v>128</v>
      </c>
      <c r="G184" s="14" t="s">
        <v>260</v>
      </c>
      <c r="H184" s="14" t="s">
        <v>493</v>
      </c>
    </row>
    <row r="185" spans="1:8" ht="43.5" x14ac:dyDescent="0.35">
      <c r="A185" s="2">
        <v>176</v>
      </c>
      <c r="B185" s="2" t="s">
        <v>21</v>
      </c>
      <c r="C185" s="2" t="s">
        <v>9</v>
      </c>
      <c r="D185" s="2">
        <v>1</v>
      </c>
      <c r="E185" s="2">
        <v>1</v>
      </c>
      <c r="F185" s="3" t="s">
        <v>261</v>
      </c>
      <c r="G185" s="3" t="s">
        <v>262</v>
      </c>
      <c r="H185" s="3" t="s">
        <v>428</v>
      </c>
    </row>
    <row r="186" spans="1:8" ht="116" x14ac:dyDescent="0.35">
      <c r="A186" s="2">
        <v>177</v>
      </c>
      <c r="B186" s="2" t="s">
        <v>21</v>
      </c>
      <c r="C186" s="2" t="s">
        <v>9</v>
      </c>
      <c r="D186" s="2">
        <v>1</v>
      </c>
      <c r="E186" s="2">
        <v>1</v>
      </c>
      <c r="F186" s="3" t="s">
        <v>263</v>
      </c>
      <c r="G186" s="3" t="s">
        <v>264</v>
      </c>
      <c r="H186" s="3" t="s">
        <v>429</v>
      </c>
    </row>
    <row r="187" spans="1:8" ht="159.5" x14ac:dyDescent="0.35">
      <c r="A187" s="2">
        <v>178</v>
      </c>
      <c r="B187" s="2" t="s">
        <v>21</v>
      </c>
      <c r="C187" s="2" t="s">
        <v>9</v>
      </c>
      <c r="D187" s="2">
        <v>1</v>
      </c>
      <c r="E187" s="2">
        <v>1</v>
      </c>
      <c r="F187" s="3" t="s">
        <v>263</v>
      </c>
      <c r="G187" s="3" t="s">
        <v>265</v>
      </c>
      <c r="H187" s="3" t="s">
        <v>430</v>
      </c>
    </row>
    <row r="188" spans="1:8" ht="101.5" x14ac:dyDescent="0.35">
      <c r="A188" s="2">
        <v>179</v>
      </c>
      <c r="B188" s="2" t="s">
        <v>21</v>
      </c>
      <c r="C188" s="2" t="s">
        <v>9</v>
      </c>
      <c r="D188" s="2">
        <v>1</v>
      </c>
      <c r="E188" s="2">
        <v>1</v>
      </c>
      <c r="F188" s="3" t="s">
        <v>263</v>
      </c>
      <c r="G188" s="3" t="s">
        <v>266</v>
      </c>
      <c r="H188" s="3" t="s">
        <v>431</v>
      </c>
    </row>
    <row r="189" spans="1:8" ht="101.5" x14ac:dyDescent="0.35">
      <c r="A189" s="2">
        <v>180</v>
      </c>
      <c r="B189" s="2" t="s">
        <v>21</v>
      </c>
      <c r="C189" s="2" t="s">
        <v>9</v>
      </c>
      <c r="D189" s="2">
        <v>1</v>
      </c>
      <c r="E189" s="2">
        <v>1</v>
      </c>
      <c r="F189" s="3" t="s">
        <v>267</v>
      </c>
      <c r="G189" s="3" t="s">
        <v>268</v>
      </c>
      <c r="H189" s="3" t="s">
        <v>432</v>
      </c>
    </row>
    <row r="190" spans="1:8" ht="43.5" x14ac:dyDescent="0.35">
      <c r="A190" s="2">
        <v>181</v>
      </c>
      <c r="B190" s="2" t="s">
        <v>21</v>
      </c>
      <c r="C190" s="2" t="s">
        <v>9</v>
      </c>
      <c r="D190" s="2">
        <v>1</v>
      </c>
      <c r="E190" s="2">
        <v>1</v>
      </c>
      <c r="F190" s="3" t="s">
        <v>269</v>
      </c>
      <c r="G190" s="3" t="s">
        <v>270</v>
      </c>
      <c r="H190" s="3" t="s">
        <v>351</v>
      </c>
    </row>
    <row r="191" spans="1:8" ht="43.5" x14ac:dyDescent="0.35">
      <c r="A191" s="2">
        <v>182</v>
      </c>
      <c r="B191" s="2" t="s">
        <v>21</v>
      </c>
      <c r="C191" s="2" t="s">
        <v>9</v>
      </c>
      <c r="D191" s="2">
        <v>1</v>
      </c>
      <c r="E191" s="2">
        <v>1</v>
      </c>
      <c r="F191" s="3" t="s">
        <v>271</v>
      </c>
      <c r="G191" s="3" t="s">
        <v>272</v>
      </c>
      <c r="H191" s="12" t="s">
        <v>496</v>
      </c>
    </row>
    <row r="192" spans="1:8" ht="43.5" x14ac:dyDescent="0.35">
      <c r="A192" s="2">
        <v>183</v>
      </c>
      <c r="B192" s="2" t="s">
        <v>21</v>
      </c>
      <c r="C192" s="2" t="s">
        <v>9</v>
      </c>
      <c r="D192" s="2">
        <v>1</v>
      </c>
      <c r="E192" s="2">
        <v>1</v>
      </c>
      <c r="F192" s="3" t="s">
        <v>271</v>
      </c>
      <c r="G192" s="3" t="s">
        <v>273</v>
      </c>
      <c r="H192" s="12" t="s">
        <v>496</v>
      </c>
    </row>
    <row r="193" spans="1:8" ht="43.5" x14ac:dyDescent="0.35">
      <c r="A193" s="2">
        <v>184</v>
      </c>
      <c r="B193" s="2" t="s">
        <v>21</v>
      </c>
      <c r="C193" s="2" t="s">
        <v>9</v>
      </c>
      <c r="D193" s="2">
        <v>1</v>
      </c>
      <c r="E193" s="2">
        <v>1</v>
      </c>
      <c r="F193" s="3" t="s">
        <v>274</v>
      </c>
      <c r="G193" s="3" t="s">
        <v>275</v>
      </c>
      <c r="H193" s="12" t="s">
        <v>496</v>
      </c>
    </row>
    <row r="194" spans="1:8" ht="43.5" x14ac:dyDescent="0.35">
      <c r="A194" s="2">
        <v>185</v>
      </c>
      <c r="B194" s="2" t="s">
        <v>21</v>
      </c>
      <c r="C194" s="2" t="s">
        <v>9</v>
      </c>
      <c r="D194" s="2">
        <v>1</v>
      </c>
      <c r="E194" s="2">
        <v>1</v>
      </c>
      <c r="F194" s="3" t="s">
        <v>269</v>
      </c>
      <c r="G194" s="3" t="s">
        <v>223</v>
      </c>
      <c r="H194" s="12" t="s">
        <v>496</v>
      </c>
    </row>
    <row r="195" spans="1:8" ht="43.5" x14ac:dyDescent="0.35">
      <c r="A195" s="2">
        <v>186</v>
      </c>
      <c r="B195" s="2" t="s">
        <v>21</v>
      </c>
      <c r="C195" s="2" t="s">
        <v>9</v>
      </c>
      <c r="D195" s="2">
        <v>1</v>
      </c>
      <c r="E195" s="2">
        <v>1</v>
      </c>
      <c r="F195" s="3" t="s">
        <v>269</v>
      </c>
      <c r="G195" s="3" t="s">
        <v>276</v>
      </c>
      <c r="H195" s="3" t="s">
        <v>351</v>
      </c>
    </row>
    <row r="196" spans="1:8" ht="43.5" x14ac:dyDescent="0.35">
      <c r="A196" s="2">
        <v>187</v>
      </c>
      <c r="B196" s="2" t="s">
        <v>21</v>
      </c>
      <c r="C196" s="2" t="s">
        <v>9</v>
      </c>
      <c r="D196" s="2">
        <v>1</v>
      </c>
      <c r="E196" s="2">
        <v>1</v>
      </c>
      <c r="F196" s="3" t="s">
        <v>269</v>
      </c>
      <c r="G196" s="3" t="s">
        <v>277</v>
      </c>
      <c r="H196" s="3" t="s">
        <v>351</v>
      </c>
    </row>
    <row r="197" spans="1:8" ht="43.5" x14ac:dyDescent="0.35">
      <c r="A197" s="2">
        <v>188</v>
      </c>
      <c r="B197" s="2" t="s">
        <v>21</v>
      </c>
      <c r="C197" s="2" t="s">
        <v>9</v>
      </c>
      <c r="D197" s="2">
        <v>1</v>
      </c>
      <c r="E197" s="2">
        <v>1</v>
      </c>
      <c r="F197" s="3" t="s">
        <v>269</v>
      </c>
      <c r="G197" s="3" t="s">
        <v>278</v>
      </c>
      <c r="H197" s="3" t="s">
        <v>351</v>
      </c>
    </row>
    <row r="198" spans="1:8" ht="43.5" x14ac:dyDescent="0.35">
      <c r="A198" s="2">
        <v>189</v>
      </c>
      <c r="B198" s="2" t="s">
        <v>21</v>
      </c>
      <c r="C198" s="2" t="s">
        <v>9</v>
      </c>
      <c r="D198" s="2">
        <v>1</v>
      </c>
      <c r="E198" s="2">
        <v>1</v>
      </c>
      <c r="F198" s="3" t="s">
        <v>269</v>
      </c>
      <c r="G198" s="3" t="s">
        <v>279</v>
      </c>
      <c r="H198" s="3" t="s">
        <v>351</v>
      </c>
    </row>
    <row r="199" spans="1:8" ht="43.5" x14ac:dyDescent="0.35">
      <c r="A199" s="2">
        <v>190</v>
      </c>
      <c r="B199" s="2" t="s">
        <v>21</v>
      </c>
      <c r="C199" s="2" t="s">
        <v>9</v>
      </c>
      <c r="D199" s="2">
        <v>1</v>
      </c>
      <c r="E199" s="2">
        <v>1</v>
      </c>
      <c r="F199" s="3" t="s">
        <v>269</v>
      </c>
      <c r="G199" s="3" t="s">
        <v>280</v>
      </c>
      <c r="H199" s="3" t="s">
        <v>351</v>
      </c>
    </row>
    <row r="200" spans="1:8" ht="43.5" x14ac:dyDescent="0.35">
      <c r="A200" s="2">
        <v>191</v>
      </c>
      <c r="B200" s="2" t="s">
        <v>21</v>
      </c>
      <c r="C200" s="2" t="s">
        <v>9</v>
      </c>
      <c r="D200" s="2">
        <v>1</v>
      </c>
      <c r="E200" s="2">
        <v>1</v>
      </c>
      <c r="F200" s="3" t="s">
        <v>269</v>
      </c>
      <c r="G200" s="3" t="s">
        <v>281</v>
      </c>
      <c r="H200" s="3" t="s">
        <v>351</v>
      </c>
    </row>
    <row r="201" spans="1:8" ht="43.5" x14ac:dyDescent="0.35">
      <c r="A201" s="2">
        <v>192</v>
      </c>
      <c r="B201" s="2" t="s">
        <v>21</v>
      </c>
      <c r="C201" s="2" t="s">
        <v>9</v>
      </c>
      <c r="D201" s="2">
        <v>1</v>
      </c>
      <c r="E201" s="2">
        <v>1</v>
      </c>
      <c r="F201" s="3" t="s">
        <v>282</v>
      </c>
      <c r="G201" s="3" t="s">
        <v>283</v>
      </c>
      <c r="H201" s="3" t="s">
        <v>351</v>
      </c>
    </row>
    <row r="202" spans="1:8" ht="43.5" x14ac:dyDescent="0.35">
      <c r="A202" s="2">
        <v>193</v>
      </c>
      <c r="B202" s="2" t="s">
        <v>21</v>
      </c>
      <c r="C202" s="2" t="s">
        <v>9</v>
      </c>
      <c r="D202" s="2">
        <v>1</v>
      </c>
      <c r="E202" s="2">
        <v>1</v>
      </c>
      <c r="F202" s="3" t="s">
        <v>284</v>
      </c>
      <c r="G202" s="3" t="s">
        <v>229</v>
      </c>
      <c r="H202" s="3" t="s">
        <v>445</v>
      </c>
    </row>
    <row r="203" spans="1:8" ht="43.5" x14ac:dyDescent="0.35">
      <c r="A203" s="2">
        <v>194</v>
      </c>
      <c r="B203" s="2" t="s">
        <v>21</v>
      </c>
      <c r="C203" s="2" t="s">
        <v>9</v>
      </c>
      <c r="D203" s="2">
        <v>1</v>
      </c>
      <c r="E203" s="2">
        <v>1</v>
      </c>
      <c r="F203" s="3" t="s">
        <v>285</v>
      </c>
      <c r="G203" s="3" t="s">
        <v>286</v>
      </c>
      <c r="H203" s="12" t="s">
        <v>496</v>
      </c>
    </row>
    <row r="204" spans="1:8" ht="43.5" x14ac:dyDescent="0.35">
      <c r="A204" s="2">
        <v>195</v>
      </c>
      <c r="B204" s="2" t="s">
        <v>21</v>
      </c>
      <c r="C204" s="2" t="s">
        <v>9</v>
      </c>
      <c r="D204" s="2">
        <v>1</v>
      </c>
      <c r="E204" s="2">
        <v>1</v>
      </c>
      <c r="F204" s="3" t="s">
        <v>285</v>
      </c>
      <c r="G204" s="3" t="s">
        <v>287</v>
      </c>
      <c r="H204" s="12" t="s">
        <v>496</v>
      </c>
    </row>
    <row r="205" spans="1:8" ht="58" x14ac:dyDescent="0.35">
      <c r="A205" s="2">
        <v>196</v>
      </c>
      <c r="B205" s="2" t="s">
        <v>21</v>
      </c>
      <c r="C205" s="2" t="s">
        <v>9</v>
      </c>
      <c r="D205" s="2">
        <v>1</v>
      </c>
      <c r="E205" s="2">
        <v>1</v>
      </c>
      <c r="F205" s="3" t="s">
        <v>309</v>
      </c>
      <c r="G205" s="3" t="s">
        <v>288</v>
      </c>
      <c r="H205" s="12" t="s">
        <v>496</v>
      </c>
    </row>
    <row r="206" spans="1:8" ht="43.5" x14ac:dyDescent="0.35">
      <c r="A206" s="2">
        <v>197</v>
      </c>
      <c r="B206" s="2" t="s">
        <v>21</v>
      </c>
      <c r="C206" s="2" t="s">
        <v>9</v>
      </c>
      <c r="D206" s="2">
        <v>1</v>
      </c>
      <c r="E206" s="2">
        <v>1</v>
      </c>
      <c r="F206" s="3" t="s">
        <v>285</v>
      </c>
      <c r="G206" s="3" t="s">
        <v>289</v>
      </c>
      <c r="H206" s="12" t="s">
        <v>496</v>
      </c>
    </row>
    <row r="207" spans="1:8" ht="43.5" x14ac:dyDescent="0.35">
      <c r="A207" s="2">
        <v>198</v>
      </c>
      <c r="B207" s="2" t="s">
        <v>21</v>
      </c>
      <c r="C207" s="2" t="s">
        <v>9</v>
      </c>
      <c r="D207" s="2">
        <v>1</v>
      </c>
      <c r="E207" s="2">
        <v>1</v>
      </c>
      <c r="F207" s="3" t="s">
        <v>310</v>
      </c>
      <c r="G207" s="3" t="s">
        <v>290</v>
      </c>
      <c r="H207" s="3" t="s">
        <v>438</v>
      </c>
    </row>
    <row r="208" spans="1:8" ht="43.5" x14ac:dyDescent="0.35">
      <c r="A208" s="2">
        <v>199</v>
      </c>
      <c r="B208" s="2" t="s">
        <v>21</v>
      </c>
      <c r="C208" s="2" t="s">
        <v>9</v>
      </c>
      <c r="D208" s="2">
        <v>1</v>
      </c>
      <c r="E208" s="2">
        <v>1</v>
      </c>
      <c r="F208" s="3" t="s">
        <v>310</v>
      </c>
      <c r="G208" s="3" t="s">
        <v>291</v>
      </c>
      <c r="H208" s="12" t="s">
        <v>496</v>
      </c>
    </row>
    <row r="209" spans="1:8" ht="58" x14ac:dyDescent="0.35">
      <c r="A209" s="2">
        <v>200</v>
      </c>
      <c r="B209" s="2" t="s">
        <v>21</v>
      </c>
      <c r="C209" s="2" t="s">
        <v>9</v>
      </c>
      <c r="D209" s="2">
        <v>1</v>
      </c>
      <c r="E209" s="2">
        <v>1</v>
      </c>
      <c r="F209" s="3" t="s">
        <v>292</v>
      </c>
      <c r="G209" s="3" t="s">
        <v>293</v>
      </c>
      <c r="H209" s="12" t="s">
        <v>496</v>
      </c>
    </row>
    <row r="210" spans="1:8" ht="43.5" x14ac:dyDescent="0.35">
      <c r="A210" s="2">
        <v>201</v>
      </c>
      <c r="B210" s="2" t="s">
        <v>21</v>
      </c>
      <c r="C210" s="2" t="s">
        <v>9</v>
      </c>
      <c r="D210" s="2">
        <v>1</v>
      </c>
      <c r="E210" s="2">
        <v>1</v>
      </c>
      <c r="F210" s="3" t="s">
        <v>294</v>
      </c>
      <c r="G210" s="3" t="s">
        <v>295</v>
      </c>
      <c r="H210" s="12" t="s">
        <v>496</v>
      </c>
    </row>
    <row r="211" spans="1:8" ht="43.5" x14ac:dyDescent="0.35">
      <c r="A211" s="2">
        <v>202</v>
      </c>
      <c r="B211" s="2" t="s">
        <v>21</v>
      </c>
      <c r="C211" s="2" t="s">
        <v>9</v>
      </c>
      <c r="D211" s="2">
        <v>1</v>
      </c>
      <c r="E211" s="2">
        <v>1</v>
      </c>
      <c r="F211" s="3" t="s">
        <v>296</v>
      </c>
      <c r="G211" s="3" t="s">
        <v>297</v>
      </c>
      <c r="H211" s="12" t="s">
        <v>496</v>
      </c>
    </row>
    <row r="212" spans="1:8" ht="43.5" x14ac:dyDescent="0.35">
      <c r="A212" s="2">
        <v>203</v>
      </c>
      <c r="B212" s="2" t="s">
        <v>21</v>
      </c>
      <c r="C212" s="2" t="s">
        <v>9</v>
      </c>
      <c r="D212" s="2">
        <v>1</v>
      </c>
      <c r="E212" s="2">
        <v>1</v>
      </c>
      <c r="F212" s="3" t="s">
        <v>296</v>
      </c>
      <c r="G212" s="3" t="s">
        <v>298</v>
      </c>
      <c r="H212" s="12" t="s">
        <v>496</v>
      </c>
    </row>
    <row r="213" spans="1:8" ht="43.5" x14ac:dyDescent="0.35">
      <c r="A213" s="2">
        <v>204</v>
      </c>
      <c r="B213" s="2" t="s">
        <v>21</v>
      </c>
      <c r="C213" s="2" t="s">
        <v>9</v>
      </c>
      <c r="D213" s="2">
        <v>1</v>
      </c>
      <c r="E213" s="2">
        <v>1</v>
      </c>
      <c r="F213" s="3" t="s">
        <v>296</v>
      </c>
      <c r="G213" s="3" t="s">
        <v>299</v>
      </c>
      <c r="H213" s="12" t="s">
        <v>496</v>
      </c>
    </row>
    <row r="214" spans="1:8" ht="43.5" x14ac:dyDescent="0.35">
      <c r="A214" s="2">
        <v>205</v>
      </c>
      <c r="B214" s="2" t="s">
        <v>21</v>
      </c>
      <c r="C214" s="2" t="s">
        <v>9</v>
      </c>
      <c r="D214" s="2">
        <v>1</v>
      </c>
      <c r="E214" s="2">
        <v>1</v>
      </c>
      <c r="F214" s="3" t="s">
        <v>300</v>
      </c>
      <c r="G214" s="3" t="s">
        <v>301</v>
      </c>
      <c r="H214" s="12" t="s">
        <v>496</v>
      </c>
    </row>
    <row r="215" spans="1:8" ht="43.5" x14ac:dyDescent="0.35">
      <c r="A215" s="2">
        <v>206</v>
      </c>
      <c r="B215" s="2" t="s">
        <v>21</v>
      </c>
      <c r="C215" s="2" t="s">
        <v>9</v>
      </c>
      <c r="D215" s="2">
        <v>1</v>
      </c>
      <c r="E215" s="2">
        <v>1</v>
      </c>
      <c r="F215" s="3" t="s">
        <v>294</v>
      </c>
      <c r="G215" s="3" t="s">
        <v>302</v>
      </c>
      <c r="H215" s="12" t="s">
        <v>496</v>
      </c>
    </row>
  </sheetData>
  <autoFilter ref="A1:H215" xr:uid="{2EB9022E-6992-4539-9FAA-C5682F566553}"/>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Vragen_en_antwoorden_535865_all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2025-10-03T07:52:22Z</dcterms:created>
  <dcterms:modified xsi:type="dcterms:W3CDTF">2025-10-13T17:48:37Z</dcterms:modified>
</cp:coreProperties>
</file>