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erksamen.sharepoint.com/sites/team-BO-fbc-Inkoop/Gedeelde documenten/Inkoop/Aanbestedingen/2026 - EU Strooizout/1.Aanbestedingsstukken/"/>
    </mc:Choice>
  </mc:AlternateContent>
  <xr:revisionPtr revIDLastSave="0" documentId="8_{9D1AD593-941E-40CB-83DA-C9375643D33E}" xr6:coauthVersionLast="47" xr6:coauthVersionMax="47" xr10:uidLastSave="{00000000-0000-0000-0000-000000000000}"/>
  <workbookProtection workbookAlgorithmName="SHA-512" workbookHashValue="mbOK0w4LYaHoIsrwreiLqiB9Fq8oQcKcCBQui9pW9e2Yg+b/CT30ftwQF20uJcMf1J8Bc+f+xrGirGNpnfD0og==" workbookSaltValue="e4NZTNi/DWk5Z7qSJil42w==" workbookSpinCount="100000" lockStructure="1"/>
  <bookViews>
    <workbookView xWindow="-110" yWindow="-110" windowWidth="19420" windowHeight="11500" firstSheet="2" xr2:uid="{784AF52D-1F02-4F14-B21F-DE597EDB6254}"/>
  </bookViews>
  <sheets>
    <sheet name="P1" sheetId="1" r:id="rId1"/>
    <sheet name="P2" sheetId="2" r:id="rId2"/>
    <sheet name="P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G7" i="1"/>
  <c r="F7" i="3"/>
  <c r="F8" i="3" s="1"/>
  <c r="F8" i="2"/>
  <c r="F7" i="2"/>
  <c r="G9" i="1" l="1"/>
</calcChain>
</file>

<file path=xl/sharedStrings.xml><?xml version="1.0" encoding="utf-8"?>
<sst xmlns="http://schemas.openxmlformats.org/spreadsheetml/2006/main" count="50" uniqueCount="31">
  <si>
    <t xml:space="preserve">Prijsinvulformulier perceel 1: levering wegenzout </t>
  </si>
  <si>
    <t>U dient alle gele vakken in te vullen!</t>
  </si>
  <si>
    <t>Perceel 1</t>
  </si>
  <si>
    <t>Wegenzout</t>
  </si>
  <si>
    <t>Prijs in €</t>
  </si>
  <si>
    <t>fictieve afname Coevorden
(ton per jaar)</t>
  </si>
  <si>
    <t>Fictieve afname Borger-Odoorn
(ton per jaar)</t>
  </si>
  <si>
    <t>Totaal</t>
  </si>
  <si>
    <t>Prijs per ton wegenzout bij levering in het winterseizoen (inclusief levering op aangewezen locatie)</t>
  </si>
  <si>
    <t>Prijs per ton wegenzout bij levering in het zomerseizoen (inclusief levering op aangewezen locatie)</t>
  </si>
  <si>
    <t xml:space="preserve">Prijs per ton wegenzout strategische voorraad </t>
  </si>
  <si>
    <t>Kosten weekendtoeslag en prijs per zak wegenzout, 5 kg en 25 kg. Wilt u bij de zakken ook aangeven hoeveel zakken er  op een pallet geleverd worden.</t>
  </si>
  <si>
    <t>Weekendtoeslag per levering, voor leveringen in weekenden (zaterdag en zondag en noodleveringen)</t>
  </si>
  <si>
    <t>Aantal zakken per pallet</t>
  </si>
  <si>
    <t>Prijs per zak</t>
  </si>
  <si>
    <t>Prijs zakken  wegenzout  à 5 KG (incl. aangeven aantal zakken per pallet)</t>
  </si>
  <si>
    <t>Prijs zakken wegenzout à 25 KG (incl. aangeven aantal zakken per pallet)</t>
  </si>
  <si>
    <t>Organisatie</t>
  </si>
  <si>
    <t>Naam</t>
  </si>
  <si>
    <t>Functie</t>
  </si>
  <si>
    <t>Datum</t>
  </si>
  <si>
    <t>Handtekening</t>
  </si>
  <si>
    <t>Prijsinvulformulier perceel 2: Natriumchloride</t>
  </si>
  <si>
    <t>Perceel 2</t>
  </si>
  <si>
    <t>Natriumchloride</t>
  </si>
  <si>
    <t>prijs in €</t>
  </si>
  <si>
    <t>Prijs per ton natriumchloride bij levering binnen de overeengekomen levertermijn</t>
  </si>
  <si>
    <t>Totale fictieve kosten Perceel 2</t>
  </si>
  <si>
    <t>Prijsinvulformulier perceel 3: Calciumchloride</t>
  </si>
  <si>
    <t>Fictieve afname Coevorden
(ton per jaar)</t>
  </si>
  <si>
    <t>Totale fictieve kosten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</si>
</sst>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20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44" fontId="9" fillId="2" borderId="10" xfId="1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center"/>
    </xf>
    <xf numFmtId="44" fontId="8" fillId="0" borderId="11" xfId="1" applyFont="1" applyBorder="1" applyAlignment="1" applyProtection="1">
      <alignment vertical="center"/>
    </xf>
    <xf numFmtId="0" fontId="8" fillId="0" borderId="0" xfId="0" applyFont="1" applyAlignment="1">
      <alignment horizontal="right"/>
    </xf>
    <xf numFmtId="44" fontId="7" fillId="0" borderId="0" xfId="1" applyFont="1" applyFill="1" applyBorder="1" applyProtection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44" fontId="8" fillId="2" borderId="17" xfId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8" fillId="2" borderId="19" xfId="0" applyFont="1" applyFill="1" applyBorder="1" applyAlignment="1" applyProtection="1">
      <alignment wrapText="1"/>
      <protection locked="0"/>
    </xf>
    <xf numFmtId="44" fontId="8" fillId="2" borderId="20" xfId="1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2" borderId="22" xfId="0" applyFont="1" applyFill="1" applyBorder="1" applyAlignment="1" applyProtection="1">
      <alignment wrapText="1"/>
      <protection locked="0"/>
    </xf>
    <xf numFmtId="44" fontId="8" fillId="2" borderId="23" xfId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23" xfId="0" applyFont="1" applyFill="1" applyBorder="1" applyProtection="1">
      <protection locked="0"/>
    </xf>
    <xf numFmtId="0" fontId="8" fillId="0" borderId="9" xfId="0" applyFont="1" applyBorder="1"/>
    <xf numFmtId="0" fontId="8" fillId="0" borderId="10" xfId="0" applyFont="1" applyBorder="1" applyAlignment="1">
      <alignment wrapText="1"/>
    </xf>
    <xf numFmtId="44" fontId="8" fillId="2" borderId="10" xfId="1" applyFont="1" applyFill="1" applyBorder="1" applyAlignment="1" applyProtection="1">
      <alignment horizontal="center"/>
      <protection locked="0"/>
    </xf>
    <xf numFmtId="0" fontId="11" fillId="0" borderId="10" xfId="0" applyFont="1" applyBorder="1"/>
    <xf numFmtId="44" fontId="5" fillId="0" borderId="11" xfId="1" applyFont="1" applyBorder="1"/>
    <xf numFmtId="0" fontId="10" fillId="0" borderId="0" xfId="0" applyFont="1"/>
    <xf numFmtId="0" fontId="0" fillId="0" borderId="4" xfId="0" applyBorder="1"/>
    <xf numFmtId="0" fontId="0" fillId="0" borderId="5" xfId="0" applyBorder="1"/>
    <xf numFmtId="0" fontId="3" fillId="0" borderId="9" xfId="0" applyFont="1" applyBorder="1"/>
    <xf numFmtId="0" fontId="3" fillId="0" borderId="10" xfId="0" applyFont="1" applyBorder="1" applyAlignment="1">
      <alignment wrapText="1"/>
    </xf>
    <xf numFmtId="44" fontId="3" fillId="2" borderId="10" xfId="1" applyFont="1" applyFill="1" applyBorder="1" applyAlignment="1" applyProtection="1">
      <alignment horizontal="center"/>
      <protection locked="0"/>
    </xf>
    <xf numFmtId="0" fontId="13" fillId="0" borderId="10" xfId="0" applyFont="1" applyBorder="1"/>
    <xf numFmtId="44" fontId="0" fillId="0" borderId="11" xfId="1" applyFont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/>
    <xf numFmtId="0" fontId="7" fillId="3" borderId="6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/>
    <xf numFmtId="0" fontId="2" fillId="3" borderId="6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8" fillId="3" borderId="16" xfId="0" applyFont="1" applyFill="1" applyBorder="1" applyAlignment="1">
      <alignment wrapText="1"/>
    </xf>
    <xf numFmtId="0" fontId="7" fillId="3" borderId="13" xfId="0" applyFont="1" applyFill="1" applyBorder="1" applyAlignment="1">
      <alignment vertical="top" wrapText="1"/>
    </xf>
    <xf numFmtId="44" fontId="7" fillId="3" borderId="14" xfId="1" applyFont="1" applyFill="1" applyBorder="1" applyAlignment="1" applyProtection="1">
      <alignment horizontal="center" vertical="top"/>
    </xf>
    <xf numFmtId="44" fontId="7" fillId="4" borderId="14" xfId="1" applyFont="1" applyFill="1" applyBorder="1" applyProtection="1"/>
    <xf numFmtId="44" fontId="7" fillId="4" borderId="14" xfId="1" applyFont="1" applyFill="1" applyBorder="1"/>
    <xf numFmtId="44" fontId="14" fillId="4" borderId="14" xfId="1" applyFont="1" applyFill="1" applyBorder="1"/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44" fontId="8" fillId="0" borderId="32" xfId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5" fillId="3" borderId="25" xfId="0" applyFont="1" applyFill="1" applyBorder="1" applyAlignment="1">
      <alignment horizontal="center" wrapText="1"/>
    </xf>
    <xf numFmtId="0" fontId="15" fillId="3" borderId="26" xfId="0" applyFont="1" applyFill="1" applyBorder="1" applyAlignment="1">
      <alignment horizontal="center" wrapText="1"/>
    </xf>
    <xf numFmtId="0" fontId="15" fillId="3" borderId="27" xfId="0" applyFont="1" applyFill="1" applyBorder="1" applyAlignment="1">
      <alignment horizontal="center" wrapText="1"/>
    </xf>
    <xf numFmtId="0" fontId="15" fillId="3" borderId="28" xfId="0" applyFont="1" applyFill="1" applyBorder="1" applyAlignment="1">
      <alignment horizontal="center" wrapText="1"/>
    </xf>
    <xf numFmtId="0" fontId="15" fillId="3" borderId="24" xfId="0" applyFont="1" applyFill="1" applyBorder="1" applyAlignment="1">
      <alignment horizontal="center" wrapText="1"/>
    </xf>
    <xf numFmtId="0" fontId="15" fillId="3" borderId="29" xfId="0" applyFont="1" applyFill="1" applyBorder="1" applyAlignment="1">
      <alignment horizont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8244-9EA1-417E-89B0-50DB2A60FC1F}">
  <dimension ref="B1:G25"/>
  <sheetViews>
    <sheetView tabSelected="1" zoomScale="76" zoomScaleNormal="115" workbookViewId="0">
      <selection activeCell="D6" sqref="D6"/>
    </sheetView>
  </sheetViews>
  <sheetFormatPr defaultColWidth="9.1796875" defaultRowHeight="13.5" x14ac:dyDescent="0.3"/>
  <cols>
    <col min="1" max="1" width="9.1796875" style="1"/>
    <col min="2" max="2" width="15.81640625" style="1" customWidth="1"/>
    <col min="3" max="3" width="46.1796875" style="1" customWidth="1"/>
    <col min="4" max="4" width="15.7265625" style="1" customWidth="1"/>
    <col min="5" max="7" width="34.7265625" style="1" customWidth="1"/>
    <col min="8" max="16384" width="9.1796875" style="1"/>
  </cols>
  <sheetData>
    <row r="1" spans="2:7" ht="25" thickBot="1" x14ac:dyDescent="0.5">
      <c r="B1" s="70" t="s">
        <v>0</v>
      </c>
      <c r="C1" s="71"/>
      <c r="D1" s="71"/>
      <c r="E1" s="71"/>
      <c r="F1" s="71"/>
      <c r="G1" s="72"/>
    </row>
    <row r="2" spans="2:7" ht="14" thickBot="1" x14ac:dyDescent="0.35">
      <c r="B2" s="2"/>
      <c r="G2" s="3"/>
    </row>
    <row r="3" spans="2:7" ht="15.5" thickBot="1" x14ac:dyDescent="0.35">
      <c r="B3" s="2"/>
      <c r="C3" s="73" t="s">
        <v>1</v>
      </c>
      <c r="D3" s="74"/>
      <c r="E3" s="74"/>
      <c r="F3" s="74"/>
      <c r="G3" s="3"/>
    </row>
    <row r="4" spans="2:7" ht="14" thickBot="1" x14ac:dyDescent="0.35">
      <c r="B4" s="2"/>
      <c r="G4" s="3"/>
    </row>
    <row r="5" spans="2:7" ht="27" x14ac:dyDescent="0.3">
      <c r="B5" s="59" t="s">
        <v>2</v>
      </c>
      <c r="C5" s="60" t="s">
        <v>3</v>
      </c>
      <c r="D5" s="60" t="s">
        <v>4</v>
      </c>
      <c r="E5" s="47" t="s">
        <v>5</v>
      </c>
      <c r="F5" s="47" t="s">
        <v>6</v>
      </c>
      <c r="G5" s="48" t="s">
        <v>7</v>
      </c>
    </row>
    <row r="6" spans="2:7" ht="40.5" x14ac:dyDescent="0.3">
      <c r="B6" s="4"/>
      <c r="C6" s="5" t="s">
        <v>8</v>
      </c>
      <c r="D6" s="6"/>
      <c r="E6" s="7">
        <v>400</v>
      </c>
      <c r="F6" s="7">
        <v>400</v>
      </c>
      <c r="G6" s="8">
        <f>(F6+E6)*D6</f>
        <v>0</v>
      </c>
    </row>
    <row r="7" spans="2:7" ht="40.5" x14ac:dyDescent="0.3">
      <c r="B7" s="4"/>
      <c r="C7" s="5" t="s">
        <v>9</v>
      </c>
      <c r="D7" s="6"/>
      <c r="E7" s="7">
        <v>600</v>
      </c>
      <c r="F7" s="7">
        <v>600</v>
      </c>
      <c r="G7" s="8">
        <f>(F7+E7)*D7</f>
        <v>0</v>
      </c>
    </row>
    <row r="8" spans="2:7" ht="27.5" thickBot="1" x14ac:dyDescent="0.35">
      <c r="B8" s="67"/>
      <c r="C8" s="68" t="s">
        <v>10</v>
      </c>
      <c r="D8" s="6"/>
      <c r="E8" s="83">
        <v>700</v>
      </c>
      <c r="F8" s="84"/>
      <c r="G8" s="69">
        <f>E8*D8</f>
        <v>0</v>
      </c>
    </row>
    <row r="9" spans="2:7" ht="14" thickBot="1" x14ac:dyDescent="0.35">
      <c r="B9" s="75"/>
      <c r="C9" s="76"/>
      <c r="D9" s="76"/>
      <c r="E9" s="76"/>
      <c r="F9" s="76"/>
      <c r="G9" s="64">
        <f>SUM(G6:G8)</f>
        <v>0</v>
      </c>
    </row>
    <row r="10" spans="2:7" x14ac:dyDescent="0.3">
      <c r="B10" s="9"/>
      <c r="C10" s="9"/>
      <c r="D10" s="9"/>
      <c r="E10" s="9"/>
      <c r="F10" s="9"/>
      <c r="G10" s="10"/>
    </row>
    <row r="11" spans="2:7" x14ac:dyDescent="0.3">
      <c r="B11" s="9"/>
      <c r="C11" s="9"/>
      <c r="D11" s="9"/>
      <c r="E11" s="9"/>
      <c r="F11" s="9"/>
      <c r="G11" s="10"/>
    </row>
    <row r="12" spans="2:7" ht="14" thickBot="1" x14ac:dyDescent="0.35"/>
    <row r="13" spans="2:7" ht="15.75" customHeight="1" x14ac:dyDescent="0.3">
      <c r="B13" s="77" t="s">
        <v>11</v>
      </c>
      <c r="C13" s="78"/>
      <c r="D13" s="78"/>
      <c r="E13" s="79"/>
    </row>
    <row r="14" spans="2:7" ht="15.75" customHeight="1" thickBot="1" x14ac:dyDescent="0.35">
      <c r="B14" s="80"/>
      <c r="C14" s="81"/>
      <c r="D14" s="81"/>
      <c r="E14" s="82"/>
    </row>
    <row r="15" spans="2:7" ht="41" thickBot="1" x14ac:dyDescent="0.35">
      <c r="B15" s="11"/>
      <c r="C15" s="12" t="s">
        <v>12</v>
      </c>
      <c r="D15" s="61"/>
      <c r="E15" s="13">
        <v>0</v>
      </c>
      <c r="F15" s="14"/>
    </row>
    <row r="16" spans="2:7" ht="27.5" thickBot="1" x14ac:dyDescent="0.35">
      <c r="B16" s="15"/>
      <c r="C16" s="16"/>
      <c r="D16" s="62" t="s">
        <v>13</v>
      </c>
      <c r="E16" s="63" t="s">
        <v>14</v>
      </c>
      <c r="F16" s="14"/>
    </row>
    <row r="17" spans="2:6" ht="27" x14ac:dyDescent="0.3">
      <c r="B17" s="17"/>
      <c r="C17" s="18" t="s">
        <v>15</v>
      </c>
      <c r="D17" s="19"/>
      <c r="E17" s="20"/>
      <c r="F17" s="21"/>
    </row>
    <row r="18" spans="2:6" ht="27.5" thickBot="1" x14ac:dyDescent="0.35">
      <c r="B18" s="22"/>
      <c r="C18" s="23" t="s">
        <v>16</v>
      </c>
      <c r="D18" s="24"/>
      <c r="E18" s="25">
        <v>0</v>
      </c>
      <c r="F18" s="14"/>
    </row>
    <row r="20" spans="2:6" ht="14" thickBot="1" x14ac:dyDescent="0.35"/>
    <row r="21" spans="2:6" ht="19.5" customHeight="1" x14ac:dyDescent="0.3">
      <c r="B21" s="49" t="s">
        <v>17</v>
      </c>
      <c r="C21" s="26"/>
    </row>
    <row r="22" spans="2:6" ht="21" customHeight="1" x14ac:dyDescent="0.3">
      <c r="B22" s="50" t="s">
        <v>18</v>
      </c>
      <c r="C22" s="27"/>
    </row>
    <row r="23" spans="2:6" ht="20.25" customHeight="1" x14ac:dyDescent="0.3">
      <c r="B23" s="50" t="s">
        <v>19</v>
      </c>
      <c r="C23" s="27"/>
    </row>
    <row r="24" spans="2:6" ht="20.25" customHeight="1" x14ac:dyDescent="0.3">
      <c r="B24" s="50" t="s">
        <v>20</v>
      </c>
      <c r="C24" s="27"/>
    </row>
    <row r="25" spans="2:6" ht="54.75" customHeight="1" thickBot="1" x14ac:dyDescent="0.35">
      <c r="B25" s="51" t="s">
        <v>21</v>
      </c>
      <c r="C25" s="28"/>
    </row>
  </sheetData>
  <mergeCells count="5">
    <mergeCell ref="B1:G1"/>
    <mergeCell ref="C3:F3"/>
    <mergeCell ref="B9:F9"/>
    <mergeCell ref="B13:E14"/>
    <mergeCell ref="E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5093-BF9E-4D2C-B4DE-ADF7DEBB279D}">
  <dimension ref="B1:F16"/>
  <sheetViews>
    <sheetView workbookViewId="0">
      <selection activeCell="F19" sqref="F19:F20"/>
    </sheetView>
  </sheetViews>
  <sheetFormatPr defaultColWidth="9.1796875" defaultRowHeight="13.5" x14ac:dyDescent="0.3"/>
  <cols>
    <col min="1" max="1" width="9.1796875" style="1"/>
    <col min="2" max="2" width="18.26953125" style="1" customWidth="1"/>
    <col min="3" max="3" width="46.1796875" style="1" customWidth="1"/>
    <col min="4" max="4" width="10.453125" style="1" bestFit="1" customWidth="1"/>
    <col min="5" max="5" width="29.453125" style="1" bestFit="1" customWidth="1"/>
    <col min="6" max="6" width="18.7265625" style="1" customWidth="1"/>
    <col min="7" max="16384" width="9.1796875" style="1"/>
  </cols>
  <sheetData>
    <row r="1" spans="2:6" ht="25" thickBot="1" x14ac:dyDescent="0.5">
      <c r="B1" s="70" t="s">
        <v>22</v>
      </c>
      <c r="C1" s="71"/>
      <c r="D1" s="71"/>
      <c r="E1" s="71"/>
      <c r="F1" s="72"/>
    </row>
    <row r="2" spans="2:6" ht="14" thickBot="1" x14ac:dyDescent="0.35">
      <c r="B2" s="2"/>
      <c r="F2" s="3"/>
    </row>
    <row r="3" spans="2:6" ht="14" thickBot="1" x14ac:dyDescent="0.35">
      <c r="B3" s="2"/>
      <c r="C3" s="85" t="s">
        <v>1</v>
      </c>
      <c r="D3" s="86"/>
      <c r="E3" s="87"/>
      <c r="F3" s="3"/>
    </row>
    <row r="4" spans="2:6" x14ac:dyDescent="0.3">
      <c r="B4" s="2"/>
      <c r="F4" s="3"/>
    </row>
    <row r="5" spans="2:6" ht="14" thickBot="1" x14ac:dyDescent="0.35">
      <c r="B5" s="2"/>
      <c r="F5" s="3"/>
    </row>
    <row r="6" spans="2:6" ht="40.5" x14ac:dyDescent="0.3">
      <c r="B6" s="45" t="s">
        <v>23</v>
      </c>
      <c r="C6" s="46" t="s">
        <v>24</v>
      </c>
      <c r="D6" s="46" t="s">
        <v>25</v>
      </c>
      <c r="E6" s="47" t="s">
        <v>6</v>
      </c>
      <c r="F6" s="48" t="s">
        <v>7</v>
      </c>
    </row>
    <row r="7" spans="2:6" ht="27.5" thickBot="1" x14ac:dyDescent="0.35">
      <c r="B7" s="29"/>
      <c r="C7" s="30" t="s">
        <v>26</v>
      </c>
      <c r="D7" s="31">
        <v>0</v>
      </c>
      <c r="E7" s="32">
        <v>180</v>
      </c>
      <c r="F7" s="33">
        <f>D7*E7</f>
        <v>0</v>
      </c>
    </row>
    <row r="8" spans="2:6" s="34" customFormat="1" ht="14" thickBot="1" x14ac:dyDescent="0.35">
      <c r="B8" s="88" t="s">
        <v>27</v>
      </c>
      <c r="C8" s="89"/>
      <c r="D8" s="89"/>
      <c r="E8" s="89"/>
      <c r="F8" s="65">
        <f>F7</f>
        <v>0</v>
      </c>
    </row>
    <row r="11" spans="2:6" ht="14" thickBot="1" x14ac:dyDescent="0.35"/>
    <row r="12" spans="2:6" ht="21.75" customHeight="1" x14ac:dyDescent="0.3">
      <c r="B12" s="49" t="s">
        <v>17</v>
      </c>
      <c r="C12" s="26"/>
    </row>
    <row r="13" spans="2:6" ht="24" customHeight="1" x14ac:dyDescent="0.3">
      <c r="B13" s="50" t="s">
        <v>18</v>
      </c>
      <c r="C13" s="27"/>
    </row>
    <row r="14" spans="2:6" ht="21.75" customHeight="1" x14ac:dyDescent="0.3">
      <c r="B14" s="50" t="s">
        <v>19</v>
      </c>
      <c r="C14" s="27"/>
    </row>
    <row r="15" spans="2:6" ht="20.25" customHeight="1" x14ac:dyDescent="0.3">
      <c r="B15" s="50" t="s">
        <v>20</v>
      </c>
      <c r="C15" s="27"/>
    </row>
    <row r="16" spans="2:6" ht="59.25" customHeight="1" thickBot="1" x14ac:dyDescent="0.35">
      <c r="B16" s="51" t="s">
        <v>21</v>
      </c>
      <c r="C16" s="28"/>
    </row>
  </sheetData>
  <sheetProtection algorithmName="SHA-512" hashValue="JoBsL+ts0ehO4+Hd/j+xhUYEM6NL8yWxnnMgS37gkc+6pjDrcXoPFWxgQhaxvNMGscbFjB3HkagWPW8zMrwH8Q==" saltValue="sLAhjVke6kG8KdZD6YnhEg==" spinCount="100000" sheet="1" objects="1" scenarios="1"/>
  <mergeCells count="3">
    <mergeCell ref="B1:F1"/>
    <mergeCell ref="C3:E3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FCB3-CE30-49AE-B6C9-04F7DCEA0B12}">
  <dimension ref="B1:F16"/>
  <sheetViews>
    <sheetView workbookViewId="0">
      <selection activeCell="I16" sqref="I15:I16"/>
    </sheetView>
  </sheetViews>
  <sheetFormatPr defaultRowHeight="14.5" x14ac:dyDescent="0.35"/>
  <cols>
    <col min="2" max="2" width="13.54296875" bestFit="1" customWidth="1"/>
    <col min="3" max="3" width="46.1796875" customWidth="1"/>
    <col min="4" max="4" width="10.453125" bestFit="1" customWidth="1"/>
    <col min="5" max="5" width="29.453125" bestFit="1" customWidth="1"/>
    <col min="6" max="6" width="18.7265625" customWidth="1"/>
  </cols>
  <sheetData>
    <row r="1" spans="2:6" ht="26.5" thickBot="1" x14ac:dyDescent="0.65">
      <c r="B1" s="90" t="s">
        <v>28</v>
      </c>
      <c r="C1" s="91"/>
      <c r="D1" s="91"/>
      <c r="E1" s="91"/>
      <c r="F1" s="92"/>
    </row>
    <row r="2" spans="2:6" ht="15" thickBot="1" x14ac:dyDescent="0.4">
      <c r="B2" s="35"/>
      <c r="F2" s="36"/>
    </row>
    <row r="3" spans="2:6" ht="15" thickBot="1" x14ac:dyDescent="0.4">
      <c r="B3" s="35"/>
      <c r="C3" s="93" t="s">
        <v>1</v>
      </c>
      <c r="D3" s="94"/>
      <c r="E3" s="95"/>
      <c r="F3" s="36"/>
    </row>
    <row r="4" spans="2:6" x14ac:dyDescent="0.35">
      <c r="B4" s="35"/>
      <c r="F4" s="36"/>
    </row>
    <row r="5" spans="2:6" ht="15" thickBot="1" x14ac:dyDescent="0.4">
      <c r="B5" s="35"/>
      <c r="F5" s="36"/>
    </row>
    <row r="6" spans="2:6" ht="29" x14ac:dyDescent="0.35">
      <c r="B6" s="52" t="s">
        <v>23</v>
      </c>
      <c r="C6" s="53" t="s">
        <v>24</v>
      </c>
      <c r="D6" s="53" t="s">
        <v>25</v>
      </c>
      <c r="E6" s="54" t="s">
        <v>29</v>
      </c>
      <c r="F6" s="55" t="s">
        <v>7</v>
      </c>
    </row>
    <row r="7" spans="2:6" ht="29.5" thickBot="1" x14ac:dyDescent="0.4">
      <c r="B7" s="37"/>
      <c r="C7" s="38" t="s">
        <v>26</v>
      </c>
      <c r="D7" s="39"/>
      <c r="E7" s="40">
        <v>650</v>
      </c>
      <c r="F7" s="41">
        <f>D7*E7</f>
        <v>0</v>
      </c>
    </row>
    <row r="8" spans="2:6" ht="16.5" thickBot="1" x14ac:dyDescent="0.45">
      <c r="B8" s="96" t="s">
        <v>30</v>
      </c>
      <c r="C8" s="97"/>
      <c r="D8" s="97"/>
      <c r="E8" s="97"/>
      <c r="F8" s="66">
        <f>F7</f>
        <v>0</v>
      </c>
    </row>
    <row r="11" spans="2:6" ht="15" thickBot="1" x14ac:dyDescent="0.4"/>
    <row r="12" spans="2:6" ht="25" customHeight="1" x14ac:dyDescent="0.35">
      <c r="B12" s="56" t="s">
        <v>17</v>
      </c>
      <c r="C12" s="42"/>
    </row>
    <row r="13" spans="2:6" ht="25" customHeight="1" x14ac:dyDescent="0.35">
      <c r="B13" s="57" t="s">
        <v>18</v>
      </c>
      <c r="C13" s="43"/>
    </row>
    <row r="14" spans="2:6" ht="25" customHeight="1" x14ac:dyDescent="0.35">
      <c r="B14" s="57" t="s">
        <v>19</v>
      </c>
      <c r="C14" s="43"/>
    </row>
    <row r="15" spans="2:6" ht="25" customHeight="1" x14ac:dyDescent="0.35">
      <c r="B15" s="57" t="s">
        <v>20</v>
      </c>
      <c r="C15" s="43"/>
    </row>
    <row r="16" spans="2:6" ht="90" customHeight="1" thickBot="1" x14ac:dyDescent="0.4">
      <c r="B16" s="58" t="s">
        <v>21</v>
      </c>
      <c r="C16" s="44"/>
    </row>
  </sheetData>
  <sheetProtection algorithmName="SHA-512" hashValue="+o2hU5fmy8lmyM+JNiWekLOU1HjxLzGa5YTx37JoQWQrhcfhxzTFqYxpOOEaKTwcxzlh5MDaUYPVN5Ookz6Rjg==" saltValue="Z4mvXqNFytPpy2yQpii1CQ==" spinCount="100000" sheet="1" objects="1" scenarios="1"/>
  <mergeCells count="3">
    <mergeCell ref="B1:F1"/>
    <mergeCell ref="C3:E3"/>
    <mergeCell ref="B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512087A3A5334BBBEE1F76CA313A5E" ma:contentTypeVersion="11" ma:contentTypeDescription="Een nieuw document maken." ma:contentTypeScope="" ma:versionID="ccdd506858dde636dd37932af94a690b">
  <xsd:schema xmlns:xsd="http://www.w3.org/2001/XMLSchema" xmlns:xs="http://www.w3.org/2001/XMLSchema" xmlns:p="http://schemas.microsoft.com/office/2006/metadata/properties" xmlns:ns2="b5da368c-11d0-4260-8ec4-2a341cceb531" targetNamespace="http://schemas.microsoft.com/office/2006/metadata/properties" ma:root="true" ma:fieldsID="5bd4069cee437656fa17792a66568b08" ns2:_="">
    <xsd:import namespace="b5da368c-11d0-4260-8ec4-2a341cceb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Wie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a368c-11d0-4260-8ec4-2a341cceb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ie" ma:index="11" nillable="true" ma:displayName="Wie" ma:format="Dropdown" ma:list="UserInfo" ma:SharePointGroup="0" ma:internalName="W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da368c-11d0-4260-8ec4-2a341cceb531">
      <Terms xmlns="http://schemas.microsoft.com/office/infopath/2007/PartnerControls"/>
    </lcf76f155ced4ddcb4097134ff3c332f>
    <Wie xmlns="b5da368c-11d0-4260-8ec4-2a341cceb531">
      <UserInfo>
        <DisplayName/>
        <AccountId xsi:nil="true"/>
        <AccountType/>
      </UserInfo>
    </Wi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2CB3C-20AC-40F7-87A4-AC920455F6BA}"/>
</file>

<file path=customXml/itemProps2.xml><?xml version="1.0" encoding="utf-8"?>
<ds:datastoreItem xmlns:ds="http://schemas.openxmlformats.org/officeDocument/2006/customXml" ds:itemID="{CBF2CE73-9896-4959-B906-4CFF63814708}">
  <ds:schemaRefs>
    <ds:schemaRef ds:uri="38eb06d6-73c7-42a1-812d-2f555900e677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91CF7A-0D6D-4A8D-A298-CA4959BFCC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P1</vt:lpstr>
      <vt:lpstr>P2</vt:lpstr>
      <vt:lpstr>P3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Kuipers</dc:creator>
  <cp:keywords/>
  <dc:description/>
  <cp:lastModifiedBy>Lisanne Klein</cp:lastModifiedBy>
  <cp:revision/>
  <dcterms:created xsi:type="dcterms:W3CDTF">2025-12-09T13:24:16Z</dcterms:created>
  <dcterms:modified xsi:type="dcterms:W3CDTF">2026-02-16T12:37:29Z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2025-12-09T13:27:46Z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442a3237-e502-4d13-b457-c3edd3c88281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0x0101001C512087A3A5334BBBEE1F76CA313A5E</vt:lpwstr>
  </property>
</Properties>
</file>