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5" documentId="8_{D91E32F5-A861-4BBA-B225-5B0F92AAB869}" xr6:coauthVersionLast="47" xr6:coauthVersionMax="47" xr10:uidLastSave="{EF857DA6-4212-4C9C-9278-416E34368F38}"/>
  <bookViews>
    <workbookView xWindow="-51705" yWindow="-1575" windowWidth="26010" windowHeight="20985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2" i="1"/>
  <c r="F10" i="1"/>
  <c r="F11" i="1"/>
  <c r="F7" i="1"/>
  <c r="F8" i="1"/>
  <c r="F6" i="1"/>
  <c r="F17" i="1" l="1"/>
  <c r="F18" i="1" l="1"/>
  <c r="F13" i="1"/>
  <c r="F14" i="1" l="1"/>
  <c r="F20" i="1" s="1"/>
</calcChain>
</file>

<file path=xl/sharedStrings.xml><?xml version="1.0" encoding="utf-8"?>
<sst xmlns="http://schemas.openxmlformats.org/spreadsheetml/2006/main" count="30" uniqueCount="29">
  <si>
    <t>Alleen deze cellen invullen</t>
  </si>
  <si>
    <t>Kosten lockers</t>
  </si>
  <si>
    <t>Merk</t>
  </si>
  <si>
    <t>Type</t>
  </si>
  <si>
    <t>Totaal</t>
  </si>
  <si>
    <t>Totaal lockers</t>
  </si>
  <si>
    <t>Kosten lockermanagementsysteem</t>
  </si>
  <si>
    <t>Bedrag per locker 
per jaar excl. btw</t>
  </si>
  <si>
    <t>Aantal lockers</t>
  </si>
  <si>
    <t>Aantal jaar</t>
  </si>
  <si>
    <t>Kosten lockermanagementsysteem*</t>
  </si>
  <si>
    <t>Totaal lockermanagementsysteem</t>
  </si>
  <si>
    <t>Totaal (bedrag voor gunning)</t>
  </si>
  <si>
    <t xml:space="preserve">* Alle kosten voor het lockermanagementsysteem zoals kosten voor de implementatie, koppelingen, updates en alle andere kosten voor het lockermanagementsysteem dienen inclusief te zijn. </t>
  </si>
  <si>
    <t>Naam inschrijver</t>
  </si>
  <si>
    <t>Naam ondertekenaar</t>
  </si>
  <si>
    <t>Handtekening</t>
  </si>
  <si>
    <t>Datum</t>
  </si>
  <si>
    <t>Bijlage 4 Prijzenblad lockersloten - Portuur</t>
  </si>
  <si>
    <t>Lockersloten t.b.v. locatie Lochem</t>
  </si>
  <si>
    <t>Lockersloten t.b.v. locatie Borculo</t>
  </si>
  <si>
    <t>Materialen t.b.v. locatie Lochem</t>
  </si>
  <si>
    <t>Werkuren t.b.v. locatie Lochem</t>
  </si>
  <si>
    <t>Materialen t.b.v. locatie Borculo</t>
  </si>
  <si>
    <t>Werkuren t.b.v. locatie Borculo</t>
  </si>
  <si>
    <t>Prijs per stuk/uur excl. btw</t>
  </si>
  <si>
    <t>Aantal / Totaal € (materialen)</t>
  </si>
  <si>
    <t>Terminals t.b.v. locatie Lochem</t>
  </si>
  <si>
    <t>Terminals t.b.v. locatie Borculo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</si>
</sst>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  <font>
      <sz val="9"/>
      <color indexed="62"/>
      <name val="Aptos"/>
      <family val="2"/>
    </font>
    <font>
      <u/>
      <sz val="9"/>
      <color indexed="8"/>
      <name val="Aptos"/>
      <family val="2"/>
    </font>
    <font>
      <sz val="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3" fontId="8" fillId="5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5" fillId="0" borderId="0" xfId="0" applyFont="1" applyAlignment="1">
      <alignment vertical="top"/>
    </xf>
    <xf numFmtId="0" fontId="3" fillId="2" borderId="1" xfId="0" applyFont="1" applyFill="1" applyBorder="1" applyAlignment="1" applyProtection="1">
      <alignment horizontal="center"/>
      <protection locked="0" hidden="1"/>
    </xf>
    <xf numFmtId="164" fontId="3" fillId="2" borderId="1" xfId="0" applyNumberFormat="1" applyFont="1" applyFill="1" applyBorder="1" applyAlignment="1" applyProtection="1">
      <alignment horizontal="left"/>
      <protection locked="0" hidden="1"/>
    </xf>
    <xf numFmtId="0" fontId="6" fillId="2" borderId="1" xfId="0" applyFont="1" applyFill="1" applyBorder="1" applyAlignment="1" applyProtection="1">
      <alignment horizontal="left"/>
      <protection locked="0" hidden="1"/>
    </xf>
    <xf numFmtId="0" fontId="3" fillId="2" borderId="1" xfId="0" applyFont="1" applyFill="1" applyBorder="1" applyAlignment="1" applyProtection="1">
      <alignment horizontal="left"/>
      <protection locked="0" hidden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5" fillId="2" borderId="2" xfId="0" applyFont="1" applyFill="1" applyBorder="1" applyAlignment="1" applyProtection="1">
      <alignment horizontal="center" vertical="top"/>
      <protection locked="0" hidden="1"/>
    </xf>
    <xf numFmtId="0" fontId="5" fillId="2" borderId="4" xfId="0" applyFont="1" applyFill="1" applyBorder="1" applyAlignment="1" applyProtection="1">
      <alignment horizontal="center" vertical="top"/>
      <protection locked="0" hidden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9922"/>
      <color rgb="FF2B4155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61234</xdr:colOff>
      <xdr:row>0</xdr:row>
      <xdr:rowOff>102054</xdr:rowOff>
    </xdr:from>
    <xdr:to>
      <xdr:col>6</xdr:col>
      <xdr:colOff>13235</xdr:colOff>
      <xdr:row>3</xdr:row>
      <xdr:rowOff>88446</xdr:rowOff>
    </xdr:to>
    <xdr:pic>
      <xdr:nvPicPr>
        <xdr:cNvPr id="3" name="Afbeelding 2" descr="Afbeelding met Lettertype, Graphics, logo, tekst&#10;&#10;Door AI gegenereerde inhoud is mogelijk onjuist.">
          <a:extLst>
            <a:ext uri="{FF2B5EF4-FFF2-40B4-BE49-F238E27FC236}">
              <a16:creationId xmlns:a16="http://schemas.microsoft.com/office/drawing/2014/main" id="{CE700B64-D2B5-4E4B-9C63-E6C00395B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4770" y="102054"/>
          <a:ext cx="1666501" cy="435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showGridLines="0" tabSelected="1" zoomScale="115" zoomScaleNormal="115" workbookViewId="0">
      <selection activeCell="F34" sqref="F34"/>
    </sheetView>
  </sheetViews>
  <sheetFormatPr defaultColWidth="9.140625" defaultRowHeight="12" x14ac:dyDescent="0.2"/>
  <cols>
    <col min="1" max="1" width="44.5703125" style="2" customWidth="1"/>
    <col min="2" max="2" width="25.7109375" style="2" customWidth="1"/>
    <col min="3" max="3" width="25" style="2" customWidth="1"/>
    <col min="4" max="6" width="25.7109375" style="2" customWidth="1"/>
    <col min="7" max="16384" width="9.140625" style="2"/>
  </cols>
  <sheetData>
    <row r="1" spans="1:6" x14ac:dyDescent="0.2">
      <c r="A1" s="1" t="s">
        <v>18</v>
      </c>
    </row>
    <row r="2" spans="1:6" x14ac:dyDescent="0.2">
      <c r="A2" s="1"/>
    </row>
    <row r="3" spans="1:6" x14ac:dyDescent="0.2">
      <c r="A3" s="3" t="s">
        <v>0</v>
      </c>
    </row>
    <row r="5" spans="1:6" x14ac:dyDescent="0.2">
      <c r="A5" s="4" t="s">
        <v>1</v>
      </c>
      <c r="B5" s="4" t="s">
        <v>26</v>
      </c>
      <c r="C5" s="5" t="s">
        <v>2</v>
      </c>
      <c r="D5" s="5" t="s">
        <v>3</v>
      </c>
      <c r="E5" s="5" t="s">
        <v>25</v>
      </c>
      <c r="F5" s="5" t="s">
        <v>4</v>
      </c>
    </row>
    <row r="6" spans="1:6" x14ac:dyDescent="0.2">
      <c r="A6" s="6" t="s">
        <v>19</v>
      </c>
      <c r="B6" s="7">
        <v>1000</v>
      </c>
      <c r="C6" s="24"/>
      <c r="D6" s="25"/>
      <c r="E6" s="23">
        <v>0</v>
      </c>
      <c r="F6" s="8">
        <f>B6*E6</f>
        <v>0</v>
      </c>
    </row>
    <row r="7" spans="1:6" x14ac:dyDescent="0.2">
      <c r="A7" s="6" t="s">
        <v>20</v>
      </c>
      <c r="B7" s="9">
        <v>525</v>
      </c>
      <c r="C7" s="24"/>
      <c r="D7" s="25"/>
      <c r="E7" s="23">
        <v>0</v>
      </c>
      <c r="F7" s="8">
        <f>B7*E7</f>
        <v>0</v>
      </c>
    </row>
    <row r="8" spans="1:6" x14ac:dyDescent="0.2">
      <c r="A8" s="10" t="s">
        <v>27</v>
      </c>
      <c r="B8" s="9">
        <v>17</v>
      </c>
      <c r="C8" s="24"/>
      <c r="D8" s="25"/>
      <c r="E8" s="23">
        <v>0</v>
      </c>
      <c r="F8" s="8">
        <f>B8*E8</f>
        <v>0</v>
      </c>
    </row>
    <row r="9" spans="1:6" x14ac:dyDescent="0.2">
      <c r="A9" s="10" t="s">
        <v>28</v>
      </c>
      <c r="B9" s="9">
        <v>10</v>
      </c>
      <c r="C9" s="24"/>
      <c r="D9" s="25"/>
      <c r="E9" s="23">
        <v>0</v>
      </c>
      <c r="F9" s="8">
        <f>B9*E9</f>
        <v>0</v>
      </c>
    </row>
    <row r="10" spans="1:6" x14ac:dyDescent="0.2">
      <c r="A10" s="10" t="s">
        <v>21</v>
      </c>
      <c r="B10" s="23">
        <v>0</v>
      </c>
      <c r="C10" s="11"/>
      <c r="D10" s="12"/>
      <c r="E10" s="13"/>
      <c r="F10" s="8">
        <f>B10</f>
        <v>0</v>
      </c>
    </row>
    <row r="11" spans="1:6" x14ac:dyDescent="0.2">
      <c r="A11" s="10" t="s">
        <v>22</v>
      </c>
      <c r="B11" s="22"/>
      <c r="C11" s="24"/>
      <c r="D11" s="25"/>
      <c r="E11" s="23">
        <v>0</v>
      </c>
      <c r="F11" s="8">
        <f t="shared" ref="F11" si="0">B11*E11</f>
        <v>0</v>
      </c>
    </row>
    <row r="12" spans="1:6" x14ac:dyDescent="0.2">
      <c r="A12" s="10" t="s">
        <v>23</v>
      </c>
      <c r="B12" s="23">
        <v>0</v>
      </c>
      <c r="C12" s="11"/>
      <c r="D12" s="12"/>
      <c r="E12" s="13"/>
      <c r="F12" s="8">
        <f>B12</f>
        <v>0</v>
      </c>
    </row>
    <row r="13" spans="1:6" x14ac:dyDescent="0.2">
      <c r="A13" s="10" t="s">
        <v>24</v>
      </c>
      <c r="B13" s="22"/>
      <c r="C13" s="24"/>
      <c r="D13" s="25"/>
      <c r="E13" s="23">
        <v>0</v>
      </c>
      <c r="F13" s="8">
        <f>B13*E13</f>
        <v>0</v>
      </c>
    </row>
    <row r="14" spans="1:6" x14ac:dyDescent="0.2">
      <c r="A14" s="26" t="s">
        <v>5</v>
      </c>
      <c r="B14" s="27"/>
      <c r="C14" s="27"/>
      <c r="D14" s="27"/>
      <c r="E14" s="28"/>
      <c r="F14" s="14">
        <f>SUM(F6:F13)</f>
        <v>0</v>
      </c>
    </row>
    <row r="15" spans="1:6" x14ac:dyDescent="0.2">
      <c r="C15" s="1"/>
      <c r="D15" s="15"/>
      <c r="E15" s="16"/>
      <c r="F15" s="16"/>
    </row>
    <row r="16" spans="1:6" ht="24" x14ac:dyDescent="0.2">
      <c r="A16" s="4" t="s">
        <v>6</v>
      </c>
      <c r="B16" s="4"/>
      <c r="C16" s="4" t="s">
        <v>7</v>
      </c>
      <c r="D16" s="5" t="s">
        <v>8</v>
      </c>
      <c r="E16" s="5" t="s">
        <v>9</v>
      </c>
      <c r="F16" s="5" t="s">
        <v>4</v>
      </c>
    </row>
    <row r="17" spans="1:6" x14ac:dyDescent="0.2">
      <c r="A17" s="29" t="s">
        <v>10</v>
      </c>
      <c r="B17" s="30"/>
      <c r="C17" s="23">
        <v>0</v>
      </c>
      <c r="D17" s="17">
        <v>1525</v>
      </c>
      <c r="E17" s="18">
        <v>10</v>
      </c>
      <c r="F17" s="8">
        <f>C17*D17*E17</f>
        <v>0</v>
      </c>
    </row>
    <row r="18" spans="1:6" x14ac:dyDescent="0.2">
      <c r="A18" s="26" t="s">
        <v>11</v>
      </c>
      <c r="B18" s="27"/>
      <c r="C18" s="27"/>
      <c r="D18" s="27"/>
      <c r="E18" s="28"/>
      <c r="F18" s="14">
        <f>SUM(F17:F17)</f>
        <v>0</v>
      </c>
    </row>
    <row r="19" spans="1:6" x14ac:dyDescent="0.2">
      <c r="C19" s="1"/>
      <c r="D19" s="15"/>
      <c r="E19" s="16"/>
      <c r="F19" s="16"/>
    </row>
    <row r="20" spans="1:6" x14ac:dyDescent="0.2">
      <c r="A20" s="31" t="s">
        <v>12</v>
      </c>
      <c r="B20" s="32"/>
      <c r="C20" s="32"/>
      <c r="D20" s="32"/>
      <c r="E20" s="33"/>
      <c r="F20" s="19">
        <f>F14+F18</f>
        <v>0</v>
      </c>
    </row>
    <row r="21" spans="1:6" x14ac:dyDescent="0.2">
      <c r="C21" s="1"/>
      <c r="D21" s="15"/>
      <c r="E21" s="16"/>
      <c r="F21" s="16"/>
    </row>
    <row r="22" spans="1:6" x14ac:dyDescent="0.2">
      <c r="A22" s="2" t="s">
        <v>13</v>
      </c>
    </row>
    <row r="24" spans="1:6" x14ac:dyDescent="0.2">
      <c r="A24" s="20" t="s">
        <v>14</v>
      </c>
      <c r="B24" s="34"/>
      <c r="C24" s="35"/>
      <c r="D24" s="21"/>
      <c r="E24" s="21"/>
      <c r="F24" s="21"/>
    </row>
    <row r="25" spans="1:6" x14ac:dyDescent="0.2">
      <c r="A25" s="20" t="s">
        <v>15</v>
      </c>
      <c r="B25" s="34"/>
      <c r="C25" s="35"/>
      <c r="D25" s="21"/>
      <c r="E25" s="21"/>
      <c r="F25" s="21"/>
    </row>
    <row r="26" spans="1:6" ht="70.5" customHeight="1" x14ac:dyDescent="0.2">
      <c r="A26" s="20" t="s">
        <v>16</v>
      </c>
      <c r="B26" s="34"/>
      <c r="C26" s="35"/>
      <c r="D26" s="21"/>
      <c r="E26" s="21"/>
      <c r="F26" s="21"/>
    </row>
    <row r="27" spans="1:6" x14ac:dyDescent="0.2">
      <c r="A27" s="20" t="s">
        <v>17</v>
      </c>
      <c r="B27" s="34"/>
      <c r="C27" s="35"/>
      <c r="D27" s="21"/>
      <c r="E27" s="21"/>
      <c r="F27" s="21"/>
    </row>
  </sheetData>
  <sheetProtection algorithmName="SHA-512" hashValue="pfiR52g/iQiDl6GrUCjKk7pEMoMqMaeBneKz5zDs/SFDb/bntS7Nn/XIvquQmx47GyT86MnxZ+1g00QKxi9Q6A==" saltValue="umxIzADLx+1s1MpZSu0y9g==" spinCount="100000" sheet="1" objects="1" scenarios="1"/>
  <mergeCells count="8">
    <mergeCell ref="A14:E14"/>
    <mergeCell ref="A18:E18"/>
    <mergeCell ref="A17:B17"/>
    <mergeCell ref="A20:E20"/>
    <mergeCell ref="B27:C27"/>
    <mergeCell ref="B26:C26"/>
    <mergeCell ref="B25:C25"/>
    <mergeCell ref="B24:C24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84" orientation="landscape" r:id="rId1"/>
  <ignoredErrors>
    <ignoredError sqref="F10:F1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961EA-2B06-46CE-801F-C97FE5A6E3E5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22F90F55-C9E3-411E-90FF-048234F71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D1FFFB-7308-49EF-9C8A-B11D0993F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/>
  <cp:keywords/>
  <dc:description/>
  <cp:lastModifiedBy/>
  <cp:revision/>
  <dcterms:created xsi:type="dcterms:W3CDTF">2006-09-26T08:55:29Z</dcterms:created>
  <dcterms:modified xsi:type="dcterms:W3CDTF">2026-03-13T08:42:57Z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