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autoCompressPictures="0"/>
  <mc:AlternateContent xmlns:mc="http://schemas.openxmlformats.org/markup-compatibility/2006">
    <mc:Choice Requires="x15">
      <x15ac:absPath xmlns:x15ac="http://schemas.microsoft.com/office/spreadsheetml/2010/11/ac" url="https://woerdennl.sharepoint.com/sites/VTBVStrategieenControl/Gedeelde documenten/Inkoop/1. Aanbestedingen/2. Lopende aanbestedingen/2025 Cliëntvolgsysteem Schuldhulpverlening/3. nvi/NvI 2/"/>
    </mc:Choice>
  </mc:AlternateContent>
  <xr:revisionPtr revIDLastSave="7" documentId="8_{31F5D690-A0DD-46D1-9B64-7110501D4408}" xr6:coauthVersionLast="47" xr6:coauthVersionMax="47" xr10:uidLastSave="{B8664735-F5D6-40C1-980D-36053A0BAF13}"/>
  <bookViews>
    <workbookView xWindow="-110" yWindow="-110" windowWidth="19420" windowHeight="10300" xr2:uid="{00000000-000D-0000-FFFF-FFFF00000000}"/>
  </bookViews>
  <sheets>
    <sheet name="Prijzeninvulformulier" sheetId="1" r:id="rId1"/>
    <sheet name="Toelichting ad 1.2" sheetId="2" r:id="rId2"/>
    <sheet name="Toelichting ad 1.3" sheetId="3" r:id="rId3"/>
    <sheet name="Toelichting ad 2.2" sheetId="5" r:id="rId4"/>
  </sheets>
  <definedNames>
    <definedName name="OLE_LINK1" localSheetId="0">Prijzeninvulformulier!#REF!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I37" i="1" l="1"/>
  <c r="E50" i="1"/>
  <c r="G14" i="1"/>
  <c r="I34" i="1"/>
  <c r="I31" i="1"/>
  <c r="I33" i="1"/>
  <c r="E48" i="1"/>
  <c r="I29" i="1"/>
  <c r="I28" i="1"/>
  <c r="I27" i="1" l="1"/>
  <c r="G10" i="1" l="1"/>
  <c r="G11" i="1"/>
  <c r="I32" i="1"/>
  <c r="I30" i="1"/>
  <c r="E49" i="1"/>
  <c r="D56" i="1" l="1"/>
  <c r="D57" i="1"/>
  <c r="D55" i="1"/>
  <c r="D58" i="1" l="1"/>
</calcChain>
</file>

<file path=xl/sharedStrings.xml><?xml version="1.0" encoding="utf-8"?>
<sst xmlns="http://schemas.openxmlformats.org/spreadsheetml/2006/main" count="69" uniqueCount="67">
  <si>
    <t>1. Eenmalig</t>
  </si>
  <si>
    <t>Component</t>
  </si>
  <si>
    <t>Totaal</t>
  </si>
  <si>
    <t>Implementatiekosten:</t>
  </si>
  <si>
    <t>1.1</t>
  </si>
  <si>
    <t>1.2</t>
  </si>
  <si>
    <t>1.3</t>
  </si>
  <si>
    <t>2. Structureel</t>
  </si>
  <si>
    <t>2.1</t>
  </si>
  <si>
    <t>2.2</t>
  </si>
  <si>
    <t>Functionaris</t>
  </si>
  <si>
    <t>Getekend voor akkoord:</t>
  </si>
  <si>
    <t>Naam Inschrijver</t>
  </si>
  <si>
    <t>Handtekening</t>
  </si>
  <si>
    <t>Datum</t>
  </si>
  <si>
    <t>Functioneel beheerders #</t>
  </si>
  <si>
    <t>Overige implementatiekosten *</t>
  </si>
  <si>
    <t>3. Uurtarieven</t>
  </si>
  <si>
    <t>Naam tekenbevoegde</t>
  </si>
  <si>
    <t>Totaal eenmalige kosten (A)**</t>
  </si>
  <si>
    <t>* = specificatie toevoegen</t>
  </si>
  <si>
    <t>Kosten Totaal</t>
  </si>
  <si>
    <t>Live</t>
  </si>
  <si>
    <t>aantal uur</t>
  </si>
  <si>
    <t>Uurtarief meerwerk</t>
  </si>
  <si>
    <t>Fictief meerwerk</t>
  </si>
  <si>
    <t>3. Fictieve schatting meerwerk</t>
  </si>
  <si>
    <t>1. Totale eenmalige kosten (all-in)</t>
  </si>
  <si>
    <t>Aantal jaar</t>
  </si>
  <si>
    <t>Module-prijs</t>
  </si>
  <si>
    <t>Fictieve inzet meerwerk</t>
  </si>
  <si>
    <t># het gaat om de eventuele meerkosten voor deze gebruikers t.o.v. de eindgebruikers. Zowel de kerngebruikers als</t>
  </si>
  <si>
    <t>Component*</t>
  </si>
  <si>
    <t>Overige stucturele kosten **</t>
  </si>
  <si>
    <t xml:space="preserve">* </t>
  </si>
  <si>
    <t>Ad 1.2</t>
  </si>
  <si>
    <t>Ad 1.3</t>
  </si>
  <si>
    <t>de functioneel beheerder zijn meegenomen in de berekening van het aantal medewerkers.</t>
  </si>
  <si>
    <t xml:space="preserve">
</t>
  </si>
  <si>
    <t>Totaalprijs</t>
  </si>
  <si>
    <t>Inrichting van modules o.b.v. PvE, NvI en de open vragen</t>
  </si>
  <si>
    <t>Opleidingen Professionals *</t>
  </si>
  <si>
    <t>Projectleider</t>
  </si>
  <si>
    <t>Bijlage 4 - Prijzeninvulformulier</t>
  </si>
  <si>
    <t xml:space="preserve">Inschrijver dient de gele vakken in te vullen.
Alle prijzen zijn exclusief btw. </t>
  </si>
  <si>
    <t xml:space="preserve">Bij de implementatiekosten dient per onderdeel een specificatie van het aantal uur met tarief weergegeven te worden. Uiteindelijk komt hier een totaal uit (A).  </t>
  </si>
  <si>
    <t xml:space="preserve">Voor de prijs telt een fictieve inzet aan meerwerk mee, van ieder 25  uur. De tarieven die hier ingevuld worden, zijn de tarieven die door </t>
  </si>
  <si>
    <t>Inschrijver in rekening kunnen worden gebracht. De Opdrachtgever betaalt alleen meerwerk waarvoor een opdracht is gegeven.</t>
  </si>
  <si>
    <t>Totale structurele kosten 01-01-2027 t/m 31-12-2036 (looptijd overeenkomst inclusief verlengingen)</t>
  </si>
  <si>
    <t>Kerngebruikers #</t>
  </si>
  <si>
    <t>2. Totale structurele kosten 01-01-2027 t/m 31-12-2036 (all-in)</t>
  </si>
  <si>
    <t>Jaarlijkse audit (eis 138 PvE tabblad 'Security')</t>
  </si>
  <si>
    <t>Consultant</t>
  </si>
  <si>
    <t>Toelichting ad 1.2</t>
  </si>
  <si>
    <t>Toelichting ad 1.3</t>
  </si>
  <si>
    <t>Gebruik Functionele Module
(inclusief onderhoud):</t>
  </si>
  <si>
    <t>Ad 2.1 overige modulen** en 2.2 ** specificeren (toelichting in de daartoe bestemde tabbladen in dit prijzeninvulformulier)</t>
  </si>
  <si>
    <t>Toelichting ad 2.2</t>
  </si>
  <si>
    <t>Totaalbedrag</t>
  </si>
  <si>
    <t>Inwoneraantal gemeente Woerden</t>
  </si>
  <si>
    <t>Aantal gebruikers en inwoners</t>
  </si>
  <si>
    <t>Kosten per jaar</t>
  </si>
  <si>
    <t>Deze totaalprijs wordt gehanteerd voor de puntenscoreberekening voor het subgunningscriterium 'prijs'.</t>
  </si>
  <si>
    <t>specificeren op het daartoe bestemde tabblad</t>
  </si>
  <si>
    <t xml:space="preserve">In de prijs zijn alle kosten opgenomen, all-in (geldt ook voor de uurtarieven), voor alle aangeboden functionaliteit. Inschrijver kan zich na het uitbrengen van de Inschrijving en gedurende de looptijd van de Overeenkomst niet beroepen op nog niet berekende kosten of extra kosten. Aanbestedende dienst hanteert het navolgende facturatieschema:  facturatie van de genoemde eenmalige kosten - 30% bij aanvang van de opdracht ofwel ondertekening Overeenkomst, 40% na beschikbaar stelling van de Saas-oplossing en de resterende 
30% na integrale acceptatie door Opdrachtgever. </t>
  </si>
  <si>
    <r>
      <rPr>
        <b/>
        <i/>
        <sz val="10"/>
        <color theme="1"/>
        <rFont val="Arial"/>
        <family val="2"/>
      </rPr>
      <t>Optionele</t>
    </r>
    <r>
      <rPr>
        <sz val="10"/>
        <color theme="1"/>
        <rFont val="Arial"/>
        <family val="2"/>
      </rPr>
      <t xml:space="preserve"> module 'Budgetbeheer'</t>
    </r>
  </si>
  <si>
    <r>
      <rPr>
        <b/>
        <i/>
        <sz val="10"/>
        <color theme="1"/>
        <rFont val="Arial"/>
        <family val="2"/>
      </rPr>
      <t>Optioneel</t>
    </r>
    <r>
      <rPr>
        <i/>
        <sz val="10"/>
        <color theme="1"/>
        <rFont val="Arial"/>
        <family val="2"/>
      </rPr>
      <t>: Storingsdienst buiten kantoortijden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</si>
</sst>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2]\ * #,##0.00_ ;_ [$€-2]\ * \-#,##0.00_ ;_ [$€-2]\ * &quot;-&quot;??_ ;_ @_ "/>
  </numFmts>
  <fonts count="17" x14ac:knownFonts="1">
    <font>
      <sz val="10"/>
      <color theme="1"/>
      <name val="Arial"/>
      <family val="2"/>
    </font>
    <font>
      <b/>
      <sz val="10"/>
      <color theme="1"/>
      <name val="Arial"/>
      <family val="2"/>
    </font>
    <font>
      <u/>
      <sz val="10"/>
      <color theme="10"/>
      <name val="Arial"/>
      <family val="2"/>
    </font>
    <font>
      <u/>
      <sz val="10"/>
      <color theme="11"/>
      <name val="Arial"/>
      <family val="2"/>
    </font>
    <font>
      <i/>
      <sz val="10"/>
      <color theme="1"/>
      <name val="Arial"/>
      <family val="2"/>
    </font>
    <font>
      <b/>
      <sz val="14"/>
      <color theme="0"/>
      <name val="Arial"/>
      <family val="2"/>
    </font>
    <font>
      <sz val="14"/>
      <color theme="1"/>
      <name val="Calibri"/>
      <family val="2"/>
      <scheme val="minor"/>
    </font>
    <font>
      <b/>
      <sz val="10"/>
      <color theme="0"/>
      <name val="Arial"/>
      <family val="2"/>
    </font>
    <font>
      <sz val="10"/>
      <color theme="3"/>
      <name val="Arial"/>
      <family val="2"/>
    </font>
    <font>
      <sz val="8"/>
      <name val="Arial"/>
      <family val="2"/>
    </font>
    <font>
      <sz val="10"/>
      <color rgb="FFFF0000"/>
      <name val="Arial"/>
      <family val="2"/>
    </font>
    <font>
      <sz val="10"/>
      <name val="Arial"/>
      <family val="2"/>
    </font>
    <font>
      <i/>
      <sz val="10"/>
      <name val="Arial"/>
      <family val="2"/>
    </font>
    <font>
      <sz val="10"/>
      <color theme="9" tint="-0.249977111117893"/>
      <name val="Arial"/>
      <family val="2"/>
    </font>
    <font>
      <b/>
      <i/>
      <sz val="10"/>
      <color theme="9" tint="-0.249977111117893"/>
      <name val="Arial"/>
      <family val="2"/>
    </font>
    <font>
      <sz val="10"/>
      <color theme="1"/>
      <name val="Arial"/>
      <family val="2"/>
    </font>
    <font>
      <b/>
      <i/>
      <sz val="10"/>
      <color theme="1"/>
      <name val="Arial"/>
      <family val="2"/>
    </font>
  </fonts>
  <fills count="9">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theme="7" tint="0.39997558519241921"/>
        <bgColor indexed="64"/>
      </patternFill>
    </fill>
    <fill>
      <patternFill patternType="solid">
        <fgColor theme="4"/>
        <bgColor indexed="64"/>
      </patternFill>
    </fill>
    <fill>
      <patternFill patternType="solid">
        <fgColor theme="8" tint="0.59999389629810485"/>
        <bgColor indexed="64"/>
      </patternFill>
    </fill>
  </fills>
  <borders count="50">
    <border>
      <left/>
      <right/>
      <top/>
      <bottom/>
      <diagonal/>
    </border>
    <border>
      <left style="medium">
        <color auto="1"/>
      </left>
      <right/>
      <top/>
      <bottom/>
      <diagonal/>
    </border>
    <border>
      <left style="thin">
        <color auto="1"/>
      </left>
      <right/>
      <top style="thin">
        <color auto="1"/>
      </top>
      <bottom/>
      <diagonal/>
    </border>
    <border>
      <left style="thin">
        <color auto="1"/>
      </left>
      <right/>
      <top/>
      <bottom/>
      <diagonal/>
    </border>
    <border>
      <left style="medium">
        <color auto="1"/>
      </left>
      <right/>
      <top/>
      <bottom style="thin">
        <color auto="1"/>
      </bottom>
      <diagonal/>
    </border>
    <border>
      <left style="thin">
        <color auto="1"/>
      </left>
      <right/>
      <top/>
      <bottom style="thin">
        <color auto="1"/>
      </bottom>
      <diagonal/>
    </border>
    <border>
      <left style="thin">
        <color auto="1"/>
      </left>
      <right style="medium">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bottom style="thin">
        <color auto="1"/>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medium">
        <color auto="1"/>
      </right>
      <top style="medium">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medium">
        <color auto="1"/>
      </top>
      <bottom/>
      <diagonal/>
    </border>
    <border>
      <left style="thin">
        <color auto="1"/>
      </left>
      <right style="medium">
        <color auto="1"/>
      </right>
      <top style="thin">
        <color auto="1"/>
      </top>
      <bottom style="medium">
        <color auto="1"/>
      </bottom>
      <diagonal/>
    </border>
    <border>
      <left/>
      <right style="medium">
        <color auto="1"/>
      </right>
      <top/>
      <bottom/>
      <diagonal/>
    </border>
    <border>
      <left/>
      <right style="thin">
        <color auto="1"/>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right style="thin">
        <color auto="1"/>
      </right>
      <top style="thin">
        <color auto="1"/>
      </top>
      <bottom style="thin">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style="medium">
        <color auto="1"/>
      </left>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bottom style="thin">
        <color auto="1"/>
      </bottom>
      <diagonal/>
    </border>
    <border>
      <left style="medium">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style="thin">
        <color auto="1"/>
      </left>
      <right/>
      <top style="medium">
        <color auto="1"/>
      </top>
      <bottom style="medium">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right style="medium">
        <color auto="1"/>
      </right>
      <top style="thin">
        <color auto="1"/>
      </top>
      <bottom/>
      <diagonal/>
    </border>
    <border>
      <left/>
      <right style="thin">
        <color auto="1"/>
      </right>
      <top style="thin">
        <color auto="1"/>
      </top>
      <bottom style="medium">
        <color auto="1"/>
      </bottom>
      <diagonal/>
    </border>
  </borders>
  <cellStyleXfs count="36">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44" fontId="15" fillId="0" borderId="0" applyFont="0" applyFill="0" applyBorder="0" applyAlignment="0" applyProtection="0"/>
  </cellStyleXfs>
  <cellXfs count="174">
    <xf numFmtId="0" fontId="0" fillId="0" borderId="0" xfId="0"/>
    <xf numFmtId="0" fontId="0" fillId="0" borderId="0" xfId="0" applyAlignment="1">
      <alignment vertical="top" wrapText="1"/>
    </xf>
    <xf numFmtId="0" fontId="0" fillId="0" borderId="0" xfId="0" applyAlignment="1">
      <alignment vertical="top"/>
    </xf>
    <xf numFmtId="0" fontId="0" fillId="0" borderId="1" xfId="0" applyBorder="1" applyAlignment="1">
      <alignment vertical="top"/>
    </xf>
    <xf numFmtId="0" fontId="0" fillId="0" borderId="3" xfId="0" applyBorder="1" applyAlignment="1">
      <alignment vertical="top"/>
    </xf>
    <xf numFmtId="0" fontId="0" fillId="0" borderId="5" xfId="0" applyBorder="1" applyAlignment="1">
      <alignment vertical="top"/>
    </xf>
    <xf numFmtId="0" fontId="10" fillId="0" borderId="17" xfId="0" applyFont="1" applyBorder="1" applyAlignment="1">
      <alignment vertical="top"/>
    </xf>
    <xf numFmtId="0" fontId="10" fillId="0" borderId="11" xfId="0" applyFont="1" applyBorder="1" applyAlignment="1">
      <alignment vertical="top"/>
    </xf>
    <xf numFmtId="14" fontId="11" fillId="0" borderId="0" xfId="0" applyNumberFormat="1" applyFont="1" applyAlignment="1">
      <alignment vertical="top"/>
    </xf>
    <xf numFmtId="0" fontId="0" fillId="0" borderId="0" xfId="0" applyAlignment="1" applyProtection="1">
      <alignment vertical="top"/>
      <protection hidden="1"/>
    </xf>
    <xf numFmtId="0" fontId="0" fillId="0" borderId="0" xfId="0" applyAlignment="1">
      <alignment horizontal="center" vertical="top"/>
    </xf>
    <xf numFmtId="0" fontId="0" fillId="0" borderId="13" xfId="0" applyBorder="1" applyAlignment="1">
      <alignment vertical="top"/>
    </xf>
    <xf numFmtId="0" fontId="0" fillId="0" borderId="9" xfId="0" applyBorder="1" applyAlignment="1">
      <alignment vertical="top"/>
    </xf>
    <xf numFmtId="0" fontId="0" fillId="0" borderId="8" xfId="0" applyBorder="1" applyAlignment="1">
      <alignment vertical="top"/>
    </xf>
    <xf numFmtId="0" fontId="0" fillId="0" borderId="4" xfId="0" applyBorder="1" applyAlignment="1">
      <alignment horizontal="left" vertical="top"/>
    </xf>
    <xf numFmtId="0" fontId="0" fillId="0" borderId="38" xfId="0" applyBorder="1" applyAlignment="1">
      <alignment horizontal="left" vertical="top"/>
    </xf>
    <xf numFmtId="0" fontId="0" fillId="0" borderId="12" xfId="0" applyBorder="1" applyAlignment="1">
      <alignment vertical="top"/>
    </xf>
    <xf numFmtId="0" fontId="0" fillId="0" borderId="10" xfId="0" applyBorder="1" applyAlignment="1">
      <alignment vertical="top"/>
    </xf>
    <xf numFmtId="0" fontId="0" fillId="0" borderId="16" xfId="0" applyBorder="1" applyAlignment="1">
      <alignment vertical="top"/>
    </xf>
    <xf numFmtId="0" fontId="0" fillId="0" borderId="36" xfId="0" applyBorder="1" applyAlignment="1">
      <alignment vertical="top"/>
    </xf>
    <xf numFmtId="0" fontId="0" fillId="0" borderId="37" xfId="0" applyBorder="1" applyAlignment="1">
      <alignment vertical="top"/>
    </xf>
    <xf numFmtId="0" fontId="4" fillId="0" borderId="0" xfId="0" applyFont="1" applyAlignment="1">
      <alignment vertical="top"/>
    </xf>
    <xf numFmtId="0" fontId="0" fillId="7" borderId="0" xfId="0" applyFill="1" applyAlignment="1">
      <alignment horizontal="center" vertical="top"/>
    </xf>
    <xf numFmtId="0" fontId="0" fillId="7" borderId="0" xfId="0" applyFill="1" applyAlignment="1">
      <alignment vertical="top"/>
    </xf>
    <xf numFmtId="0" fontId="0" fillId="0" borderId="17" xfId="0" applyBorder="1" applyAlignment="1">
      <alignment vertical="top"/>
    </xf>
    <xf numFmtId="0" fontId="10" fillId="0" borderId="17" xfId="0" applyFont="1" applyBorder="1" applyAlignment="1">
      <alignment horizontal="center" vertical="top"/>
    </xf>
    <xf numFmtId="0" fontId="0" fillId="0" borderId="11" xfId="0" applyBorder="1" applyAlignment="1">
      <alignment vertical="top"/>
    </xf>
    <xf numFmtId="0" fontId="0" fillId="4" borderId="12" xfId="0" applyFill="1" applyBorder="1" applyAlignment="1" applyProtection="1">
      <alignment vertical="top"/>
      <protection locked="0"/>
    </xf>
    <xf numFmtId="164" fontId="0" fillId="2" borderId="12" xfId="0" applyNumberFormat="1" applyFill="1" applyBorder="1" applyAlignment="1" applyProtection="1">
      <alignment vertical="top"/>
      <protection locked="0"/>
    </xf>
    <xf numFmtId="164" fontId="0" fillId="0" borderId="12" xfId="0" applyNumberFormat="1" applyBorder="1" applyAlignment="1">
      <alignment vertical="top"/>
    </xf>
    <xf numFmtId="0" fontId="10" fillId="4" borderId="12" xfId="0" applyFont="1" applyFill="1" applyBorder="1" applyAlignment="1">
      <alignment horizontal="center" vertical="top"/>
    </xf>
    <xf numFmtId="164" fontId="10" fillId="0" borderId="12" xfId="0" applyNumberFormat="1" applyFont="1" applyBorder="1" applyAlignment="1">
      <alignment vertical="top"/>
    </xf>
    <xf numFmtId="0" fontId="0" fillId="4" borderId="12" xfId="0" applyFill="1" applyBorder="1" applyAlignment="1">
      <alignment vertical="top"/>
    </xf>
    <xf numFmtId="0" fontId="0" fillId="4" borderId="0" xfId="0" applyFill="1" applyAlignment="1">
      <alignment vertical="top"/>
    </xf>
    <xf numFmtId="0" fontId="4" fillId="0" borderId="12" xfId="0" applyFont="1" applyBorder="1" applyAlignment="1">
      <alignment vertical="top"/>
    </xf>
    <xf numFmtId="164" fontId="0" fillId="6" borderId="40" xfId="0" applyNumberFormat="1" applyFill="1" applyBorder="1" applyAlignment="1">
      <alignment vertical="top"/>
    </xf>
    <xf numFmtId="0" fontId="12" fillId="0" borderId="0" xfId="0" applyFont="1" applyAlignment="1">
      <alignment horizontal="left" vertical="top"/>
    </xf>
    <xf numFmtId="0" fontId="12" fillId="0" borderId="0" xfId="0" applyFont="1" applyAlignment="1">
      <alignment horizontal="right" vertical="top"/>
    </xf>
    <xf numFmtId="0" fontId="12" fillId="0" borderId="0" xfId="0" applyFont="1" applyAlignment="1">
      <alignment vertical="top"/>
    </xf>
    <xf numFmtId="0" fontId="11" fillId="0" borderId="0" xfId="0" applyFont="1" applyAlignment="1">
      <alignment horizontal="right" vertical="top"/>
    </xf>
    <xf numFmtId="164" fontId="11" fillId="0" borderId="0" xfId="0" applyNumberFormat="1" applyFont="1" applyAlignment="1">
      <alignment vertical="top"/>
    </xf>
    <xf numFmtId="0" fontId="11" fillId="0" borderId="0" xfId="0" applyFont="1" applyAlignment="1">
      <alignment horizontal="center" vertical="top"/>
    </xf>
    <xf numFmtId="0" fontId="11" fillId="0" borderId="0" xfId="0" applyFont="1" applyAlignment="1">
      <alignment vertical="top"/>
    </xf>
    <xf numFmtId="0" fontId="7" fillId="7" borderId="0" xfId="0" applyFont="1" applyFill="1" applyAlignment="1">
      <alignment vertical="top"/>
    </xf>
    <xf numFmtId="0" fontId="0" fillId="0" borderId="42" xfId="0" applyBorder="1" applyAlignment="1">
      <alignment vertical="top"/>
    </xf>
    <xf numFmtId="0" fontId="0" fillId="0" borderId="38" xfId="0" applyBorder="1" applyAlignment="1">
      <alignment vertical="top"/>
    </xf>
    <xf numFmtId="0" fontId="0" fillId="0" borderId="12" xfId="0" applyBorder="1" applyAlignment="1" applyProtection="1">
      <alignment vertical="top"/>
      <protection locked="0"/>
    </xf>
    <xf numFmtId="164" fontId="0" fillId="4" borderId="12" xfId="0" applyNumberFormat="1" applyFill="1" applyBorder="1" applyAlignment="1" applyProtection="1">
      <alignment vertical="top"/>
      <protection locked="0"/>
    </xf>
    <xf numFmtId="164" fontId="0" fillId="0" borderId="0" xfId="0" applyNumberFormat="1" applyAlignment="1">
      <alignment vertical="top"/>
    </xf>
    <xf numFmtId="164" fontId="0" fillId="8" borderId="40" xfId="0" applyNumberFormat="1" applyFill="1" applyBorder="1" applyAlignment="1">
      <alignment vertical="top"/>
    </xf>
    <xf numFmtId="164" fontId="11" fillId="4" borderId="0" xfId="0" applyNumberFormat="1" applyFont="1" applyFill="1" applyAlignment="1">
      <alignment vertical="top"/>
    </xf>
    <xf numFmtId="0" fontId="8" fillId="7" borderId="0" xfId="0" applyFont="1" applyFill="1" applyAlignment="1">
      <alignment vertical="top"/>
    </xf>
    <xf numFmtId="0" fontId="8" fillId="0" borderId="0" xfId="0" applyFont="1" applyAlignment="1">
      <alignment vertical="top"/>
    </xf>
    <xf numFmtId="0" fontId="0" fillId="0" borderId="25" xfId="0" applyBorder="1" applyAlignment="1">
      <alignment horizontal="left" vertical="top"/>
    </xf>
    <xf numFmtId="0" fontId="0" fillId="0" borderId="13" xfId="0" applyBorder="1" applyAlignment="1">
      <alignment horizontal="left" vertical="top" wrapText="1"/>
    </xf>
    <xf numFmtId="0" fontId="0" fillId="0" borderId="39" xfId="0" applyBorder="1" applyAlignment="1">
      <alignment horizontal="left" vertical="top"/>
    </xf>
    <xf numFmtId="0" fontId="0" fillId="0" borderId="27" xfId="0" applyBorder="1" applyAlignment="1">
      <alignment horizontal="left" vertical="top"/>
    </xf>
    <xf numFmtId="0" fontId="1" fillId="0" borderId="0" xfId="0" applyFont="1" applyAlignment="1">
      <alignment vertical="top"/>
    </xf>
    <xf numFmtId="0" fontId="0" fillId="0" borderId="35" xfId="0" applyBorder="1" applyAlignment="1">
      <alignment vertical="top"/>
    </xf>
    <xf numFmtId="0" fontId="0" fillId="2" borderId="32" xfId="0" applyFill="1" applyBorder="1" applyAlignment="1" applyProtection="1">
      <alignment vertical="top"/>
      <protection locked="0"/>
    </xf>
    <xf numFmtId="0" fontId="0" fillId="2" borderId="33" xfId="0" applyFill="1" applyBorder="1" applyAlignment="1" applyProtection="1">
      <alignment vertical="top"/>
      <protection locked="0"/>
    </xf>
    <xf numFmtId="0" fontId="0" fillId="0" borderId="34" xfId="0" applyBorder="1" applyAlignment="1">
      <alignment vertical="top"/>
    </xf>
    <xf numFmtId="0" fontId="0" fillId="2" borderId="9" xfId="0" applyFill="1" applyBorder="1" applyAlignment="1" applyProtection="1">
      <alignment vertical="top"/>
      <protection locked="0"/>
    </xf>
    <xf numFmtId="0" fontId="0" fillId="2" borderId="10" xfId="0" applyFill="1" applyBorder="1" applyAlignment="1" applyProtection="1">
      <alignment vertical="top"/>
      <protection locked="0"/>
    </xf>
    <xf numFmtId="0" fontId="0" fillId="0" borderId="19" xfId="0" applyBorder="1" applyAlignment="1">
      <alignment vertical="top"/>
    </xf>
    <xf numFmtId="0" fontId="0" fillId="2" borderId="20" xfId="0" applyFill="1" applyBorder="1" applyAlignment="1" applyProtection="1">
      <alignment vertical="top"/>
      <protection locked="0"/>
    </xf>
    <xf numFmtId="0" fontId="0" fillId="2" borderId="30" xfId="0" applyFill="1" applyBorder="1" applyAlignment="1" applyProtection="1">
      <alignment vertical="top"/>
      <protection locked="0"/>
    </xf>
    <xf numFmtId="0" fontId="0" fillId="0" borderId="9" xfId="0" applyBorder="1" applyAlignment="1">
      <alignment horizontal="center" vertical="top"/>
    </xf>
    <xf numFmtId="0" fontId="4" fillId="0" borderId="0" xfId="0" applyFont="1" applyAlignment="1">
      <alignment horizontal="center" vertical="top"/>
    </xf>
    <xf numFmtId="164" fontId="0" fillId="2" borderId="12" xfId="0" applyNumberFormat="1" applyFill="1" applyBorder="1" applyAlignment="1" applyProtection="1">
      <alignment horizontal="center" vertical="top"/>
      <protection locked="0"/>
    </xf>
    <xf numFmtId="4" fontId="0" fillId="0" borderId="43" xfId="0" applyNumberFormat="1" applyBorder="1" applyAlignment="1">
      <alignment horizontal="center" vertical="top"/>
    </xf>
    <xf numFmtId="4" fontId="11" fillId="0" borderId="0" xfId="0" applyNumberFormat="1" applyFont="1" applyAlignment="1">
      <alignment horizontal="center" vertical="top"/>
    </xf>
    <xf numFmtId="0" fontId="8" fillId="7" borderId="0" xfId="0" applyFont="1" applyFill="1" applyAlignment="1">
      <alignment horizontal="center" vertical="top"/>
    </xf>
    <xf numFmtId="164" fontId="0" fillId="3" borderId="26" xfId="0" applyNumberFormat="1" applyFill="1" applyBorder="1" applyAlignment="1">
      <alignment horizontal="center" vertical="top"/>
    </xf>
    <xf numFmtId="164" fontId="0" fillId="6" borderId="6" xfId="0" applyNumberFormat="1" applyFill="1" applyBorder="1" applyAlignment="1">
      <alignment horizontal="center" vertical="top" wrapText="1"/>
    </xf>
    <xf numFmtId="164" fontId="0" fillId="8" borderId="14" xfId="0" applyNumberFormat="1" applyFill="1" applyBorder="1" applyAlignment="1">
      <alignment horizontal="center" vertical="top"/>
    </xf>
    <xf numFmtId="164" fontId="1" fillId="5" borderId="22" xfId="0" applyNumberFormat="1" applyFont="1" applyFill="1" applyBorder="1" applyAlignment="1">
      <alignment horizontal="center" vertical="top"/>
    </xf>
    <xf numFmtId="0" fontId="0" fillId="2" borderId="31" xfId="0" applyFill="1" applyBorder="1" applyAlignment="1" applyProtection="1">
      <alignment horizontal="center" vertical="top"/>
      <protection locked="0"/>
    </xf>
    <xf numFmtId="0" fontId="0" fillId="2" borderId="8" xfId="0" applyFill="1" applyBorder="1" applyAlignment="1" applyProtection="1">
      <alignment horizontal="center" vertical="top"/>
      <protection locked="0"/>
    </xf>
    <xf numFmtId="0" fontId="0" fillId="2" borderId="29" xfId="0" applyFill="1" applyBorder="1" applyAlignment="1" applyProtection="1">
      <alignment horizontal="center" vertical="top"/>
      <protection locked="0"/>
    </xf>
    <xf numFmtId="0" fontId="11" fillId="0" borderId="3" xfId="0" applyFont="1" applyBorder="1" applyAlignment="1">
      <alignment vertical="top" wrapText="1"/>
    </xf>
    <xf numFmtId="0" fontId="0" fillId="0" borderId="0" xfId="0" applyAlignment="1" applyProtection="1">
      <alignment horizontal="center" vertical="top"/>
      <protection hidden="1"/>
    </xf>
    <xf numFmtId="164" fontId="0" fillId="4" borderId="17" xfId="0" applyNumberFormat="1" applyFill="1" applyBorder="1" applyAlignment="1">
      <alignment vertical="top"/>
    </xf>
    <xf numFmtId="164" fontId="0" fillId="4" borderId="37" xfId="0" applyNumberFormat="1" applyFill="1" applyBorder="1" applyAlignment="1">
      <alignment vertical="top"/>
    </xf>
    <xf numFmtId="0" fontId="0" fillId="0" borderId="37" xfId="0" applyBorder="1" applyAlignment="1">
      <alignment horizontal="center" vertical="top"/>
    </xf>
    <xf numFmtId="0" fontId="4" fillId="0" borderId="2" xfId="0" applyFont="1" applyBorder="1" applyAlignment="1">
      <alignment vertical="top"/>
    </xf>
    <xf numFmtId="0" fontId="4" fillId="0" borderId="7" xfId="0" applyFont="1" applyBorder="1" applyAlignment="1">
      <alignment vertical="top"/>
    </xf>
    <xf numFmtId="0" fontId="4" fillId="0" borderId="7" xfId="0" applyFont="1" applyBorder="1" applyAlignment="1">
      <alignment horizontal="center" vertical="top"/>
    </xf>
    <xf numFmtId="0" fontId="4" fillId="0" borderId="15" xfId="0" applyFont="1" applyBorder="1" applyAlignment="1">
      <alignment vertical="top"/>
    </xf>
    <xf numFmtId="0" fontId="4" fillId="0" borderId="3" xfId="0" applyFont="1" applyBorder="1" applyAlignment="1">
      <alignment vertical="top"/>
    </xf>
    <xf numFmtId="0" fontId="4" fillId="0" borderId="0" xfId="0" applyFont="1" applyAlignment="1">
      <alignment horizontal="left" vertical="top"/>
    </xf>
    <xf numFmtId="0" fontId="4" fillId="0" borderId="24" xfId="0" applyFont="1" applyBorder="1" applyAlignment="1">
      <alignment vertical="top"/>
    </xf>
    <xf numFmtId="0" fontId="4" fillId="0" borderId="5" xfId="0" applyFont="1" applyBorder="1" applyAlignment="1">
      <alignment vertical="top"/>
    </xf>
    <xf numFmtId="0" fontId="4" fillId="0" borderId="38" xfId="0" applyFont="1" applyBorder="1" applyAlignment="1">
      <alignment vertical="top"/>
    </xf>
    <xf numFmtId="0" fontId="4" fillId="0" borderId="38" xfId="0" applyFont="1" applyBorder="1" applyAlignment="1">
      <alignment horizontal="left" vertical="top"/>
    </xf>
    <xf numFmtId="0" fontId="4" fillId="0" borderId="47" xfId="0" applyFont="1" applyBorder="1" applyAlignment="1">
      <alignment vertical="top"/>
    </xf>
    <xf numFmtId="0" fontId="13" fillId="0" borderId="12" xfId="0" applyFont="1" applyBorder="1" applyAlignment="1">
      <alignment horizontal="center" vertical="top"/>
    </xf>
    <xf numFmtId="0" fontId="13" fillId="0" borderId="0" xfId="0" applyFont="1" applyAlignment="1">
      <alignment vertical="top"/>
    </xf>
    <xf numFmtId="0" fontId="14" fillId="0" borderId="0" xfId="0" applyFont="1" applyAlignment="1">
      <alignment horizontal="center" vertical="top"/>
    </xf>
    <xf numFmtId="164" fontId="10" fillId="0" borderId="11" xfId="0" applyNumberFormat="1" applyFont="1" applyBorder="1" applyAlignment="1">
      <alignment vertical="top"/>
    </xf>
    <xf numFmtId="0" fontId="10" fillId="0" borderId="12" xfId="0" applyFont="1" applyBorder="1" applyAlignment="1">
      <alignment horizontal="center" vertical="top"/>
    </xf>
    <xf numFmtId="44" fontId="0" fillId="2" borderId="12" xfId="35" applyFont="1" applyFill="1" applyBorder="1" applyAlignment="1" applyProtection="1">
      <alignment vertical="top"/>
      <protection locked="0"/>
    </xf>
    <xf numFmtId="0" fontId="0" fillId="0" borderId="16" xfId="0" applyBorder="1" applyAlignment="1">
      <alignment vertical="top" wrapText="1"/>
    </xf>
    <xf numFmtId="165" fontId="0" fillId="2" borderId="12" xfId="35" applyNumberFormat="1" applyFont="1" applyFill="1" applyBorder="1" applyAlignment="1" applyProtection="1">
      <alignment vertical="top"/>
      <protection locked="0"/>
    </xf>
    <xf numFmtId="0" fontId="10" fillId="0" borderId="0" xfId="0" applyFont="1" applyAlignment="1">
      <alignment horizontal="center" vertical="top"/>
    </xf>
    <xf numFmtId="1" fontId="0" fillId="0" borderId="0" xfId="0" applyNumberFormat="1" applyAlignment="1" applyProtection="1">
      <alignment vertical="top"/>
      <protection locked="0"/>
    </xf>
    <xf numFmtId="164" fontId="0" fillId="0" borderId="0" xfId="0" applyNumberFormat="1" applyAlignment="1" applyProtection="1">
      <alignment vertical="top"/>
      <protection locked="0"/>
    </xf>
    <xf numFmtId="1" fontId="0" fillId="0" borderId="0" xfId="0" applyNumberFormat="1" applyAlignment="1">
      <alignment vertical="top"/>
    </xf>
    <xf numFmtId="164" fontId="0" fillId="3" borderId="12" xfId="0" applyNumberFormat="1" applyFill="1" applyBorder="1" applyAlignment="1">
      <alignment vertical="top"/>
    </xf>
    <xf numFmtId="164" fontId="0" fillId="2" borderId="12" xfId="0" applyNumberFormat="1" applyFill="1" applyBorder="1" applyAlignment="1">
      <alignment vertical="top"/>
    </xf>
    <xf numFmtId="0" fontId="0" fillId="0" borderId="47" xfId="0" applyBorder="1" applyAlignment="1">
      <alignment vertical="top"/>
    </xf>
    <xf numFmtId="164" fontId="0" fillId="0" borderId="12" xfId="0" applyNumberFormat="1" applyBorder="1" applyAlignment="1" applyProtection="1">
      <alignment vertical="top"/>
      <protection locked="0"/>
    </xf>
    <xf numFmtId="0" fontId="16" fillId="5" borderId="0" xfId="0" applyFont="1" applyFill="1" applyAlignment="1">
      <alignment vertical="top"/>
    </xf>
    <xf numFmtId="0" fontId="0" fillId="5" borderId="0" xfId="0" applyFill="1" applyAlignment="1">
      <alignment vertical="top"/>
    </xf>
    <xf numFmtId="0" fontId="0" fillId="5" borderId="0" xfId="0" applyFill="1" applyAlignment="1">
      <alignment horizontal="center" vertical="top"/>
    </xf>
    <xf numFmtId="0" fontId="0" fillId="0" borderId="8" xfId="0" applyBorder="1" applyAlignment="1">
      <alignment horizontal="center" vertical="top"/>
    </xf>
    <xf numFmtId="0" fontId="0" fillId="0" borderId="28" xfId="0" applyBorder="1" applyAlignment="1">
      <alignment horizontal="center" vertical="top"/>
    </xf>
    <xf numFmtId="0" fontId="5" fillId="7" borderId="35" xfId="0" applyFont="1" applyFill="1" applyBorder="1" applyAlignment="1" applyProtection="1">
      <alignment horizontal="center" vertical="top"/>
      <protection hidden="1"/>
    </xf>
    <xf numFmtId="0" fontId="5" fillId="7" borderId="32" xfId="0" applyFont="1" applyFill="1" applyBorder="1" applyAlignment="1" applyProtection="1">
      <alignment horizontal="center" vertical="top"/>
      <protection hidden="1"/>
    </xf>
    <xf numFmtId="0" fontId="6" fillId="7" borderId="32" xfId="0" applyFont="1" applyFill="1" applyBorder="1" applyAlignment="1">
      <alignment horizontal="center" vertical="top"/>
    </xf>
    <xf numFmtId="0" fontId="0" fillId="7" borderId="32" xfId="0" applyFill="1" applyBorder="1" applyAlignment="1">
      <alignment horizontal="center" vertical="top"/>
    </xf>
    <xf numFmtId="0" fontId="0" fillId="7" borderId="33" xfId="0" applyFill="1" applyBorder="1" applyAlignment="1">
      <alignment horizontal="center" vertical="top"/>
    </xf>
    <xf numFmtId="0" fontId="4" fillId="4" borderId="1" xfId="0" applyFont="1" applyFill="1" applyBorder="1" applyAlignment="1" applyProtection="1">
      <alignment vertical="top" wrapText="1"/>
      <protection hidden="1"/>
    </xf>
    <xf numFmtId="0" fontId="4" fillId="4" borderId="0" xfId="0" applyFont="1" applyFill="1" applyAlignment="1" applyProtection="1">
      <alignment vertical="top" wrapText="1"/>
      <protection hidden="1"/>
    </xf>
    <xf numFmtId="0" fontId="4" fillId="0" borderId="0" xfId="0" applyFont="1" applyAlignment="1">
      <alignment vertical="top"/>
    </xf>
    <xf numFmtId="0" fontId="4" fillId="0" borderId="23" xfId="0" applyFont="1" applyBorder="1" applyAlignment="1">
      <alignment vertical="top"/>
    </xf>
    <xf numFmtId="0" fontId="0" fillId="0" borderId="7" xfId="0" applyBorder="1" applyAlignment="1">
      <alignment horizontal="center" vertical="center"/>
    </xf>
    <xf numFmtId="0" fontId="0" fillId="0" borderId="48" xfId="0" applyBorder="1" applyAlignment="1">
      <alignment horizontal="center" vertical="center"/>
    </xf>
    <xf numFmtId="0" fontId="7" fillId="7" borderId="8" xfId="0" applyFont="1" applyFill="1" applyBorder="1" applyAlignment="1" applyProtection="1">
      <alignment horizontal="left" vertical="top"/>
      <protection hidden="1"/>
    </xf>
    <xf numFmtId="0" fontId="7" fillId="7" borderId="9" xfId="0" applyFont="1" applyFill="1" applyBorder="1" applyAlignment="1" applyProtection="1">
      <alignment horizontal="left" vertical="top"/>
      <protection hidden="1"/>
    </xf>
    <xf numFmtId="0" fontId="0" fillId="7" borderId="9" xfId="0" applyFill="1" applyBorder="1" applyAlignment="1">
      <alignment horizontal="left" vertical="top"/>
    </xf>
    <xf numFmtId="0" fontId="0" fillId="7" borderId="28" xfId="0" applyFill="1" applyBorder="1" applyAlignment="1">
      <alignment horizontal="left" vertical="top"/>
    </xf>
    <xf numFmtId="0" fontId="0" fillId="0" borderId="37" xfId="0" applyBorder="1" applyAlignment="1">
      <alignment horizontal="right" vertical="top"/>
    </xf>
    <xf numFmtId="0" fontId="0" fillId="0" borderId="37" xfId="0" applyBorder="1" applyAlignment="1">
      <alignment vertical="top"/>
    </xf>
    <xf numFmtId="0" fontId="0" fillId="0" borderId="45" xfId="0" applyBorder="1" applyAlignment="1">
      <alignment vertical="top"/>
    </xf>
    <xf numFmtId="0" fontId="4" fillId="0" borderId="44" xfId="0" applyFont="1" applyBorder="1" applyAlignment="1">
      <alignment vertical="top" wrapText="1" shrinkToFit="1"/>
    </xf>
    <xf numFmtId="0" fontId="4" fillId="0" borderId="45" xfId="0" applyFont="1" applyBorder="1" applyAlignment="1">
      <alignment vertical="top" wrapText="1" shrinkToFit="1"/>
    </xf>
    <xf numFmtId="0" fontId="4" fillId="0" borderId="46" xfId="0" applyFont="1" applyBorder="1" applyAlignment="1">
      <alignment vertical="top" wrapText="1" shrinkToFit="1"/>
    </xf>
    <xf numFmtId="0" fontId="12" fillId="0" borderId="1" xfId="0" applyFont="1" applyBorder="1" applyAlignment="1">
      <alignment vertical="top" wrapText="1"/>
    </xf>
    <xf numFmtId="0" fontId="12" fillId="0" borderId="0" xfId="0" applyFont="1" applyAlignment="1">
      <alignment vertical="top" wrapText="1"/>
    </xf>
    <xf numFmtId="0" fontId="12" fillId="0" borderId="23" xfId="0" applyFont="1" applyBorder="1" applyAlignment="1">
      <alignment vertical="top" wrapText="1"/>
    </xf>
    <xf numFmtId="0" fontId="0" fillId="4" borderId="0" xfId="0" applyFill="1" applyAlignment="1">
      <alignment horizontal="left" vertical="top" wrapText="1"/>
    </xf>
    <xf numFmtId="0" fontId="0" fillId="0" borderId="21" xfId="0" applyBorder="1" applyAlignment="1">
      <alignment horizontal="center" vertical="top" wrapText="1"/>
    </xf>
    <xf numFmtId="0" fontId="0" fillId="0" borderId="5" xfId="0" applyBorder="1" applyAlignment="1">
      <alignment horizontal="center" vertical="top" wrapText="1"/>
    </xf>
    <xf numFmtId="0" fontId="0" fillId="4" borderId="18" xfId="0" applyFill="1" applyBorder="1" applyAlignment="1">
      <alignment vertical="top" wrapText="1"/>
    </xf>
    <xf numFmtId="0" fontId="0" fillId="4" borderId="14" xfId="0" applyFill="1" applyBorder="1" applyAlignment="1">
      <alignment vertical="top" wrapText="1"/>
    </xf>
    <xf numFmtId="0" fontId="13" fillId="0" borderId="36" xfId="0" applyFont="1" applyBorder="1" applyAlignment="1">
      <alignment horizontal="right" vertical="top"/>
    </xf>
    <xf numFmtId="0" fontId="13" fillId="0" borderId="37" xfId="0" applyFont="1" applyBorder="1" applyAlignment="1">
      <alignment horizontal="right" vertical="top"/>
    </xf>
    <xf numFmtId="0" fontId="13" fillId="0" borderId="41" xfId="0" applyFont="1" applyBorder="1" applyAlignment="1">
      <alignment horizontal="right" vertical="top"/>
    </xf>
    <xf numFmtId="0" fontId="12" fillId="0" borderId="8" xfId="0" applyFont="1" applyBorder="1" applyAlignment="1">
      <alignment horizontal="left" vertical="top" wrapText="1"/>
    </xf>
    <xf numFmtId="0" fontId="12" fillId="0" borderId="9" xfId="0" applyFont="1" applyBorder="1" applyAlignment="1">
      <alignment horizontal="left" vertical="top" wrapText="1"/>
    </xf>
    <xf numFmtId="0" fontId="12" fillId="0" borderId="28" xfId="0" applyFont="1" applyBorder="1" applyAlignment="1">
      <alignment horizontal="left" vertical="top" wrapText="1"/>
    </xf>
    <xf numFmtId="0" fontId="0" fillId="0" borderId="2" xfId="0" applyBorder="1" applyAlignment="1">
      <alignment horizontal="center" vertical="center" wrapText="1"/>
    </xf>
    <xf numFmtId="0" fontId="0" fillId="0" borderId="15" xfId="0" applyBorder="1" applyAlignment="1">
      <alignment horizontal="center" vertical="center" wrapText="1"/>
    </xf>
    <xf numFmtId="0" fontId="0" fillId="0" borderId="3" xfId="0" applyBorder="1" applyAlignment="1">
      <alignment horizontal="center" vertical="center" wrapText="1"/>
    </xf>
    <xf numFmtId="0" fontId="0" fillId="0" borderId="24" xfId="0" applyBorder="1" applyAlignment="1">
      <alignment horizontal="center" vertical="center" wrapText="1"/>
    </xf>
    <xf numFmtId="0" fontId="0" fillId="0" borderId="5" xfId="0" applyBorder="1" applyAlignment="1">
      <alignment horizontal="center" vertical="center" wrapText="1"/>
    </xf>
    <xf numFmtId="0" fontId="0" fillId="0" borderId="47" xfId="0" applyBorder="1" applyAlignment="1">
      <alignment horizontal="center" vertical="center" wrapText="1"/>
    </xf>
    <xf numFmtId="0" fontId="0" fillId="0" borderId="8" xfId="0" applyBorder="1" applyAlignment="1">
      <alignment horizontal="center" vertical="top"/>
    </xf>
    <xf numFmtId="0" fontId="0" fillId="0" borderId="28" xfId="0" applyBorder="1" applyAlignment="1">
      <alignment horizontal="center" vertical="top"/>
    </xf>
    <xf numFmtId="0" fontId="10" fillId="0" borderId="17" xfId="0" applyFont="1" applyBorder="1" applyAlignment="1">
      <alignment horizontal="center" vertical="center"/>
    </xf>
    <xf numFmtId="0" fontId="10" fillId="0" borderId="16" xfId="0" applyFont="1" applyBorder="1" applyAlignment="1">
      <alignment horizontal="center" vertical="center"/>
    </xf>
    <xf numFmtId="0" fontId="10" fillId="0" borderId="11" xfId="0" applyFont="1" applyBorder="1" applyAlignment="1">
      <alignment horizontal="center" vertical="center"/>
    </xf>
    <xf numFmtId="0" fontId="10" fillId="0" borderId="17"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1" xfId="0" applyFont="1" applyBorder="1" applyAlignment="1">
      <alignment horizontal="center" vertical="center" wrapText="1"/>
    </xf>
    <xf numFmtId="0" fontId="0" fillId="0" borderId="29" xfId="0" applyBorder="1" applyAlignment="1">
      <alignment horizontal="center" vertical="top"/>
    </xf>
    <xf numFmtId="0" fontId="0" fillId="0" borderId="20" xfId="0" applyBorder="1" applyAlignment="1">
      <alignment horizontal="center" vertical="top"/>
    </xf>
    <xf numFmtId="0" fontId="0" fillId="0" borderId="49" xfId="0" applyBorder="1" applyAlignment="1">
      <alignment horizontal="center" vertical="top"/>
    </xf>
    <xf numFmtId="0" fontId="0" fillId="0" borderId="17" xfId="0" applyBorder="1" applyAlignment="1">
      <alignment horizontal="center" vertical="center" wrapText="1"/>
    </xf>
    <xf numFmtId="0" fontId="0" fillId="0" borderId="16" xfId="0" applyBorder="1" applyAlignment="1">
      <alignment horizontal="center" vertical="center" wrapText="1"/>
    </xf>
    <xf numFmtId="0" fontId="0" fillId="0" borderId="11" xfId="0" applyBorder="1" applyAlignment="1">
      <alignment horizontal="center" vertical="center" wrapText="1"/>
    </xf>
    <xf numFmtId="0" fontId="0" fillId="0" borderId="0" xfId="0" applyAlignment="1">
      <alignment horizontal="center"/>
    </xf>
    <xf numFmtId="0" fontId="0" fillId="2" borderId="0" xfId="0" applyFill="1" applyAlignment="1">
      <alignment horizontal="center"/>
    </xf>
  </cellXfs>
  <cellStyles count="36">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Standaard" xfId="0" builtinId="0"/>
    <cellStyle name="Valuta" xfId="35"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6"/>
  <sheetViews>
    <sheetView tabSelected="1" zoomScaleNormal="100" zoomScalePageLayoutView="150" workbookViewId="0">
      <selection activeCell="G58" sqref="G58"/>
    </sheetView>
  </sheetViews>
  <sheetFormatPr defaultColWidth="8.81640625" defaultRowHeight="12.5" x14ac:dyDescent="0.25"/>
  <cols>
    <col min="1" max="1" width="8.81640625" style="2"/>
    <col min="2" max="2" width="9.453125" style="2" bestFit="1" customWidth="1"/>
    <col min="3" max="3" width="52.7265625" style="2" customWidth="1"/>
    <col min="4" max="4" width="14.26953125" style="10" customWidth="1"/>
    <col min="5" max="6" width="11.7265625" style="2" customWidth="1"/>
    <col min="7" max="7" width="12" style="2" customWidth="1"/>
    <col min="8" max="8" width="10.81640625" style="10" customWidth="1"/>
    <col min="9" max="9" width="12.81640625" style="2" customWidth="1"/>
    <col min="10" max="16384" width="8.81640625" style="2"/>
  </cols>
  <sheetData>
    <row r="1" spans="1:10" s="9" customFormat="1" ht="51" customHeight="1" x14ac:dyDescent="0.25">
      <c r="A1" s="117" t="s">
        <v>43</v>
      </c>
      <c r="B1" s="118"/>
      <c r="C1" s="119"/>
      <c r="D1" s="119"/>
      <c r="E1" s="120"/>
      <c r="F1" s="120"/>
      <c r="G1" s="121"/>
      <c r="H1" s="81"/>
    </row>
    <row r="2" spans="1:10" ht="72" customHeight="1" x14ac:dyDescent="0.25">
      <c r="A2" s="138" t="s">
        <v>64</v>
      </c>
      <c r="B2" s="139"/>
      <c r="C2" s="139"/>
      <c r="D2" s="139"/>
      <c r="E2" s="139"/>
      <c r="F2" s="139"/>
      <c r="G2" s="140"/>
    </row>
    <row r="3" spans="1:10" ht="13" x14ac:dyDescent="0.25">
      <c r="A3" s="122" t="s">
        <v>38</v>
      </c>
      <c r="B3" s="123"/>
      <c r="C3" s="124"/>
      <c r="D3" s="124"/>
      <c r="E3" s="124"/>
      <c r="F3" s="124"/>
      <c r="G3" s="125"/>
    </row>
    <row r="4" spans="1:10" ht="27" customHeight="1" thickBot="1" x14ac:dyDescent="0.3">
      <c r="A4" s="135" t="s">
        <v>44</v>
      </c>
      <c r="B4" s="136"/>
      <c r="C4" s="136"/>
      <c r="D4" s="136"/>
      <c r="E4" s="136"/>
      <c r="F4" s="136"/>
      <c r="G4" s="137"/>
    </row>
    <row r="6" spans="1:10" ht="13" x14ac:dyDescent="0.25">
      <c r="A6" s="128" t="s">
        <v>0</v>
      </c>
      <c r="B6" s="129"/>
      <c r="C6" s="130"/>
      <c r="D6" s="130"/>
      <c r="E6" s="130"/>
      <c r="F6" s="130"/>
      <c r="G6" s="131"/>
    </row>
    <row r="7" spans="1:10" ht="12.75" customHeight="1" x14ac:dyDescent="0.25">
      <c r="A7" s="11"/>
      <c r="B7" s="12"/>
      <c r="C7" s="13" t="s">
        <v>1</v>
      </c>
      <c r="D7" s="126" t="s">
        <v>58</v>
      </c>
      <c r="E7" s="126"/>
      <c r="F7" s="126"/>
      <c r="G7" s="127"/>
    </row>
    <row r="8" spans="1:10" x14ac:dyDescent="0.25">
      <c r="A8" s="14">
        <v>1</v>
      </c>
      <c r="B8" s="15" t="s">
        <v>22</v>
      </c>
      <c r="C8" s="5" t="s">
        <v>3</v>
      </c>
      <c r="D8" s="67"/>
      <c r="E8" s="12"/>
      <c r="F8" s="12"/>
      <c r="G8" s="17" t="s">
        <v>2</v>
      </c>
    </row>
    <row r="9" spans="1:10" x14ac:dyDescent="0.25">
      <c r="A9" s="3"/>
      <c r="C9" s="4"/>
      <c r="G9" s="16"/>
    </row>
    <row r="10" spans="1:10" x14ac:dyDescent="0.25">
      <c r="A10" s="3" t="s">
        <v>4</v>
      </c>
      <c r="B10" s="8">
        <v>46388</v>
      </c>
      <c r="C10" s="80" t="s">
        <v>40</v>
      </c>
      <c r="D10" s="104"/>
      <c r="E10" s="105"/>
      <c r="F10" s="106"/>
      <c r="G10" s="109">
        <f t="shared" ref="G10:G11" si="0">E10*F10</f>
        <v>0</v>
      </c>
    </row>
    <row r="11" spans="1:10" x14ac:dyDescent="0.25">
      <c r="A11" s="3" t="s">
        <v>5</v>
      </c>
      <c r="C11" s="4" t="s">
        <v>41</v>
      </c>
      <c r="E11" s="105"/>
      <c r="F11" s="106"/>
      <c r="G11" s="109">
        <f t="shared" si="0"/>
        <v>0</v>
      </c>
    </row>
    <row r="12" spans="1:10" x14ac:dyDescent="0.25">
      <c r="A12" s="3" t="s">
        <v>6</v>
      </c>
      <c r="C12" s="4" t="s">
        <v>16</v>
      </c>
      <c r="E12" s="107"/>
      <c r="F12" s="48"/>
      <c r="G12" s="103">
        <v>0</v>
      </c>
    </row>
    <row r="13" spans="1:10" ht="13" thickBot="1" x14ac:dyDescent="0.3">
      <c r="A13" s="3"/>
      <c r="C13" s="4"/>
      <c r="E13" s="45"/>
      <c r="F13" s="110"/>
      <c r="G13" s="29"/>
    </row>
    <row r="14" spans="1:10" ht="13" thickBot="1" x14ac:dyDescent="0.3">
      <c r="A14" s="19"/>
      <c r="B14" s="20"/>
      <c r="C14" s="132" t="s">
        <v>19</v>
      </c>
      <c r="D14" s="133"/>
      <c r="E14" s="134"/>
      <c r="F14" s="134"/>
      <c r="G14" s="108">
        <f>SUM(G10:G12)</f>
        <v>0</v>
      </c>
    </row>
    <row r="16" spans="1:10" ht="33.75" customHeight="1" x14ac:dyDescent="0.25">
      <c r="A16" s="149" t="s">
        <v>45</v>
      </c>
      <c r="B16" s="150"/>
      <c r="C16" s="150"/>
      <c r="D16" s="150"/>
      <c r="E16" s="150"/>
      <c r="F16" s="150"/>
      <c r="G16" s="151"/>
      <c r="H16" s="141"/>
      <c r="I16" s="141"/>
      <c r="J16" s="141"/>
    </row>
    <row r="17" spans="1:9" ht="13" x14ac:dyDescent="0.25">
      <c r="A17" s="21"/>
      <c r="B17" s="21"/>
      <c r="C17" s="21"/>
      <c r="D17" s="68"/>
      <c r="E17" s="21"/>
      <c r="F17" s="21"/>
      <c r="G17" s="21"/>
    </row>
    <row r="18" spans="1:9" ht="13" x14ac:dyDescent="0.25">
      <c r="A18" s="85"/>
      <c r="B18" s="86"/>
      <c r="C18" s="86" t="s">
        <v>20</v>
      </c>
      <c r="D18" s="87"/>
      <c r="E18" s="86"/>
      <c r="F18" s="86"/>
      <c r="G18" s="88"/>
    </row>
    <row r="19" spans="1:9" ht="13" x14ac:dyDescent="0.25">
      <c r="A19" s="89"/>
      <c r="B19" s="21"/>
      <c r="C19" s="21" t="s">
        <v>35</v>
      </c>
      <c r="D19" s="90" t="s">
        <v>63</v>
      </c>
      <c r="E19" s="21"/>
      <c r="F19" s="21"/>
      <c r="G19" s="91"/>
    </row>
    <row r="20" spans="1:9" ht="13" x14ac:dyDescent="0.25">
      <c r="A20" s="92"/>
      <c r="B20" s="93"/>
      <c r="C20" s="93" t="s">
        <v>36</v>
      </c>
      <c r="D20" s="94" t="s">
        <v>63</v>
      </c>
      <c r="E20" s="93"/>
      <c r="F20" s="93"/>
      <c r="G20" s="95"/>
    </row>
    <row r="23" spans="1:9" ht="13" x14ac:dyDescent="0.25">
      <c r="A23" s="128" t="s">
        <v>7</v>
      </c>
      <c r="B23" s="129"/>
      <c r="C23" s="130"/>
      <c r="D23" s="130"/>
      <c r="E23" s="130"/>
      <c r="F23" s="130"/>
      <c r="G23" s="131"/>
      <c r="H23" s="22"/>
      <c r="I23" s="23"/>
    </row>
    <row r="24" spans="1:9" ht="12.75" customHeight="1" x14ac:dyDescent="0.25">
      <c r="A24" s="3"/>
      <c r="C24" s="24" t="s">
        <v>32</v>
      </c>
      <c r="D24" s="152" t="s">
        <v>60</v>
      </c>
      <c r="E24" s="153"/>
      <c r="F24" s="169" t="s">
        <v>29</v>
      </c>
      <c r="G24" s="169" t="s">
        <v>61</v>
      </c>
      <c r="H24" s="163" t="s">
        <v>28</v>
      </c>
      <c r="I24" s="160" t="s">
        <v>21</v>
      </c>
    </row>
    <row r="25" spans="1:9" x14ac:dyDescent="0.25">
      <c r="A25" s="3"/>
      <c r="C25" s="18"/>
      <c r="D25" s="154"/>
      <c r="E25" s="155"/>
      <c r="F25" s="170"/>
      <c r="G25" s="170"/>
      <c r="H25" s="164"/>
      <c r="I25" s="161"/>
    </row>
    <row r="26" spans="1:9" x14ac:dyDescent="0.25">
      <c r="A26" s="3"/>
      <c r="C26" s="26"/>
      <c r="D26" s="156"/>
      <c r="E26" s="157"/>
      <c r="F26" s="171"/>
      <c r="G26" s="171"/>
      <c r="H26" s="165"/>
      <c r="I26" s="162"/>
    </row>
    <row r="27" spans="1:9" ht="25" x14ac:dyDescent="0.25">
      <c r="A27" s="3" t="s">
        <v>8</v>
      </c>
      <c r="C27" s="102" t="s">
        <v>55</v>
      </c>
      <c r="D27" s="158"/>
      <c r="E27" s="159"/>
      <c r="F27" s="111"/>
      <c r="G27" s="109">
        <v>0</v>
      </c>
      <c r="H27" s="30">
        <v>10</v>
      </c>
      <c r="I27" s="31">
        <f>G27*H27</f>
        <v>0</v>
      </c>
    </row>
    <row r="28" spans="1:9" ht="13" x14ac:dyDescent="0.25">
      <c r="A28" s="3"/>
      <c r="B28" s="32"/>
      <c r="C28" s="27" t="s">
        <v>65</v>
      </c>
      <c r="D28" s="158"/>
      <c r="E28" s="159"/>
      <c r="F28" s="28"/>
      <c r="G28" s="109">
        <v>0</v>
      </c>
      <c r="H28" s="30">
        <v>10</v>
      </c>
      <c r="I28" s="31">
        <f t="shared" ref="I28:I34" si="1">G28*H28</f>
        <v>0</v>
      </c>
    </row>
    <row r="29" spans="1:9" x14ac:dyDescent="0.25">
      <c r="A29" s="3"/>
      <c r="C29" s="16" t="s">
        <v>49</v>
      </c>
      <c r="D29" s="158">
        <v>10</v>
      </c>
      <c r="E29" s="159"/>
      <c r="F29" s="28"/>
      <c r="G29" s="109">
        <v>0</v>
      </c>
      <c r="H29" s="30">
        <v>10</v>
      </c>
      <c r="I29" s="31">
        <f t="shared" ref="I29" si="2">G29*H29</f>
        <v>0</v>
      </c>
    </row>
    <row r="30" spans="1:9" x14ac:dyDescent="0.25">
      <c r="A30" s="3"/>
      <c r="C30" s="16" t="s">
        <v>15</v>
      </c>
      <c r="D30" s="158">
        <v>2</v>
      </c>
      <c r="E30" s="159"/>
      <c r="F30" s="28"/>
      <c r="G30" s="109">
        <v>0</v>
      </c>
      <c r="H30" s="30">
        <v>10</v>
      </c>
      <c r="I30" s="31">
        <f t="shared" si="1"/>
        <v>0</v>
      </c>
    </row>
    <row r="31" spans="1:9" x14ac:dyDescent="0.25">
      <c r="A31" s="3"/>
      <c r="C31" s="16" t="s">
        <v>59</v>
      </c>
      <c r="D31" s="158">
        <v>53976</v>
      </c>
      <c r="E31" s="159"/>
      <c r="F31" s="28"/>
      <c r="G31" s="109">
        <v>0</v>
      </c>
      <c r="H31" s="30">
        <v>10</v>
      </c>
      <c r="I31" s="31">
        <f t="shared" si="1"/>
        <v>0</v>
      </c>
    </row>
    <row r="32" spans="1:9" ht="13" x14ac:dyDescent="0.25">
      <c r="A32" s="3" t="s">
        <v>9</v>
      </c>
      <c r="C32" s="34" t="s">
        <v>33</v>
      </c>
      <c r="D32" s="158"/>
      <c r="E32" s="159"/>
      <c r="F32" s="16"/>
      <c r="G32" s="28">
        <v>0</v>
      </c>
      <c r="H32" s="100">
        <v>10</v>
      </c>
      <c r="I32" s="31">
        <f t="shared" si="1"/>
        <v>0</v>
      </c>
    </row>
    <row r="33" spans="1:9" ht="13" x14ac:dyDescent="0.25">
      <c r="A33" s="3"/>
      <c r="C33" s="34" t="s">
        <v>51</v>
      </c>
      <c r="D33" s="158"/>
      <c r="E33" s="159"/>
      <c r="F33" s="16"/>
      <c r="G33" s="101">
        <v>0</v>
      </c>
      <c r="H33" s="100">
        <v>10</v>
      </c>
      <c r="I33" s="99">
        <f t="shared" si="1"/>
        <v>0</v>
      </c>
    </row>
    <row r="34" spans="1:9" ht="13" x14ac:dyDescent="0.25">
      <c r="A34" s="3"/>
      <c r="C34" s="34" t="s">
        <v>66</v>
      </c>
      <c r="D34" s="115"/>
      <c r="E34" s="116"/>
      <c r="F34" s="16"/>
      <c r="G34" s="101">
        <v>0</v>
      </c>
      <c r="H34" s="100">
        <v>10</v>
      </c>
      <c r="I34" s="99">
        <f t="shared" si="1"/>
        <v>0</v>
      </c>
    </row>
    <row r="35" spans="1:9" x14ac:dyDescent="0.25">
      <c r="A35" s="3"/>
      <c r="C35" s="18"/>
      <c r="D35" s="158"/>
      <c r="E35" s="159"/>
      <c r="F35" s="16"/>
      <c r="G35" s="16"/>
      <c r="H35" s="100"/>
      <c r="I35" s="7"/>
    </row>
    <row r="36" spans="1:9" ht="13" thickBot="1" x14ac:dyDescent="0.3">
      <c r="A36" s="166"/>
      <c r="B36" s="167"/>
      <c r="C36" s="167"/>
      <c r="D36" s="167"/>
      <c r="E36" s="168"/>
      <c r="F36" s="24"/>
      <c r="G36" s="82"/>
      <c r="H36" s="25"/>
      <c r="I36" s="6"/>
    </row>
    <row r="37" spans="1:9" ht="13" thickBot="1" x14ac:dyDescent="0.3">
      <c r="A37" s="146" t="s">
        <v>48</v>
      </c>
      <c r="B37" s="147"/>
      <c r="C37" s="147"/>
      <c r="D37" s="147"/>
      <c r="E37" s="147"/>
      <c r="F37" s="148"/>
      <c r="G37" s="83"/>
      <c r="H37" s="84"/>
      <c r="I37" s="35">
        <f>SUM(I27:I34)</f>
        <v>0</v>
      </c>
    </row>
    <row r="38" spans="1:9" ht="12.75" customHeight="1" x14ac:dyDescent="0.25">
      <c r="A38" s="36" t="s">
        <v>34</v>
      </c>
      <c r="B38" s="37"/>
      <c r="C38" s="38"/>
      <c r="D38" s="41"/>
      <c r="E38" s="39"/>
      <c r="F38" s="39"/>
      <c r="G38" s="40"/>
      <c r="H38" s="41"/>
      <c r="I38" s="42"/>
    </row>
    <row r="39" spans="1:9" ht="13" x14ac:dyDescent="0.25">
      <c r="A39" s="36"/>
      <c r="B39" s="37"/>
      <c r="C39" s="38"/>
      <c r="D39" s="41"/>
      <c r="E39" s="39"/>
      <c r="F39" s="39"/>
      <c r="G39" s="40"/>
      <c r="H39" s="41"/>
      <c r="I39" s="42"/>
    </row>
    <row r="40" spans="1:9" ht="13" x14ac:dyDescent="0.25">
      <c r="A40" s="38" t="s">
        <v>31</v>
      </c>
      <c r="B40" s="38"/>
      <c r="C40" s="38"/>
      <c r="D40" s="41"/>
      <c r="E40" s="42"/>
      <c r="F40" s="42"/>
      <c r="G40" s="42"/>
      <c r="H40" s="41"/>
      <c r="I40" s="42"/>
    </row>
    <row r="41" spans="1:9" ht="13" x14ac:dyDescent="0.25">
      <c r="A41" s="38" t="s">
        <v>37</v>
      </c>
      <c r="B41" s="38"/>
      <c r="C41" s="38"/>
      <c r="D41" s="41"/>
      <c r="E41" s="42"/>
      <c r="F41" s="42"/>
      <c r="G41" s="42"/>
      <c r="H41" s="41"/>
      <c r="I41" s="42"/>
    </row>
    <row r="42" spans="1:9" ht="13" x14ac:dyDescent="0.25">
      <c r="A42" s="38" t="s">
        <v>56</v>
      </c>
      <c r="B42" s="38"/>
      <c r="C42" s="38"/>
      <c r="D42" s="41"/>
      <c r="E42" s="42"/>
      <c r="F42" s="42"/>
      <c r="G42" s="42"/>
      <c r="H42" s="41"/>
      <c r="I42" s="42"/>
    </row>
    <row r="43" spans="1:9" ht="20.149999999999999" customHeight="1" x14ac:dyDescent="0.25"/>
    <row r="45" spans="1:9" ht="13.5" thickBot="1" x14ac:dyDescent="0.3">
      <c r="A45" s="43" t="s">
        <v>17</v>
      </c>
      <c r="B45" s="23"/>
      <c r="C45" s="23"/>
      <c r="D45" s="22"/>
      <c r="E45" s="23"/>
    </row>
    <row r="46" spans="1:9" x14ac:dyDescent="0.25">
      <c r="B46" s="24" t="s">
        <v>23</v>
      </c>
      <c r="C46" s="44" t="s">
        <v>10</v>
      </c>
      <c r="D46" s="142" t="s">
        <v>24</v>
      </c>
      <c r="E46" s="144" t="s">
        <v>25</v>
      </c>
      <c r="F46" s="1"/>
    </row>
    <row r="47" spans="1:9" x14ac:dyDescent="0.25">
      <c r="B47" s="26"/>
      <c r="C47" s="45"/>
      <c r="D47" s="143"/>
      <c r="E47" s="145"/>
      <c r="F47" s="1"/>
    </row>
    <row r="48" spans="1:9" x14ac:dyDescent="0.25">
      <c r="B48" s="96">
        <v>25</v>
      </c>
      <c r="C48" s="46" t="s">
        <v>42</v>
      </c>
      <c r="D48" s="69"/>
      <c r="E48" s="47">
        <f>B48*D48</f>
        <v>0</v>
      </c>
      <c r="F48" s="1"/>
    </row>
    <row r="49" spans="1:13" ht="13" thickBot="1" x14ac:dyDescent="0.3">
      <c r="B49" s="96">
        <v>25</v>
      </c>
      <c r="C49" s="46" t="s">
        <v>52</v>
      </c>
      <c r="D49" s="69"/>
      <c r="E49" s="47">
        <f>B49*D49</f>
        <v>0</v>
      </c>
      <c r="F49" s="48"/>
    </row>
    <row r="50" spans="1:13" ht="26.5" customHeight="1" thickBot="1" x14ac:dyDescent="0.3">
      <c r="B50" s="19"/>
      <c r="C50" s="19" t="s">
        <v>30</v>
      </c>
      <c r="D50" s="70"/>
      <c r="E50" s="49">
        <f>E48+E49</f>
        <v>0</v>
      </c>
      <c r="F50" s="48"/>
      <c r="J50" s="141"/>
    </row>
    <row r="51" spans="1:13" x14ac:dyDescent="0.25">
      <c r="A51" s="42" t="s">
        <v>46</v>
      </c>
      <c r="B51" s="42"/>
      <c r="C51" s="42"/>
      <c r="D51" s="71"/>
      <c r="E51" s="50"/>
      <c r="F51" s="40"/>
      <c r="G51" s="42"/>
      <c r="H51" s="41"/>
      <c r="I51" s="42"/>
      <c r="J51" s="141"/>
    </row>
    <row r="52" spans="1:13" x14ac:dyDescent="0.25">
      <c r="A52" s="42" t="s">
        <v>47</v>
      </c>
      <c r="B52" s="42"/>
      <c r="C52" s="42"/>
      <c r="D52" s="71"/>
      <c r="E52" s="50"/>
      <c r="F52" s="40"/>
      <c r="G52" s="42"/>
      <c r="H52" s="41"/>
      <c r="I52" s="42"/>
      <c r="J52" s="141"/>
    </row>
    <row r="53" spans="1:13" x14ac:dyDescent="0.25">
      <c r="A53" s="42"/>
      <c r="B53" s="42"/>
      <c r="C53" s="42"/>
      <c r="D53" s="41"/>
      <c r="E53" s="42"/>
      <c r="F53" s="42"/>
      <c r="G53" s="42"/>
      <c r="H53" s="41"/>
      <c r="I53" s="42"/>
      <c r="J53" s="33"/>
    </row>
    <row r="54" spans="1:13" ht="13.5" thickBot="1" x14ac:dyDescent="0.3">
      <c r="A54" s="43" t="s">
        <v>2</v>
      </c>
      <c r="B54" s="43"/>
      <c r="C54" s="51"/>
      <c r="D54" s="72"/>
      <c r="E54" s="52"/>
      <c r="F54" s="52"/>
      <c r="G54" s="52"/>
    </row>
    <row r="55" spans="1:13" x14ac:dyDescent="0.25">
      <c r="C55" s="53" t="s">
        <v>27</v>
      </c>
      <c r="D55" s="73">
        <f>G14</f>
        <v>0</v>
      </c>
    </row>
    <row r="56" spans="1:13" x14ac:dyDescent="0.25">
      <c r="C56" s="54" t="s">
        <v>50</v>
      </c>
      <c r="D56" s="74">
        <f>I37</f>
        <v>0</v>
      </c>
      <c r="E56" s="1"/>
      <c r="F56" s="1"/>
    </row>
    <row r="57" spans="1:13" x14ac:dyDescent="0.25">
      <c r="C57" s="55" t="s">
        <v>26</v>
      </c>
      <c r="D57" s="75">
        <f>E50</f>
        <v>0</v>
      </c>
      <c r="E57" s="1"/>
      <c r="F57" s="1"/>
    </row>
    <row r="58" spans="1:13" ht="13.5" thickBot="1" x14ac:dyDescent="0.3">
      <c r="C58" s="56" t="s">
        <v>39</v>
      </c>
      <c r="D58" s="76">
        <f>D55+D56+D57</f>
        <v>0</v>
      </c>
      <c r="E58" s="112" t="s">
        <v>62</v>
      </c>
      <c r="F58" s="113"/>
      <c r="G58" s="113"/>
      <c r="H58" s="114"/>
      <c r="I58" s="113"/>
      <c r="J58" s="113"/>
      <c r="K58" s="113"/>
      <c r="L58" s="113"/>
      <c r="M58" s="113"/>
    </row>
    <row r="59" spans="1:13" ht="13" x14ac:dyDescent="0.25">
      <c r="C59" s="97"/>
      <c r="D59" s="98"/>
      <c r="E59" s="97"/>
      <c r="F59" s="97"/>
    </row>
    <row r="61" spans="1:13" ht="12" customHeight="1" x14ac:dyDescent="0.25"/>
    <row r="62" spans="1:13" ht="13.5" thickBot="1" x14ac:dyDescent="0.3">
      <c r="C62" s="57" t="s">
        <v>11</v>
      </c>
    </row>
    <row r="63" spans="1:13" x14ac:dyDescent="0.25">
      <c r="C63" s="58" t="s">
        <v>12</v>
      </c>
      <c r="D63" s="77"/>
      <c r="E63" s="59"/>
      <c r="F63" s="60"/>
    </row>
    <row r="64" spans="1:13" x14ac:dyDescent="0.25">
      <c r="C64" s="61" t="s">
        <v>18</v>
      </c>
      <c r="D64" s="78"/>
      <c r="E64" s="62"/>
      <c r="F64" s="63"/>
    </row>
    <row r="65" spans="3:6" ht="107.15" customHeight="1" x14ac:dyDescent="0.25">
      <c r="C65" s="61" t="s">
        <v>13</v>
      </c>
      <c r="D65" s="78"/>
      <c r="E65" s="62"/>
      <c r="F65" s="63"/>
    </row>
    <row r="66" spans="3:6" ht="13" thickBot="1" x14ac:dyDescent="0.3">
      <c r="C66" s="64" t="s">
        <v>14</v>
      </c>
      <c r="D66" s="79"/>
      <c r="E66" s="65"/>
      <c r="F66" s="66"/>
    </row>
  </sheetData>
  <mergeCells count="28">
    <mergeCell ref="D33:E33"/>
    <mergeCell ref="D35:E35"/>
    <mergeCell ref="A36:E36"/>
    <mergeCell ref="G24:G26"/>
    <mergeCell ref="F24:F26"/>
    <mergeCell ref="H16:J16"/>
    <mergeCell ref="J50:J52"/>
    <mergeCell ref="D46:D47"/>
    <mergeCell ref="E46:E47"/>
    <mergeCell ref="A37:F37"/>
    <mergeCell ref="A16:G16"/>
    <mergeCell ref="A23:G23"/>
    <mergeCell ref="D24:E26"/>
    <mergeCell ref="D27:E27"/>
    <mergeCell ref="D28:E28"/>
    <mergeCell ref="D29:E29"/>
    <mergeCell ref="D30:E30"/>
    <mergeCell ref="D31:E31"/>
    <mergeCell ref="D32:E32"/>
    <mergeCell ref="I24:I26"/>
    <mergeCell ref="H24:H26"/>
    <mergeCell ref="A1:G1"/>
    <mergeCell ref="A3:G3"/>
    <mergeCell ref="D7:G7"/>
    <mergeCell ref="A6:G6"/>
    <mergeCell ref="C14:F14"/>
    <mergeCell ref="A4:G4"/>
    <mergeCell ref="A2:G2"/>
  </mergeCells>
  <phoneticPr fontId="9" type="noConversion"/>
  <printOptions gridLines="1"/>
  <pageMargins left="0.70866141732283472" right="0.70866141732283472" top="0.74803149606299213" bottom="0.74803149606299213" header="0.31496062992125984" footer="0.31496062992125984"/>
  <pageSetup paperSize="9" scale="82" orientation="landscape" r:id="rId1"/>
  <rowBreaks count="1" manualBreakCount="1">
    <brk id="24" max="16383" man="1"/>
  </rowBreak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47932-D6F1-46D0-A819-C1F21775F210}">
  <dimension ref="A1:S2"/>
  <sheetViews>
    <sheetView workbookViewId="0">
      <selection activeCell="A2" sqref="A2:S2"/>
    </sheetView>
  </sheetViews>
  <sheetFormatPr defaultRowHeight="12.5" x14ac:dyDescent="0.25"/>
  <sheetData>
    <row r="1" spans="1:19" x14ac:dyDescent="0.25">
      <c r="A1" s="172" t="s">
        <v>53</v>
      </c>
      <c r="B1" s="172"/>
      <c r="C1" s="172"/>
      <c r="D1" s="172"/>
      <c r="E1" s="172"/>
      <c r="F1" s="172"/>
      <c r="G1" s="172"/>
      <c r="H1" s="172"/>
      <c r="I1" s="172"/>
      <c r="J1" s="172"/>
      <c r="K1" s="172"/>
      <c r="L1" s="172"/>
      <c r="M1" s="172"/>
      <c r="N1" s="172"/>
      <c r="O1" s="172"/>
      <c r="P1" s="172"/>
      <c r="Q1" s="172"/>
      <c r="R1" s="172"/>
      <c r="S1" s="172"/>
    </row>
    <row r="2" spans="1:19" x14ac:dyDescent="0.25">
      <c r="A2" s="173"/>
      <c r="B2" s="173"/>
      <c r="C2" s="173"/>
      <c r="D2" s="173"/>
      <c r="E2" s="173"/>
      <c r="F2" s="173"/>
      <c r="G2" s="173"/>
      <c r="H2" s="173"/>
      <c r="I2" s="173"/>
      <c r="J2" s="173"/>
      <c r="K2" s="173"/>
      <c r="L2" s="173"/>
      <c r="M2" s="173"/>
      <c r="N2" s="173"/>
      <c r="O2" s="173"/>
      <c r="P2" s="173"/>
      <c r="Q2" s="173"/>
      <c r="R2" s="173"/>
      <c r="S2" s="173"/>
    </row>
  </sheetData>
  <mergeCells count="2">
    <mergeCell ref="A1:S1"/>
    <mergeCell ref="A2:S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73D9F-52F5-4E1B-9C33-89A0C573D344}">
  <dimension ref="A1:S2"/>
  <sheetViews>
    <sheetView workbookViewId="0">
      <selection sqref="A1:S2"/>
    </sheetView>
  </sheetViews>
  <sheetFormatPr defaultRowHeight="12.5" x14ac:dyDescent="0.25"/>
  <sheetData>
    <row r="1" spans="1:19" x14ac:dyDescent="0.25">
      <c r="A1" s="172" t="s">
        <v>54</v>
      </c>
      <c r="B1" s="172"/>
      <c r="C1" s="172"/>
      <c r="D1" s="172"/>
      <c r="E1" s="172"/>
      <c r="F1" s="172"/>
      <c r="G1" s="172"/>
      <c r="H1" s="172"/>
      <c r="I1" s="172"/>
      <c r="J1" s="172"/>
      <c r="K1" s="172"/>
      <c r="L1" s="172"/>
      <c r="M1" s="172"/>
      <c r="N1" s="172"/>
      <c r="O1" s="172"/>
      <c r="P1" s="172"/>
      <c r="Q1" s="172"/>
      <c r="R1" s="172"/>
      <c r="S1" s="172"/>
    </row>
    <row r="2" spans="1:19" x14ac:dyDescent="0.25">
      <c r="A2" s="173"/>
      <c r="B2" s="173"/>
      <c r="C2" s="173"/>
      <c r="D2" s="173"/>
      <c r="E2" s="173"/>
      <c r="F2" s="173"/>
      <c r="G2" s="173"/>
      <c r="H2" s="173"/>
      <c r="I2" s="173"/>
      <c r="J2" s="173"/>
      <c r="K2" s="173"/>
      <c r="L2" s="173"/>
      <c r="M2" s="173"/>
      <c r="N2" s="173"/>
      <c r="O2" s="173"/>
      <c r="P2" s="173"/>
      <c r="Q2" s="173"/>
      <c r="R2" s="173"/>
      <c r="S2" s="173"/>
    </row>
  </sheetData>
  <mergeCells count="2">
    <mergeCell ref="A1:S1"/>
    <mergeCell ref="A2:S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D1211-34A9-4AF8-8861-88B5902F1C69}">
  <dimension ref="A1:S2"/>
  <sheetViews>
    <sheetView workbookViewId="0">
      <selection activeCell="A2" sqref="A2:S2"/>
    </sheetView>
  </sheetViews>
  <sheetFormatPr defaultRowHeight="12.5" x14ac:dyDescent="0.25"/>
  <sheetData>
    <row r="1" spans="1:19" x14ac:dyDescent="0.25">
      <c r="A1" s="172" t="s">
        <v>57</v>
      </c>
      <c r="B1" s="172"/>
      <c r="C1" s="172"/>
      <c r="D1" s="172"/>
      <c r="E1" s="172"/>
      <c r="F1" s="172"/>
      <c r="G1" s="172"/>
      <c r="H1" s="172"/>
      <c r="I1" s="172"/>
      <c r="J1" s="172"/>
      <c r="K1" s="172"/>
      <c r="L1" s="172"/>
      <c r="M1" s="172"/>
      <c r="N1" s="172"/>
      <c r="O1" s="172"/>
      <c r="P1" s="172"/>
      <c r="Q1" s="172"/>
      <c r="R1" s="172"/>
      <c r="S1" s="172"/>
    </row>
    <row r="2" spans="1:19" x14ac:dyDescent="0.25">
      <c r="A2" s="173"/>
      <c r="B2" s="173"/>
      <c r="C2" s="173"/>
      <c r="D2" s="173"/>
      <c r="E2" s="173"/>
      <c r="F2" s="173"/>
      <c r="G2" s="173"/>
      <c r="H2" s="173"/>
      <c r="I2" s="173"/>
      <c r="J2" s="173"/>
      <c r="K2" s="173"/>
      <c r="L2" s="173"/>
      <c r="M2" s="173"/>
      <c r="N2" s="173"/>
      <c r="O2" s="173"/>
      <c r="P2" s="173"/>
      <c r="Q2" s="173"/>
      <c r="R2" s="173"/>
      <c r="S2" s="173"/>
    </row>
  </sheetData>
  <mergeCells count="2">
    <mergeCell ref="A1:S1"/>
    <mergeCell ref="A2:S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37f37d1-1f38-4617-b32b-839db8b4cfea" xsi:nil="true"/>
    <lcf76f155ced4ddcb4097134ff3c332f xmlns="dc27e296-6df7-43d9-a2bb-24533d50cda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66129FED037DD42BDCB18DEACE8D0A8" ma:contentTypeVersion="19" ma:contentTypeDescription="Een nieuw document maken." ma:contentTypeScope="" ma:versionID="4237904822b7e97627c4b3870db0dbcc">
  <xsd:schema xmlns:xsd="http://www.w3.org/2001/XMLSchema" xmlns:xs="http://www.w3.org/2001/XMLSchema" xmlns:p="http://schemas.microsoft.com/office/2006/metadata/properties" xmlns:ns2="dc27e296-6df7-43d9-a2bb-24533d50cdaf" xmlns:ns3="037f37d1-1f38-4617-b32b-839db8b4cfea" targetNamespace="http://schemas.microsoft.com/office/2006/metadata/properties" ma:root="true" ma:fieldsID="7e6828435b4f61a6655e8b201cc7b6cf" ns2:_="" ns3:_="">
    <xsd:import namespace="dc27e296-6df7-43d9-a2bb-24533d50cdaf"/>
    <xsd:import namespace="037f37d1-1f38-4617-b32b-839db8b4cfe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27e296-6df7-43d9-a2bb-24533d50cd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7e6cce4f-7dd1-41da-a71c-79897b0d3e2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37f37d1-1f38-4617-b32b-839db8b4cfea"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b837241d-dbae-4bc9-9c85-8ced60e5e381}" ma:internalName="TaxCatchAll" ma:showField="CatchAllData" ma:web="037f37d1-1f38-4617-b32b-839db8b4cfe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30EBCE-6413-45E8-A04E-813383CB13CB}">
  <ds:schemaRefs>
    <ds:schemaRef ds:uri="http://schemas.microsoft.com/sharepoint/v3/contenttype/forms"/>
  </ds:schemaRefs>
</ds:datastoreItem>
</file>

<file path=customXml/itemProps2.xml><?xml version="1.0" encoding="utf-8"?>
<ds:datastoreItem xmlns:ds="http://schemas.openxmlformats.org/officeDocument/2006/customXml" ds:itemID="{D861DE53-5DB2-4A72-8BDF-6C0CE9C73C53}">
  <ds:schemaRefs>
    <ds:schemaRef ds:uri="http://schemas.microsoft.com/office/2006/metadata/properties"/>
    <ds:schemaRef ds:uri="http://schemas.microsoft.com/office/infopath/2007/PartnerControls"/>
    <ds:schemaRef ds:uri="037f37d1-1f38-4617-b32b-839db8b4cfea"/>
    <ds:schemaRef ds:uri="dc27e296-6df7-43d9-a2bb-24533d50cdaf"/>
  </ds:schemaRefs>
</ds:datastoreItem>
</file>

<file path=customXml/itemProps3.xml><?xml version="1.0" encoding="utf-8"?>
<ds:datastoreItem xmlns:ds="http://schemas.openxmlformats.org/officeDocument/2006/customXml" ds:itemID="{9712FB64-E249-4591-A906-47B12562E9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27e296-6df7-43d9-a2bb-24533d50cdaf"/>
    <ds:schemaRef ds:uri="037f37d1-1f38-4617-b32b-839db8b4cf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Prijzeninvulformulier</vt:lpstr>
      <vt:lpstr>Toelichting ad 1.2</vt:lpstr>
      <vt:lpstr>Toelichting ad 1.3</vt:lpstr>
      <vt:lpstr>Toelichting ad 2.2</vt:lpstr>
    </vt:vector>
  </TitlesOfParts>
  <Company>Gemeente Zwolle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Heer, Theo de</dc:creator>
  <cp:lastModifiedBy>Anne Ehme</cp:lastModifiedBy>
  <cp:lastPrinted>2017-02-08T15:44:35Z</cp:lastPrinted>
  <dcterms:created xsi:type="dcterms:W3CDTF">2015-03-16T13:12:17Z</dcterms:created>
  <dcterms:modified xsi:type="dcterms:W3CDTF">2026-03-24T08:20:53Z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0x010100366129FED037DD42BDCB18DEACE8D0A8</vt:lpwstr>
  </property>
  <property fmtid="{D5CDD505-2E9C-101B-9397-08002B2CF9AE}" pid="3" name="MediaServiceImageTags">
    <vt:lpwstr/>
  </property>
</Properties>
</file>