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evesbv.sharepoint.com/teams/ConsultancyPubliekAB/Gedeelde documenten/General/0. ADVIES/01. Projecten/Erasmus MC/Grafische Dienstverlening/2. Aanbestedingsdocumenten/"/>
    </mc:Choice>
  </mc:AlternateContent>
  <xr:revisionPtr revIDLastSave="6" documentId="8_{F4299F79-C1F3-4630-9E6A-0EB947DCFC8F}" xr6:coauthVersionLast="47" xr6:coauthVersionMax="47" xr10:uidLastSave="{705E4DFF-181B-44FA-B8D4-0D5A4D6CDF95}"/>
  <bookViews>
    <workbookView xWindow="-120" yWindow="-120" windowWidth="29040" windowHeight="17520" xr2:uid="{B004E809-6C67-4A6F-955E-613BA2069BAF}"/>
  </bookViews>
  <sheets>
    <sheet name="Toelichting" sheetId="3" r:id="rId1"/>
    <sheet name="Standaard prin- en drukwerk P2" sheetId="1" r:id="rId2"/>
    <sheet name="niet standaard prin- &amp; drukwerk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2" l="1"/>
  <c r="I59" i="2"/>
  <c r="I38" i="1" l="1"/>
  <c r="I15" i="1"/>
  <c r="I14" i="1"/>
  <c r="I13" i="1"/>
  <c r="I12" i="1"/>
  <c r="I67" i="2" l="1"/>
  <c r="I66" i="2"/>
  <c r="I65" i="2"/>
  <c r="I64" i="2"/>
  <c r="I63" i="2"/>
  <c r="I62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1" i="2"/>
  <c r="I40" i="2"/>
  <c r="I39" i="2"/>
  <c r="I38" i="2"/>
  <c r="I37" i="2"/>
  <c r="I36" i="2"/>
  <c r="I35" i="2"/>
  <c r="I34" i="2"/>
  <c r="I33" i="2"/>
  <c r="I32" i="2"/>
  <c r="I31" i="2"/>
  <c r="I30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1" i="1"/>
  <c r="I11" i="2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68" i="2" l="1"/>
</calcChain>
</file>

<file path=xl/sharedStrings.xml><?xml version="1.0" encoding="utf-8"?>
<sst xmlns="http://schemas.openxmlformats.org/spreadsheetml/2006/main" count="178" uniqueCount="83">
  <si>
    <t>Standdaard druk- en printwerk</t>
  </si>
  <si>
    <t>Onderdeel / item:</t>
  </si>
  <si>
    <t>Omschrijving</t>
  </si>
  <si>
    <t>Besteleenheid</t>
  </si>
  <si>
    <t>Staffel (in aantal exemplaren)</t>
  </si>
  <si>
    <t>Weging</t>
  </si>
  <si>
    <t>Prijs per stuk exclusief BTW           (in EUR)</t>
  </si>
  <si>
    <t>Kosten per onderdeel</t>
  </si>
  <si>
    <t>Prijs per stuk</t>
  </si>
  <si>
    <t>1-2.500</t>
  </si>
  <si>
    <t>2.501-10.000</t>
  </si>
  <si>
    <t>1-50.000</t>
  </si>
  <si>
    <t>50.001-150.000</t>
  </si>
  <si>
    <t>EB4 huispost
Formaat : 26,2 x 37,1 cm 
Bedrukking : tweezijdig in zwart 
Papier : 120 grams houtvrij creme offset, ongegomde klep 
Afwerking : voorzien van 6 gaten van 10 mm en 1 gat door de klep van 13 mm 
Verpakking : per 250 ex. met vermelding van aantal, code en inhoud</t>
  </si>
  <si>
    <t>briefpapier NL Sophia Pb 2060
Formaat : 21,0 x 29,7 cm 
Bedrukking : éénzijdig in blauw PMS 297 en blauw PMS 2748 
Papier : 90 grams houtvrij wit xerografiepapier 
Afwerking : rondom schoonsnijden 
Verpakking : per 500 ex. met vermelding van aantal, code en inhoud</t>
  </si>
  <si>
    <t>vervolgpapier Erasmus
Formaat : 21,0 x 29,7 cm 
Bedrukking : éénzijdig in blauw PMS 297 en blauw PMS 2748 
Papier : 90 grams houtvrij wit xerografiepapier 
Afwerking : rondom schoonsnijden 
Verpakking : per 500 ex. in wikkelfolie met tearstrip met vermelding van aantal, code en inhoud - etiket op de korte zijkant plakken</t>
  </si>
  <si>
    <t>map met 6 mm capaciteit
Formaat : 53,0 x 39,5 cm plano 
Bedrukking : éénzijdig in PMS 2748 en PMS 297 
Papier : 250 grams houtvrij wit natuurkarton 
Afwerking : mappen stansen en rillen met bestaande stansvorm en rondom schoonsnijden 
Verpakking : plano per 125 ex. met vermelding van aantal, code en inhoud</t>
  </si>
  <si>
    <t>envelop EA5/6 zonder venster NL Erasmus
Formaat : 11,0 x 22,0 cm 
Prepress : certified-PDF door u aan te leveren 
Bedrukking : voorzijde in PMS 297 en PMS 2748, eigen binnenzijde in PMS 297 
Papier : 90 grams houtvrij wit enveloppenbank met strip 
Verpakking : per 500 ex. met vermelding van aantal, code en inhoud</t>
  </si>
  <si>
    <t>envelop EA5 met venster NL Erasmus
Formaat : 15,6 x 22,0 cm 
Bedrukking : voorzijde in PMS 297 en PMS 2748, eigen binnendruk in PMS 297 
Papier : 90 grams houtvrij wit enveloppenbank, venster 20 mm van links, 50 mm van boven, met striplock 
Verpakking : per 500 ex. met vermelding van aantal, code en inhoud</t>
  </si>
  <si>
    <t>envelop EA4 zonder venster NL Erasmus
Formaat : 22,0 x 31,2 cm 
Bedrukking : voorzijde in PMS 297 en PMS 2748, eigen binnendruk in PMS 297 
Papier : 120 grams houtvrij wit enveloppenbank, gegomd 
Verpakking : per 250 ex. met vermelding van aantal, inhoud en code</t>
  </si>
  <si>
    <t>envelop EA4 met venster NL Erasmus strip
Formaat : 22,0 x 31,2 cm 
Bedrukking : voorzijde in PMS 297 en PMS 2748, eigen binnendruk in PMS 297 
Papier : 120 grams houtvrij wit enveloppenbank met strip venster 40 x 110 mm met rechte hoeken, 20 mm van links en 65 mm van boven 
Verpakking : per 250 ex. met vermelding van aantal, code en inhoud</t>
  </si>
  <si>
    <t>envelop EB4 zonder venster NL Erasmus
Formaat : 26,2 x 37,1 cm 
Bedrukking : voorzijde in PMS 297 en PMS 2748 
Papier : 120 grams houtvrij wit enveloppenbank met grijze binnendruk, gegomd 
Verpakking : per 250 ex. met vermelding van aantal, code en inhoud</t>
  </si>
  <si>
    <t>envelop C4 antwoordnummer 55 Erasmus
Formaat : 22,9 x 32,4 cm 
Bedrukking : voorzijde in PMS 297 en PMS 2748, eigen binnendruk in PMS 297 
Papier : 120 grams houtvrij wit enveloppenbank, gegomde klep aan de lange zijde 
Verpakking : per 250 ex. met vermelding van aantal, code en inhoud</t>
  </si>
  <si>
    <t>F501011</t>
  </si>
  <si>
    <t>briefpapier Ergo
Formaat : 21,0 x 29,7 cm staand 
Bedrukking : éénzijdig in PMS 297 en PMS 2748 
Papier : 90 grams houtvrij wit xerografiepapier 
Afwerking : rondom schoonsnijden 
Verpakking : per 500 ex. met vermelding van aantal, code en inhoud</t>
  </si>
  <si>
    <t>F501018</t>
  </si>
  <si>
    <t>dientenvelop met venster Ergo
Formaat : 16,2 x 22,9 cm 
Bedrukking : éénzijdig niet aflopend in PMS 297 en PMS 2748 
Papier : 90 grams houtvrij wit enveloppenbank met venster rechts 40 x 110 mm, 15 mm van rechts en 50 mm van boven, gegomde klep en grijze binnendruk 
Verpakking : per 500 ex. met vermelding van aantal, code en inhoud</t>
  </si>
  <si>
    <t>Template druk- en printwerk</t>
  </si>
  <si>
    <t>Prijs per eenheid exclusief BTW           (in EUR)</t>
  </si>
  <si>
    <t>Visitekaartjes</t>
  </si>
  <si>
    <t>11-20</t>
  </si>
  <si>
    <t>Erasmus MC patiënten folder met omslag, geniet gebrocheerd</t>
  </si>
  <si>
    <t>4 pagina's binnenwerk en 4 pagina's omslag</t>
  </si>
  <si>
    <t>4 pagina's binnenwerk meer</t>
  </si>
  <si>
    <t>8 pagina's binnenwerk meer</t>
  </si>
  <si>
    <t>12 pagina's binnenwerk meer</t>
  </si>
  <si>
    <t>16 pagina's binnenwerk meer</t>
  </si>
  <si>
    <t>Posters 
 (presentatie print of offset kwaliteit)</t>
  </si>
  <si>
    <t>A3</t>
  </si>
  <si>
    <t>A2</t>
  </si>
  <si>
    <t>A1</t>
  </si>
  <si>
    <t>A0</t>
  </si>
  <si>
    <t>Leaflets en folders</t>
  </si>
  <si>
    <t>A4 leaflet / nieuwsbrief</t>
  </si>
  <si>
    <t>A5 leaflet</t>
  </si>
  <si>
    <t>A4 staande folder 4 pagina's / nieuwsbrief</t>
  </si>
  <si>
    <t>A4 staande folder 6 pagina's / nieuwsbrief</t>
  </si>
  <si>
    <t>A5 staande folder</t>
  </si>
  <si>
    <t>Overig</t>
  </si>
  <si>
    <t>Uitnodiging</t>
  </si>
  <si>
    <t>Naam badges</t>
  </si>
  <si>
    <t>Inschrijfprijs niet standaard druk- en printwerk</t>
  </si>
  <si>
    <t>Spoedopslag (%) 48 uur</t>
  </si>
  <si>
    <r>
      <rPr>
        <b/>
        <sz val="16"/>
        <rFont val="Arial"/>
        <family val="2"/>
      </rPr>
      <t xml:space="preserve">TOELICHTING: 
</t>
    </r>
    <r>
      <rPr>
        <sz val="12"/>
        <rFont val="Arial"/>
        <family val="2"/>
      </rPr>
      <t xml:space="preserve">- De opgegeven prijzen zijn definitief. De velden achter het staffelvolume zijn geel gemarkeerd en worden meegenomen in de berekening van de Inschrijfprijs, op basis van de weging in kolom F en het spoedtoeslagpercentage in kolom H.
- Inschrijver dient alle items te kunnen leveren (eigenstandig/in combinatie/en/of inschakeling Derde(n)). 
- Een item niet beprijzen, betekent dat uw Inschrijving als niet-geldig wordt verklaard.
- Bij het bepalen van de Inschrijfprijs op het onderdeel standaard druk- en printwerk wordt gerekend met de staffelvolume die groen zijn gemarkeerd.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Er wordt gerekend met de prijzopgave exclusief BTW.
</t>
    </r>
  </si>
  <si>
    <r>
      <rPr>
        <b/>
        <sz val="16"/>
        <rFont val="Arial"/>
        <family val="2"/>
      </rPr>
      <t xml:space="preserve">INSTRUCTIE: 
</t>
    </r>
    <r>
      <rPr>
        <sz val="12"/>
        <rFont val="Arial"/>
        <family val="2"/>
      </rPr>
      <t xml:space="preserve">- Enkel en alleen de gele velden dienen ingevuld te worden.
- U geeft prijzen af per stuk welke op basis van staffelvolumes in een totaalprijs per onderdeel resulteert.
- U geeft de prijzen per stuk af exclusief BTW (21%).
- Prijzen zijn een all-in prijs zoals vermeld in eis 57 uit het Programma van Eisen.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Prijzen in 2 decimalen achter de komma. 
- Percentages in 0 decimalen achter de komma.
- Prijzen dienen gebaseerd te zijn op de Raamovereenkomst en alle gestelde voorwaarden (zie aanbestedingsdocumenten) zijn van toepassing. </t>
    </r>
  </si>
  <si>
    <r>
      <rPr>
        <b/>
        <sz val="16"/>
        <rFont val="Arial"/>
        <family val="2"/>
      </rPr>
      <t xml:space="preserve">INSTRUCTIE: 
</t>
    </r>
    <r>
      <rPr>
        <sz val="12"/>
        <rFont val="Arial"/>
        <family val="2"/>
      </rPr>
      <t xml:space="preserve">- Enkel en alleen de gele velden dienen ingevuld te worden, het invullen van het veld toelichting is optioneel.
- U geeft prijzen af per eenheid op basis van staffelvolumes zoals aangegeven. Alle uitgevraagde eenheden worden vermenigvuldigd met de weging vermeld in kolom F en het percentage voor spoedopdrachten in kolom H, waarna deze prijzen bij elkaar op worden geteld en resulteert in een totaalprijs per onderdeel.
- U geeft de prijzen per eenheid af exclusief BTW (21%).
- Prijzen zijn een all-in prijs zoals vermeld in eis 57 uit het Programma van Eisen.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Prijzen in 2 decimalen achter de komma.
- Percantages in 0 decimalen achter de komme.
- Prijzen dienen gebaseerd te zijn op de Raamovereenkomst en alle gestelde voorwaarden (zie aanbestedingsdocumenten) zijn van toepassing. </t>
    </r>
  </si>
  <si>
    <r>
      <rPr>
        <b/>
        <sz val="16"/>
        <color rgb="FF000000"/>
        <rFont val="Arial"/>
        <family val="2"/>
      </rPr>
      <t xml:space="preserve">TOELICHTING: 
</t>
    </r>
    <r>
      <rPr>
        <sz val="12"/>
        <color rgb="FF000000"/>
        <rFont val="Arial"/>
        <family val="2"/>
      </rPr>
      <t>- De opgegeven prijzen zijn definitief. De velden achter het staffelvolume zijn geel gemarkeerd en worden meegenomen in de berekening van de Inschrijfprijs, op basis van de weging in kolom F en het spoedtoeslagpercentage in kolom H.
- Inschrijver dient alle items te kunnen leveren (eigenstandig/in combinatie/en/of inschakeling Derde(n)). 
- Een item niet beprijzen, betekent dat uw Inschrijving als niet-geldig wordt verklaard.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Er wordt gerekend met de prijzopgave exclusieff BTW.</t>
    </r>
  </si>
  <si>
    <t>Spoedopslag (%) 
24 uur</t>
  </si>
  <si>
    <t>Formaat: 210x297 mm; 
Bedrukking: eenzijdig in blauw PMs297 en blauw PMS2748; Papier: 90 grams houtvrij wit xerografiepapier. 
Verpakking: in krimpfolie per 250 ex. inclusief etiket met vermelding van aantal</t>
  </si>
  <si>
    <t>Staffel (in aantal besteleenheden)</t>
  </si>
  <si>
    <t>1</t>
  </si>
  <si>
    <t>1-5</t>
  </si>
  <si>
    <t>6-10</t>
  </si>
  <si>
    <t>doos a 10 
exemplaren</t>
  </si>
  <si>
    <t>Visitekaartjes verpakt (incl doos)
Formaat : voordrukvel 35,0 x 50,0 cm à 25 ex., kaartje 5,5 x 8,5 cm 
Bedrukking : voordruk tweezijdig in PMS 297 en PMS 2748 indruk tweezijdig digitaal gedrukt in full-colour 
Papier : 300 grams houtvrij wit Promail Plus glad 
Verpakking : per 100 ex. in visitekaartdoos</t>
  </si>
  <si>
    <t>doos a 100 exemplaren</t>
  </si>
  <si>
    <t>doos a 50 
exemplaren</t>
  </si>
  <si>
    <t>doos a 50
exemplaren</t>
  </si>
  <si>
    <t>doos a 5
exemplaren</t>
  </si>
  <si>
    <t>BIJLAGE 11b - PRIJZENBLAD
Europese Aanbesteding 
"Grafische dienstverlening en Print- en drukwerk"
Perceel 2</t>
  </si>
  <si>
    <t>Roll up banner (inclusief standaard)</t>
  </si>
  <si>
    <t>80cm/85cm x205cm</t>
  </si>
  <si>
    <t>stuk</t>
  </si>
  <si>
    <t>1-5 stuks</t>
  </si>
  <si>
    <t>6-10 stuks</t>
  </si>
  <si>
    <t>briefpapier NL Erasmus AZR Pb 2040
Formaat: 210 x 297 mm,
Bedrukking :éénzijdig in blauw PMS 297 en blauw PMS 2748
Papier :90 grams houtvrij wit xerografiepapier
Verpakking :in krimpfolie per 500 ex, inclusief etiket met vermelding van aantal</t>
  </si>
  <si>
    <t>1-2.501</t>
  </si>
  <si>
    <t>2.501-10.001</t>
  </si>
  <si>
    <t>10.001-25.001</t>
  </si>
  <si>
    <t>25.001-50.001</t>
  </si>
  <si>
    <r>
      <t xml:space="preserve">PRIJSSTELLING FORMULIER - SHEET 2
Openbare Procedure 
</t>
    </r>
    <r>
      <rPr>
        <sz val="18"/>
        <rFont val="Arial"/>
        <family val="2"/>
      </rPr>
      <t>Europese Aanbesteding 
"Grafische dienstverlening en Print- en drukwerk"</t>
    </r>
    <r>
      <rPr>
        <b/>
        <sz val="18"/>
        <rFont val="Arial"/>
        <family val="2"/>
      </rPr>
      <t xml:space="preserve">
Perceel 2 Standaard print- en drukwerk</t>
    </r>
  </si>
  <si>
    <r>
      <t xml:space="preserve">PRIJSSTELLING FORMULIER - SHEET 3
Openbare Procedure 
</t>
    </r>
    <r>
      <rPr>
        <sz val="18"/>
        <rFont val="Arial"/>
        <family val="2"/>
      </rPr>
      <t>Europese Aanbesteding 
"Grafische dienstverlening en Print- en drukwerk"</t>
    </r>
    <r>
      <rPr>
        <b/>
        <sz val="18"/>
        <rFont val="Arial"/>
        <family val="2"/>
      </rPr>
      <t xml:space="preserve">
Perceel 2 niet standaard print- en drukwerk</t>
    </r>
  </si>
  <si>
    <r>
      <t xml:space="preserve">INSTRUCTIE:
</t>
    </r>
    <r>
      <rPr>
        <sz val="10"/>
        <rFont val="Arial"/>
        <family val="2"/>
      </rPr>
      <t>1. U dient in dit formulier (tabblad 2) per onderdeel een prijs in te vullen. Houd daarbij rekening met het volgende: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- Enkel en alleen de gele velden dienen ingevuld te worden;
- De afgegeven prijzen zijn finale en definitieve prijzen;
- Prijzen zijn in euro's en exclusief btw (21%);
- Prijzen zijn in 2 decimalen achter de komma;
- In uw prijsstelling is inbegrepen het voldoen aan alle gestelde vereisten in het Offerteleidraad inclusief bijlagen;
- Kosten welke niet staan vermeld in dit prijzenblad, kunnen niet (later) in rekening worden gebracht bij Erasmus MC;
- Een onjuist of niet volledig ingevuld prijzenblad kan leiden tot uitsluiting;
- Wijziging van de lay-out en de gebruikte formules in dit prijzenblad is niet toegestaan en kan leiden tot uitsluiting;
- De hoeveelheden genoemd door Erasmus MC zijn indicatief en er kunnen geen rechten aan worden ontleend;
2. De waarde zoals weergegeven bij "Inschrijfprijs" wordt vergeleken met andere inschrijvers. In de offerteleidraad wordt beschreven op welke wijze de score voor het onderdeel "Prijs" wordt berekend.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</si>
</sst>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 &quot;#,##0.00_-"/>
    <numFmt numFmtId="165" formatCode="_-[$€-2]\ * #,##0.00_-;_-[$€-2]\ * #,##0.00\-;_-[$€-2]\ * &quot;-&quot;??_-;_-@_-"/>
    <numFmt numFmtId="166" formatCode="_ [$€-2]\ * #,##0.00_ ;_ [$€-2]\ * \-#,##0.00_ ;_ [$€-2]\ * &quot;-&quot;??_ ;_ @_ "/>
  </numFmts>
  <fonts count="1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ptos Narrow"/>
      <family val="2"/>
      <scheme val="minor"/>
    </font>
    <font>
      <sz val="11"/>
      <color rgb="FF000000"/>
      <name val="Arial"/>
      <family val="2"/>
    </font>
    <font>
      <sz val="1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31"/>
      </patternFill>
    </fill>
    <fill>
      <patternFill patternType="solid">
        <fgColor theme="0"/>
        <bgColor indexed="27"/>
      </patternFill>
    </fill>
    <fill>
      <patternFill patternType="solid">
        <fgColor rgb="FFCCFFCC"/>
        <bgColor indexed="27"/>
      </patternFill>
    </fill>
    <fill>
      <patternFill patternType="solid">
        <fgColor theme="0"/>
        <bgColor indexed="31"/>
      </patternFill>
    </fill>
    <fill>
      <patternFill patternType="solid">
        <fgColor indexed="27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3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9"/>
      </patternFill>
    </fill>
  </fills>
  <borders count="4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1" fillId="0" borderId="0" applyFill="0" applyBorder="0" applyAlignment="0" applyProtection="0"/>
    <xf numFmtId="0" fontId="1" fillId="0" borderId="0"/>
  </cellStyleXfs>
  <cellXfs count="147">
    <xf numFmtId="0" fontId="0" fillId="0" borderId="0" xfId="0"/>
    <xf numFmtId="0" fontId="1" fillId="0" borderId="0" xfId="1" applyAlignment="1">
      <alignment vertical="center" wrapText="1"/>
    </xf>
    <xf numFmtId="0" fontId="1" fillId="0" borderId="0" xfId="1" applyAlignment="1">
      <alignment horizontal="left" vertical="center" wrapText="1"/>
    </xf>
    <xf numFmtId="0" fontId="1" fillId="2" borderId="0" xfId="1" applyFill="1" applyAlignment="1">
      <alignment vertical="center" wrapText="1"/>
    </xf>
    <xf numFmtId="0" fontId="1" fillId="2" borderId="4" xfId="1" applyFill="1" applyBorder="1" applyAlignment="1">
      <alignment horizontal="left" vertical="center" wrapText="1"/>
    </xf>
    <xf numFmtId="0" fontId="1" fillId="2" borderId="0" xfId="1" applyFill="1" applyAlignment="1">
      <alignment horizontal="left" vertical="center" wrapText="1"/>
    </xf>
    <xf numFmtId="0" fontId="1" fillId="2" borderId="5" xfId="1" applyFill="1" applyBorder="1" applyAlignment="1">
      <alignment vertical="center" wrapText="1"/>
    </xf>
    <xf numFmtId="0" fontId="4" fillId="4" borderId="0" xfId="1" applyFont="1" applyFill="1" applyAlignment="1">
      <alignment horizontal="center" vertical="center" wrapText="1"/>
    </xf>
    <xf numFmtId="0" fontId="7" fillId="6" borderId="0" xfId="1" applyFont="1" applyFill="1" applyAlignment="1">
      <alignment horizontal="left" vertical="center" wrapText="1"/>
    </xf>
    <xf numFmtId="0" fontId="4" fillId="4" borderId="4" xfId="1" applyFont="1" applyFill="1" applyBorder="1" applyAlignment="1">
      <alignment horizontal="left" vertical="center" wrapText="1"/>
    </xf>
    <xf numFmtId="0" fontId="4" fillId="4" borderId="0" xfId="1" applyFont="1" applyFill="1" applyAlignment="1">
      <alignment horizontal="left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1" fillId="2" borderId="6" xfId="1" applyFill="1" applyBorder="1" applyAlignment="1">
      <alignment horizontal="left" vertical="center" wrapText="1"/>
    </xf>
    <xf numFmtId="0" fontId="1" fillId="2" borderId="7" xfId="1" applyFill="1" applyBorder="1" applyAlignment="1">
      <alignment horizontal="left" vertical="center" wrapText="1"/>
    </xf>
    <xf numFmtId="0" fontId="1" fillId="2" borderId="8" xfId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3" fontId="11" fillId="0" borderId="17" xfId="0" applyNumberFormat="1" applyFont="1" applyBorder="1" applyAlignment="1">
      <alignment horizontal="center" vertical="center"/>
    </xf>
    <xf numFmtId="165" fontId="12" fillId="9" borderId="18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/>
    </xf>
    <xf numFmtId="3" fontId="11" fillId="0" borderId="20" xfId="0" applyNumberFormat="1" applyFont="1" applyBorder="1" applyAlignment="1">
      <alignment horizontal="center" vertical="center"/>
    </xf>
    <xf numFmtId="0" fontId="1" fillId="0" borderId="4" xfId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0" fontId="1" fillId="5" borderId="3" xfId="1" applyFill="1" applyBorder="1" applyAlignment="1">
      <alignment vertical="center" wrapText="1"/>
    </xf>
    <xf numFmtId="3" fontId="11" fillId="0" borderId="0" xfId="0" applyNumberFormat="1" applyFont="1" applyAlignment="1">
      <alignment horizontal="center" vertical="center"/>
    </xf>
    <xf numFmtId="165" fontId="12" fillId="0" borderId="0" xfId="2" applyNumberFormat="1" applyFont="1" applyFill="1" applyBorder="1" applyAlignment="1" applyProtection="1">
      <alignment horizontal="center" vertical="center" wrapText="1"/>
      <protection locked="0"/>
    </xf>
    <xf numFmtId="165" fontId="12" fillId="0" borderId="13" xfId="2" applyNumberFormat="1" applyFont="1" applyFill="1" applyBorder="1" applyAlignment="1" applyProtection="1">
      <alignment horizontal="center" vertical="center" wrapText="1"/>
      <protection locked="0"/>
    </xf>
    <xf numFmtId="3" fontId="11" fillId="0" borderId="1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65" fontId="12" fillId="0" borderId="5" xfId="1" applyNumberFormat="1" applyFont="1" applyBorder="1" applyAlignment="1">
      <alignment horizontal="center" vertical="center" wrapText="1"/>
    </xf>
    <xf numFmtId="0" fontId="1" fillId="0" borderId="0" xfId="3" applyAlignment="1">
      <alignment vertical="center"/>
    </xf>
    <xf numFmtId="0" fontId="1" fillId="0" borderId="0" xfId="3" applyAlignment="1">
      <alignment horizontal="left" vertical="center"/>
    </xf>
    <xf numFmtId="0" fontId="1" fillId="0" borderId="0" xfId="3" applyAlignment="1">
      <alignment horizontal="left" vertical="top"/>
    </xf>
    <xf numFmtId="0" fontId="1" fillId="0" borderId="0" xfId="3" applyAlignment="1">
      <alignment horizontal="left" vertical="top" wrapText="1"/>
    </xf>
    <xf numFmtId="0" fontId="1" fillId="0" borderId="0" xfId="3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16" fillId="0" borderId="0" xfId="0" applyFont="1"/>
    <xf numFmtId="3" fontId="12" fillId="0" borderId="17" xfId="0" applyNumberFormat="1" applyFont="1" applyBorder="1" applyAlignment="1">
      <alignment horizontal="center" vertical="center"/>
    </xf>
    <xf numFmtId="49" fontId="11" fillId="0" borderId="17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horizontal="center" vertical="center"/>
    </xf>
    <xf numFmtId="0" fontId="5" fillId="5" borderId="2" xfId="1" applyFont="1" applyFill="1" applyBorder="1" applyAlignment="1">
      <alignment horizontal="left" vertical="center" wrapText="1"/>
    </xf>
    <xf numFmtId="165" fontId="12" fillId="13" borderId="17" xfId="2" applyNumberFormat="1" applyFont="1" applyFill="1" applyBorder="1" applyAlignment="1" applyProtection="1">
      <alignment horizontal="center" vertical="center" wrapText="1"/>
      <protection locked="0"/>
    </xf>
    <xf numFmtId="9" fontId="12" fillId="13" borderId="23" xfId="2" applyNumberFormat="1" applyFont="1" applyFill="1" applyBorder="1" applyAlignment="1" applyProtection="1">
      <alignment horizontal="center" vertical="center" wrapText="1"/>
      <protection locked="0"/>
    </xf>
    <xf numFmtId="0" fontId="10" fillId="7" borderId="19" xfId="1" applyFont="1" applyFill="1" applyBorder="1" applyAlignment="1">
      <alignment horizontal="center" vertical="center" wrapText="1"/>
    </xf>
    <xf numFmtId="0" fontId="10" fillId="7" borderId="27" xfId="1" applyFont="1" applyFill="1" applyBorder="1" applyAlignment="1">
      <alignment horizontal="center" vertical="center" wrapText="1"/>
    </xf>
    <xf numFmtId="0" fontId="10" fillId="7" borderId="20" xfId="1" applyFont="1" applyFill="1" applyBorder="1" applyAlignment="1">
      <alignment horizontal="center" vertical="center" wrapText="1"/>
    </xf>
    <xf numFmtId="0" fontId="10" fillId="7" borderId="29" xfId="1" applyFont="1" applyFill="1" applyBorder="1" applyAlignment="1">
      <alignment horizontal="center" vertical="center" wrapText="1"/>
    </xf>
    <xf numFmtId="164" fontId="10" fillId="8" borderId="28" xfId="1" applyNumberFormat="1" applyFont="1" applyFill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/>
    </xf>
    <xf numFmtId="3" fontId="12" fillId="0" borderId="25" xfId="0" applyNumberFormat="1" applyFont="1" applyBorder="1" applyAlignment="1">
      <alignment horizontal="center" vertical="center"/>
    </xf>
    <xf numFmtId="165" fontId="12" fillId="13" borderId="25" xfId="2" applyNumberFormat="1" applyFont="1" applyFill="1" applyBorder="1" applyAlignment="1" applyProtection="1">
      <alignment horizontal="center" vertical="center" wrapText="1"/>
      <protection locked="0"/>
    </xf>
    <xf numFmtId="9" fontId="12" fillId="13" borderId="32" xfId="2" applyNumberFormat="1" applyFont="1" applyFill="1" applyBorder="1" applyAlignment="1" applyProtection="1">
      <alignment horizontal="center" vertical="center" wrapText="1"/>
      <protection locked="0"/>
    </xf>
    <xf numFmtId="165" fontId="12" fillId="9" borderId="26" xfId="1" applyNumberFormat="1" applyFont="1" applyFill="1" applyBorder="1" applyAlignment="1">
      <alignment horizontal="center" vertical="center" wrapText="1"/>
    </xf>
    <xf numFmtId="49" fontId="11" fillId="0" borderId="34" xfId="0" applyNumberFormat="1" applyFont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 vertical="center"/>
    </xf>
    <xf numFmtId="165" fontId="12" fillId="13" borderId="34" xfId="2" applyNumberFormat="1" applyFont="1" applyFill="1" applyBorder="1" applyAlignment="1" applyProtection="1">
      <alignment horizontal="center" vertical="center" wrapText="1"/>
      <protection locked="0"/>
    </xf>
    <xf numFmtId="9" fontId="12" fillId="13" borderId="35" xfId="2" applyNumberFormat="1" applyFont="1" applyFill="1" applyBorder="1" applyAlignment="1" applyProtection="1">
      <alignment horizontal="center" vertical="center" wrapText="1"/>
      <protection locked="0"/>
    </xf>
    <xf numFmtId="165" fontId="12" fillId="9" borderId="36" xfId="1" applyNumberFormat="1" applyFont="1" applyFill="1" applyBorder="1" applyAlignment="1">
      <alignment horizontal="center" vertical="center" wrapText="1"/>
    </xf>
    <xf numFmtId="0" fontId="2" fillId="10" borderId="30" xfId="1" applyFont="1" applyFill="1" applyBorder="1" applyAlignment="1">
      <alignment horizontal="left" vertical="center" wrapText="1"/>
    </xf>
    <xf numFmtId="0" fontId="2" fillId="10" borderId="13" xfId="1" applyFont="1" applyFill="1" applyBorder="1" applyAlignment="1">
      <alignment horizontal="left" vertical="center" wrapText="1"/>
    </xf>
    <xf numFmtId="165" fontId="2" fillId="10" borderId="38" xfId="1" applyNumberFormat="1" applyFont="1" applyFill="1" applyBorder="1" applyAlignment="1">
      <alignment horizontal="left" vertical="center" wrapText="1"/>
    </xf>
    <xf numFmtId="9" fontId="12" fillId="13" borderId="40" xfId="2" applyNumberFormat="1" applyFont="1" applyFill="1" applyBorder="1" applyAlignment="1" applyProtection="1">
      <alignment horizontal="center" vertical="center" wrapText="1"/>
      <protection locked="0"/>
    </xf>
    <xf numFmtId="9" fontId="12" fillId="13" borderId="25" xfId="2" applyNumberFormat="1" applyFont="1" applyFill="1" applyBorder="1" applyAlignment="1" applyProtection="1">
      <alignment horizontal="center" vertical="center" wrapText="1"/>
      <protection locked="0"/>
    </xf>
    <xf numFmtId="9" fontId="12" fillId="13" borderId="34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center" vertical="center"/>
    </xf>
    <xf numFmtId="165" fontId="12" fillId="0" borderId="14" xfId="1" applyNumberFormat="1" applyFont="1" applyBorder="1" applyAlignment="1">
      <alignment horizontal="center" vertical="center" wrapText="1"/>
    </xf>
    <xf numFmtId="1" fontId="11" fillId="0" borderId="42" xfId="0" applyNumberFormat="1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 wrapText="1"/>
    </xf>
    <xf numFmtId="49" fontId="11" fillId="0" borderId="43" xfId="0" applyNumberFormat="1" applyFont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166" fontId="12" fillId="13" borderId="39" xfId="2" applyNumberFormat="1" applyFont="1" applyFill="1" applyBorder="1" applyAlignment="1" applyProtection="1">
      <alignment horizontal="center" vertical="center" wrapText="1"/>
      <protection locked="0"/>
    </xf>
    <xf numFmtId="166" fontId="12" fillId="9" borderId="41" xfId="1" applyNumberFormat="1" applyFont="1" applyFill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3" fontId="11" fillId="0" borderId="31" xfId="0" applyNumberFormat="1" applyFont="1" applyBorder="1" applyAlignment="1">
      <alignment horizontal="center" vertical="center"/>
    </xf>
    <xf numFmtId="49" fontId="17" fillId="0" borderId="34" xfId="0" applyNumberFormat="1" applyFont="1" applyBorder="1" applyAlignment="1">
      <alignment horizontal="center" vertical="center"/>
    </xf>
    <xf numFmtId="3" fontId="11" fillId="0" borderId="34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2" fillId="10" borderId="38" xfId="1" applyFont="1" applyFill="1" applyBorder="1" applyAlignment="1">
      <alignment horizontal="right" vertical="center" wrapText="1"/>
    </xf>
    <xf numFmtId="165" fontId="12" fillId="9" borderId="46" xfId="1" applyNumberFormat="1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49" fontId="11" fillId="0" borderId="39" xfId="0" applyNumberFormat="1" applyFont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 vertical="center"/>
    </xf>
    <xf numFmtId="165" fontId="12" fillId="13" borderId="39" xfId="2" applyNumberFormat="1" applyFont="1" applyFill="1" applyBorder="1" applyAlignment="1" applyProtection="1">
      <alignment horizontal="center" vertical="center" wrapText="1"/>
      <protection locked="0"/>
    </xf>
    <xf numFmtId="9" fontId="12" fillId="13" borderId="39" xfId="2" applyNumberFormat="1" applyFont="1" applyFill="1" applyBorder="1" applyAlignment="1" applyProtection="1">
      <alignment horizontal="center" vertical="center" wrapText="1"/>
      <protection locked="0"/>
    </xf>
    <xf numFmtId="165" fontId="12" fillId="9" borderId="41" xfId="1" applyNumberFormat="1" applyFont="1" applyFill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/>
    </xf>
    <xf numFmtId="49" fontId="12" fillId="0" borderId="3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/>
    </xf>
    <xf numFmtId="0" fontId="12" fillId="0" borderId="34" xfId="1" applyFont="1" applyBorder="1" applyAlignment="1">
      <alignment horizontal="center" vertical="center" wrapText="1"/>
    </xf>
    <xf numFmtId="0" fontId="8" fillId="11" borderId="23" xfId="3" applyFont="1" applyFill="1" applyBorder="1" applyAlignment="1">
      <alignment horizontal="center" vertical="center" wrapText="1"/>
    </xf>
    <xf numFmtId="0" fontId="8" fillId="11" borderId="21" xfId="3" applyFont="1" applyFill="1" applyBorder="1" applyAlignment="1">
      <alignment horizontal="center" vertical="center" wrapText="1"/>
    </xf>
    <xf numFmtId="0" fontId="8" fillId="11" borderId="16" xfId="3" applyFont="1" applyFill="1" applyBorder="1" applyAlignment="1">
      <alignment horizontal="center" vertical="center" wrapText="1"/>
    </xf>
    <xf numFmtId="0" fontId="5" fillId="12" borderId="23" xfId="3" applyFont="1" applyFill="1" applyBorder="1" applyAlignment="1">
      <alignment horizontal="left" vertical="top" wrapText="1"/>
    </xf>
    <xf numFmtId="0" fontId="5" fillId="12" borderId="21" xfId="3" applyFont="1" applyFill="1" applyBorder="1" applyAlignment="1">
      <alignment horizontal="left" vertical="top" wrapText="1"/>
    </xf>
    <xf numFmtId="0" fontId="5" fillId="12" borderId="16" xfId="3" applyFont="1" applyFill="1" applyBorder="1" applyAlignment="1">
      <alignment horizontal="left" vertical="top" wrapText="1"/>
    </xf>
    <xf numFmtId="1" fontId="11" fillId="0" borderId="24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1" fillId="5" borderId="3" xfId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left" vertical="center" wrapText="1"/>
    </xf>
    <xf numFmtId="0" fontId="9" fillId="3" borderId="10" xfId="1" applyFont="1" applyFill="1" applyBorder="1" applyAlignment="1">
      <alignment horizontal="left" vertical="center" wrapText="1"/>
    </xf>
    <xf numFmtId="0" fontId="9" fillId="3" borderId="11" xfId="1" applyFont="1" applyFill="1" applyBorder="1" applyAlignment="1">
      <alignment horizontal="left" vertical="center" wrapText="1"/>
    </xf>
    <xf numFmtId="0" fontId="9" fillId="3" borderId="12" xfId="1" applyFont="1" applyFill="1" applyBorder="1" applyAlignment="1">
      <alignment horizontal="left" vertical="center" wrapText="1"/>
    </xf>
    <xf numFmtId="0" fontId="9" fillId="3" borderId="13" xfId="1" applyFont="1" applyFill="1" applyBorder="1" applyAlignment="1">
      <alignment horizontal="left" vertical="center" wrapText="1"/>
    </xf>
    <xf numFmtId="0" fontId="9" fillId="3" borderId="14" xfId="1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3" fontId="11" fillId="0" borderId="3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3" fontId="11" fillId="0" borderId="25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0" fontId="2" fillId="10" borderId="30" xfId="1" applyFont="1" applyFill="1" applyBorder="1" applyAlignment="1">
      <alignment horizontal="right" vertical="center" wrapText="1"/>
    </xf>
    <xf numFmtId="0" fontId="2" fillId="10" borderId="13" xfId="1" applyFont="1" applyFill="1" applyBorder="1" applyAlignment="1">
      <alignment horizontal="right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3" fontId="11" fillId="0" borderId="20" xfId="0" applyNumberFormat="1" applyFont="1" applyBorder="1" applyAlignment="1">
      <alignment horizontal="center" vertical="center" wrapText="1"/>
    </xf>
  </cellXfs>
  <cellStyles count="4">
    <cellStyle name="Currency 2" xfId="2" xr:uid="{137DDF40-7221-4F43-A1C6-5BDBEC21C004}"/>
    <cellStyle name="Normal 2" xfId="1" xr:uid="{2BDE98AD-2D26-4C67-A4A1-D7F2E597BE92}"/>
    <cellStyle name="Standaard" xfId="0" builtinId="0"/>
    <cellStyle name="Standaard 3" xfId="3" xr:uid="{54E58225-8B2B-49C6-A2D9-33B976CC6EF4}"/>
  </cellStyles>
  <dxfs count="0"/>
  <tableStyles count="0" defaultTableStyle="TableStyleMedium2" defaultPivotStyle="PivotStyleLight16"/>
  <colors>
    <mruColors>
      <color rgb="FFFFFF99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1200978</xdr:colOff>
      <xdr:row>1</xdr:row>
      <xdr:rowOff>82825</xdr:rowOff>
    </xdr:from>
    <xdr:to>
      <xdr:col>5</xdr:col>
      <xdr:colOff>467139</xdr:colOff>
      <xdr:row>1</xdr:row>
      <xdr:rowOff>1120140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B391CDE6-FE05-4117-B6E6-2A9173020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22858" y="265705"/>
          <a:ext cx="2314161" cy="1037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394608</xdr:colOff>
      <xdr:row>1</xdr:row>
      <xdr:rowOff>258537</xdr:rowOff>
    </xdr:from>
    <xdr:to>
      <xdr:col>8</xdr:col>
      <xdr:colOff>2263706</xdr:colOff>
      <xdr:row>1</xdr:row>
      <xdr:rowOff>1200150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72DB6CD-89EF-4620-98AE-6FE8B4590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86983" y="429987"/>
          <a:ext cx="1869098" cy="9416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594178</xdr:colOff>
      <xdr:row>1</xdr:row>
      <xdr:rowOff>199573</xdr:rowOff>
    </xdr:from>
    <xdr:to>
      <xdr:col>8</xdr:col>
      <xdr:colOff>2465181</xdr:colOff>
      <xdr:row>1</xdr:row>
      <xdr:rowOff>1320983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8A46E3D-D29E-4BBB-96CE-2CAECEF64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48292" y="373744"/>
          <a:ext cx="1869098" cy="111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AE63-146E-42BB-B654-20A0F3BBE39D}">
  <dimension ref="A2:J8"/>
  <sheetViews>
    <sheetView tabSelected="1" zoomScaleNormal="100" workbookViewId="0">
      <selection activeCell="A5" sqref="A5"/>
    </sheetView>
  </sheetViews>
  <sheetFormatPr defaultRowHeight="15" x14ac:dyDescent="0.25"/>
  <cols>
    <col min="1" max="1" width="62.28515625" customWidth="1"/>
    <col min="2" max="2" width="20" customWidth="1"/>
    <col min="3" max="3" width="25.85546875" customWidth="1"/>
    <col min="4" max="4" width="35.5703125" customWidth="1"/>
  </cols>
  <sheetData>
    <row r="2" spans="1:10" s="31" customFormat="1" ht="96" customHeight="1" x14ac:dyDescent="0.25">
      <c r="A2" s="101" t="s">
        <v>69</v>
      </c>
      <c r="B2" s="102"/>
      <c r="C2" s="102"/>
      <c r="D2" s="102"/>
      <c r="E2" s="102"/>
      <c r="F2" s="103"/>
    </row>
    <row r="3" spans="1:10" s="31" customFormat="1" ht="12.75" x14ac:dyDescent="0.25">
      <c r="A3" s="32"/>
      <c r="B3" s="32"/>
      <c r="D3" s="33"/>
      <c r="E3" s="34"/>
      <c r="F3" s="35"/>
    </row>
    <row r="4" spans="1:10" s="31" customFormat="1" ht="256.5" customHeight="1" x14ac:dyDescent="0.25">
      <c r="A4" s="104" t="s">
        <v>82</v>
      </c>
      <c r="B4" s="105"/>
      <c r="C4" s="105"/>
      <c r="D4" s="105"/>
      <c r="E4" s="105"/>
      <c r="F4" s="106"/>
    </row>
    <row r="6" spans="1:10" s="31" customFormat="1" ht="12.75" x14ac:dyDescent="0.25">
      <c r="A6" s="36"/>
      <c r="B6" s="36"/>
      <c r="C6" s="37"/>
      <c r="D6" s="33"/>
      <c r="E6" s="34"/>
      <c r="F6" s="32"/>
      <c r="G6" s="32"/>
      <c r="H6" s="32"/>
      <c r="I6" s="32"/>
      <c r="J6" s="32"/>
    </row>
    <row r="8" spans="1:10" ht="15.75" x14ac:dyDescent="0.25">
      <c r="C8" s="38"/>
    </row>
  </sheetData>
  <mergeCells count="2">
    <mergeCell ref="A2:F2"/>
    <mergeCell ref="A4:F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EF413-C070-4203-BADC-9A17DD8ACC47}">
  <dimension ref="A1:M103"/>
  <sheetViews>
    <sheetView zoomScaleNormal="100" workbookViewId="0">
      <selection activeCell="B3" sqref="B3"/>
    </sheetView>
  </sheetViews>
  <sheetFormatPr defaultColWidth="8.85546875" defaultRowHeight="12.75" x14ac:dyDescent="0.25"/>
  <cols>
    <col min="1" max="1" width="5.28515625" style="15" customWidth="1"/>
    <col min="2" max="2" width="26.42578125" style="19" customWidth="1"/>
    <col min="3" max="3" width="60" style="19" customWidth="1"/>
    <col min="4" max="4" width="23.28515625" style="19" customWidth="1"/>
    <col min="5" max="6" width="22.7109375" style="19" customWidth="1"/>
    <col min="7" max="8" width="20.42578125" style="19" customWidth="1"/>
    <col min="9" max="9" width="37.42578125" style="15" customWidth="1"/>
    <col min="10" max="10" width="4.7109375" style="15" customWidth="1"/>
    <col min="11" max="11" width="10.28515625" style="15" customWidth="1"/>
    <col min="12" max="257" width="8.85546875" style="15"/>
    <col min="258" max="258" width="5.28515625" style="15" customWidth="1"/>
    <col min="259" max="259" width="34.85546875" style="15" customWidth="1"/>
    <col min="260" max="261" width="30.28515625" style="15" customWidth="1"/>
    <col min="262" max="262" width="37.42578125" style="15" customWidth="1"/>
    <col min="263" max="263" width="30.28515625" style="15" customWidth="1"/>
    <col min="264" max="264" width="44.140625" style="15" customWidth="1"/>
    <col min="265" max="265" width="30.28515625" style="15" customWidth="1"/>
    <col min="266" max="266" width="4.7109375" style="15" customWidth="1"/>
    <col min="267" max="267" width="10.28515625" style="15" customWidth="1"/>
    <col min="268" max="513" width="8.85546875" style="15"/>
    <col min="514" max="514" width="5.28515625" style="15" customWidth="1"/>
    <col min="515" max="515" width="34.85546875" style="15" customWidth="1"/>
    <col min="516" max="517" width="30.28515625" style="15" customWidth="1"/>
    <col min="518" max="518" width="37.42578125" style="15" customWidth="1"/>
    <col min="519" max="519" width="30.28515625" style="15" customWidth="1"/>
    <col min="520" max="520" width="44.140625" style="15" customWidth="1"/>
    <col min="521" max="521" width="30.28515625" style="15" customWidth="1"/>
    <col min="522" max="522" width="4.7109375" style="15" customWidth="1"/>
    <col min="523" max="523" width="10.28515625" style="15" customWidth="1"/>
    <col min="524" max="769" width="8.85546875" style="15"/>
    <col min="770" max="770" width="5.28515625" style="15" customWidth="1"/>
    <col min="771" max="771" width="34.85546875" style="15" customWidth="1"/>
    <col min="772" max="773" width="30.28515625" style="15" customWidth="1"/>
    <col min="774" max="774" width="37.42578125" style="15" customWidth="1"/>
    <col min="775" max="775" width="30.28515625" style="15" customWidth="1"/>
    <col min="776" max="776" width="44.140625" style="15" customWidth="1"/>
    <col min="777" max="777" width="30.28515625" style="15" customWidth="1"/>
    <col min="778" max="778" width="4.7109375" style="15" customWidth="1"/>
    <col min="779" max="779" width="10.28515625" style="15" customWidth="1"/>
    <col min="780" max="1025" width="8.85546875" style="15"/>
    <col min="1026" max="1026" width="5.28515625" style="15" customWidth="1"/>
    <col min="1027" max="1027" width="34.85546875" style="15" customWidth="1"/>
    <col min="1028" max="1029" width="30.28515625" style="15" customWidth="1"/>
    <col min="1030" max="1030" width="37.42578125" style="15" customWidth="1"/>
    <col min="1031" max="1031" width="30.28515625" style="15" customWidth="1"/>
    <col min="1032" max="1032" width="44.140625" style="15" customWidth="1"/>
    <col min="1033" max="1033" width="30.28515625" style="15" customWidth="1"/>
    <col min="1034" max="1034" width="4.7109375" style="15" customWidth="1"/>
    <col min="1035" max="1035" width="10.28515625" style="15" customWidth="1"/>
    <col min="1036" max="1281" width="8.85546875" style="15"/>
    <col min="1282" max="1282" width="5.28515625" style="15" customWidth="1"/>
    <col min="1283" max="1283" width="34.85546875" style="15" customWidth="1"/>
    <col min="1284" max="1285" width="30.28515625" style="15" customWidth="1"/>
    <col min="1286" max="1286" width="37.42578125" style="15" customWidth="1"/>
    <col min="1287" max="1287" width="30.28515625" style="15" customWidth="1"/>
    <col min="1288" max="1288" width="44.140625" style="15" customWidth="1"/>
    <col min="1289" max="1289" width="30.28515625" style="15" customWidth="1"/>
    <col min="1290" max="1290" width="4.7109375" style="15" customWidth="1"/>
    <col min="1291" max="1291" width="10.28515625" style="15" customWidth="1"/>
    <col min="1292" max="1537" width="8.85546875" style="15"/>
    <col min="1538" max="1538" width="5.28515625" style="15" customWidth="1"/>
    <col min="1539" max="1539" width="34.85546875" style="15" customWidth="1"/>
    <col min="1540" max="1541" width="30.28515625" style="15" customWidth="1"/>
    <col min="1542" max="1542" width="37.42578125" style="15" customWidth="1"/>
    <col min="1543" max="1543" width="30.28515625" style="15" customWidth="1"/>
    <col min="1544" max="1544" width="44.140625" style="15" customWidth="1"/>
    <col min="1545" max="1545" width="30.28515625" style="15" customWidth="1"/>
    <col min="1546" max="1546" width="4.7109375" style="15" customWidth="1"/>
    <col min="1547" max="1547" width="10.28515625" style="15" customWidth="1"/>
    <col min="1548" max="1793" width="8.85546875" style="15"/>
    <col min="1794" max="1794" width="5.28515625" style="15" customWidth="1"/>
    <col min="1795" max="1795" width="34.85546875" style="15" customWidth="1"/>
    <col min="1796" max="1797" width="30.28515625" style="15" customWidth="1"/>
    <col min="1798" max="1798" width="37.42578125" style="15" customWidth="1"/>
    <col min="1799" max="1799" width="30.28515625" style="15" customWidth="1"/>
    <col min="1800" max="1800" width="44.140625" style="15" customWidth="1"/>
    <col min="1801" max="1801" width="30.28515625" style="15" customWidth="1"/>
    <col min="1802" max="1802" width="4.7109375" style="15" customWidth="1"/>
    <col min="1803" max="1803" width="10.28515625" style="15" customWidth="1"/>
    <col min="1804" max="2049" width="8.85546875" style="15"/>
    <col min="2050" max="2050" width="5.28515625" style="15" customWidth="1"/>
    <col min="2051" max="2051" width="34.85546875" style="15" customWidth="1"/>
    <col min="2052" max="2053" width="30.28515625" style="15" customWidth="1"/>
    <col min="2054" max="2054" width="37.42578125" style="15" customWidth="1"/>
    <col min="2055" max="2055" width="30.28515625" style="15" customWidth="1"/>
    <col min="2056" max="2056" width="44.140625" style="15" customWidth="1"/>
    <col min="2057" max="2057" width="30.28515625" style="15" customWidth="1"/>
    <col min="2058" max="2058" width="4.7109375" style="15" customWidth="1"/>
    <col min="2059" max="2059" width="10.28515625" style="15" customWidth="1"/>
    <col min="2060" max="2305" width="8.85546875" style="15"/>
    <col min="2306" max="2306" width="5.28515625" style="15" customWidth="1"/>
    <col min="2307" max="2307" width="34.85546875" style="15" customWidth="1"/>
    <col min="2308" max="2309" width="30.28515625" style="15" customWidth="1"/>
    <col min="2310" max="2310" width="37.42578125" style="15" customWidth="1"/>
    <col min="2311" max="2311" width="30.28515625" style="15" customWidth="1"/>
    <col min="2312" max="2312" width="44.140625" style="15" customWidth="1"/>
    <col min="2313" max="2313" width="30.28515625" style="15" customWidth="1"/>
    <col min="2314" max="2314" width="4.7109375" style="15" customWidth="1"/>
    <col min="2315" max="2315" width="10.28515625" style="15" customWidth="1"/>
    <col min="2316" max="2561" width="8.85546875" style="15"/>
    <col min="2562" max="2562" width="5.28515625" style="15" customWidth="1"/>
    <col min="2563" max="2563" width="34.85546875" style="15" customWidth="1"/>
    <col min="2564" max="2565" width="30.28515625" style="15" customWidth="1"/>
    <col min="2566" max="2566" width="37.42578125" style="15" customWidth="1"/>
    <col min="2567" max="2567" width="30.28515625" style="15" customWidth="1"/>
    <col min="2568" max="2568" width="44.140625" style="15" customWidth="1"/>
    <col min="2569" max="2569" width="30.28515625" style="15" customWidth="1"/>
    <col min="2570" max="2570" width="4.7109375" style="15" customWidth="1"/>
    <col min="2571" max="2571" width="10.28515625" style="15" customWidth="1"/>
    <col min="2572" max="2817" width="8.85546875" style="15"/>
    <col min="2818" max="2818" width="5.28515625" style="15" customWidth="1"/>
    <col min="2819" max="2819" width="34.85546875" style="15" customWidth="1"/>
    <col min="2820" max="2821" width="30.28515625" style="15" customWidth="1"/>
    <col min="2822" max="2822" width="37.42578125" style="15" customWidth="1"/>
    <col min="2823" max="2823" width="30.28515625" style="15" customWidth="1"/>
    <col min="2824" max="2824" width="44.140625" style="15" customWidth="1"/>
    <col min="2825" max="2825" width="30.28515625" style="15" customWidth="1"/>
    <col min="2826" max="2826" width="4.7109375" style="15" customWidth="1"/>
    <col min="2827" max="2827" width="10.28515625" style="15" customWidth="1"/>
    <col min="2828" max="3073" width="8.85546875" style="15"/>
    <col min="3074" max="3074" width="5.28515625" style="15" customWidth="1"/>
    <col min="3075" max="3075" width="34.85546875" style="15" customWidth="1"/>
    <col min="3076" max="3077" width="30.28515625" style="15" customWidth="1"/>
    <col min="3078" max="3078" width="37.42578125" style="15" customWidth="1"/>
    <col min="3079" max="3079" width="30.28515625" style="15" customWidth="1"/>
    <col min="3080" max="3080" width="44.140625" style="15" customWidth="1"/>
    <col min="3081" max="3081" width="30.28515625" style="15" customWidth="1"/>
    <col min="3082" max="3082" width="4.7109375" style="15" customWidth="1"/>
    <col min="3083" max="3083" width="10.28515625" style="15" customWidth="1"/>
    <col min="3084" max="3329" width="8.85546875" style="15"/>
    <col min="3330" max="3330" width="5.28515625" style="15" customWidth="1"/>
    <col min="3331" max="3331" width="34.85546875" style="15" customWidth="1"/>
    <col min="3332" max="3333" width="30.28515625" style="15" customWidth="1"/>
    <col min="3334" max="3334" width="37.42578125" style="15" customWidth="1"/>
    <col min="3335" max="3335" width="30.28515625" style="15" customWidth="1"/>
    <col min="3336" max="3336" width="44.140625" style="15" customWidth="1"/>
    <col min="3337" max="3337" width="30.28515625" style="15" customWidth="1"/>
    <col min="3338" max="3338" width="4.7109375" style="15" customWidth="1"/>
    <col min="3339" max="3339" width="10.28515625" style="15" customWidth="1"/>
    <col min="3340" max="3585" width="8.85546875" style="15"/>
    <col min="3586" max="3586" width="5.28515625" style="15" customWidth="1"/>
    <col min="3587" max="3587" width="34.85546875" style="15" customWidth="1"/>
    <col min="3588" max="3589" width="30.28515625" style="15" customWidth="1"/>
    <col min="3590" max="3590" width="37.42578125" style="15" customWidth="1"/>
    <col min="3591" max="3591" width="30.28515625" style="15" customWidth="1"/>
    <col min="3592" max="3592" width="44.140625" style="15" customWidth="1"/>
    <col min="3593" max="3593" width="30.28515625" style="15" customWidth="1"/>
    <col min="3594" max="3594" width="4.7109375" style="15" customWidth="1"/>
    <col min="3595" max="3595" width="10.28515625" style="15" customWidth="1"/>
    <col min="3596" max="3841" width="8.85546875" style="15"/>
    <col min="3842" max="3842" width="5.28515625" style="15" customWidth="1"/>
    <col min="3843" max="3843" width="34.85546875" style="15" customWidth="1"/>
    <col min="3844" max="3845" width="30.28515625" style="15" customWidth="1"/>
    <col min="3846" max="3846" width="37.42578125" style="15" customWidth="1"/>
    <col min="3847" max="3847" width="30.28515625" style="15" customWidth="1"/>
    <col min="3848" max="3848" width="44.140625" style="15" customWidth="1"/>
    <col min="3849" max="3849" width="30.28515625" style="15" customWidth="1"/>
    <col min="3850" max="3850" width="4.7109375" style="15" customWidth="1"/>
    <col min="3851" max="3851" width="10.28515625" style="15" customWidth="1"/>
    <col min="3852" max="4097" width="8.85546875" style="15"/>
    <col min="4098" max="4098" width="5.28515625" style="15" customWidth="1"/>
    <col min="4099" max="4099" width="34.85546875" style="15" customWidth="1"/>
    <col min="4100" max="4101" width="30.28515625" style="15" customWidth="1"/>
    <col min="4102" max="4102" width="37.42578125" style="15" customWidth="1"/>
    <col min="4103" max="4103" width="30.28515625" style="15" customWidth="1"/>
    <col min="4104" max="4104" width="44.140625" style="15" customWidth="1"/>
    <col min="4105" max="4105" width="30.28515625" style="15" customWidth="1"/>
    <col min="4106" max="4106" width="4.7109375" style="15" customWidth="1"/>
    <col min="4107" max="4107" width="10.28515625" style="15" customWidth="1"/>
    <col min="4108" max="4353" width="8.85546875" style="15"/>
    <col min="4354" max="4354" width="5.28515625" style="15" customWidth="1"/>
    <col min="4355" max="4355" width="34.85546875" style="15" customWidth="1"/>
    <col min="4356" max="4357" width="30.28515625" style="15" customWidth="1"/>
    <col min="4358" max="4358" width="37.42578125" style="15" customWidth="1"/>
    <col min="4359" max="4359" width="30.28515625" style="15" customWidth="1"/>
    <col min="4360" max="4360" width="44.140625" style="15" customWidth="1"/>
    <col min="4361" max="4361" width="30.28515625" style="15" customWidth="1"/>
    <col min="4362" max="4362" width="4.7109375" style="15" customWidth="1"/>
    <col min="4363" max="4363" width="10.28515625" style="15" customWidth="1"/>
    <col min="4364" max="4609" width="8.85546875" style="15"/>
    <col min="4610" max="4610" width="5.28515625" style="15" customWidth="1"/>
    <col min="4611" max="4611" width="34.85546875" style="15" customWidth="1"/>
    <col min="4612" max="4613" width="30.28515625" style="15" customWidth="1"/>
    <col min="4614" max="4614" width="37.42578125" style="15" customWidth="1"/>
    <col min="4615" max="4615" width="30.28515625" style="15" customWidth="1"/>
    <col min="4616" max="4616" width="44.140625" style="15" customWidth="1"/>
    <col min="4617" max="4617" width="30.28515625" style="15" customWidth="1"/>
    <col min="4618" max="4618" width="4.7109375" style="15" customWidth="1"/>
    <col min="4619" max="4619" width="10.28515625" style="15" customWidth="1"/>
    <col min="4620" max="4865" width="8.85546875" style="15"/>
    <col min="4866" max="4866" width="5.28515625" style="15" customWidth="1"/>
    <col min="4867" max="4867" width="34.85546875" style="15" customWidth="1"/>
    <col min="4868" max="4869" width="30.28515625" style="15" customWidth="1"/>
    <col min="4870" max="4870" width="37.42578125" style="15" customWidth="1"/>
    <col min="4871" max="4871" width="30.28515625" style="15" customWidth="1"/>
    <col min="4872" max="4872" width="44.140625" style="15" customWidth="1"/>
    <col min="4873" max="4873" width="30.28515625" style="15" customWidth="1"/>
    <col min="4874" max="4874" width="4.7109375" style="15" customWidth="1"/>
    <col min="4875" max="4875" width="10.28515625" style="15" customWidth="1"/>
    <col min="4876" max="5121" width="8.85546875" style="15"/>
    <col min="5122" max="5122" width="5.28515625" style="15" customWidth="1"/>
    <col min="5123" max="5123" width="34.85546875" style="15" customWidth="1"/>
    <col min="5124" max="5125" width="30.28515625" style="15" customWidth="1"/>
    <col min="5126" max="5126" width="37.42578125" style="15" customWidth="1"/>
    <col min="5127" max="5127" width="30.28515625" style="15" customWidth="1"/>
    <col min="5128" max="5128" width="44.140625" style="15" customWidth="1"/>
    <col min="5129" max="5129" width="30.28515625" style="15" customWidth="1"/>
    <col min="5130" max="5130" width="4.7109375" style="15" customWidth="1"/>
    <col min="5131" max="5131" width="10.28515625" style="15" customWidth="1"/>
    <col min="5132" max="5377" width="8.85546875" style="15"/>
    <col min="5378" max="5378" width="5.28515625" style="15" customWidth="1"/>
    <col min="5379" max="5379" width="34.85546875" style="15" customWidth="1"/>
    <col min="5380" max="5381" width="30.28515625" style="15" customWidth="1"/>
    <col min="5382" max="5382" width="37.42578125" style="15" customWidth="1"/>
    <col min="5383" max="5383" width="30.28515625" style="15" customWidth="1"/>
    <col min="5384" max="5384" width="44.140625" style="15" customWidth="1"/>
    <col min="5385" max="5385" width="30.28515625" style="15" customWidth="1"/>
    <col min="5386" max="5386" width="4.7109375" style="15" customWidth="1"/>
    <col min="5387" max="5387" width="10.28515625" style="15" customWidth="1"/>
    <col min="5388" max="5633" width="8.85546875" style="15"/>
    <col min="5634" max="5634" width="5.28515625" style="15" customWidth="1"/>
    <col min="5635" max="5635" width="34.85546875" style="15" customWidth="1"/>
    <col min="5636" max="5637" width="30.28515625" style="15" customWidth="1"/>
    <col min="5638" max="5638" width="37.42578125" style="15" customWidth="1"/>
    <col min="5639" max="5639" width="30.28515625" style="15" customWidth="1"/>
    <col min="5640" max="5640" width="44.140625" style="15" customWidth="1"/>
    <col min="5641" max="5641" width="30.28515625" style="15" customWidth="1"/>
    <col min="5642" max="5642" width="4.7109375" style="15" customWidth="1"/>
    <col min="5643" max="5643" width="10.28515625" style="15" customWidth="1"/>
    <col min="5644" max="5889" width="8.85546875" style="15"/>
    <col min="5890" max="5890" width="5.28515625" style="15" customWidth="1"/>
    <col min="5891" max="5891" width="34.85546875" style="15" customWidth="1"/>
    <col min="5892" max="5893" width="30.28515625" style="15" customWidth="1"/>
    <col min="5894" max="5894" width="37.42578125" style="15" customWidth="1"/>
    <col min="5895" max="5895" width="30.28515625" style="15" customWidth="1"/>
    <col min="5896" max="5896" width="44.140625" style="15" customWidth="1"/>
    <col min="5897" max="5897" width="30.28515625" style="15" customWidth="1"/>
    <col min="5898" max="5898" width="4.7109375" style="15" customWidth="1"/>
    <col min="5899" max="5899" width="10.28515625" style="15" customWidth="1"/>
    <col min="5900" max="6145" width="8.85546875" style="15"/>
    <col min="6146" max="6146" width="5.28515625" style="15" customWidth="1"/>
    <col min="6147" max="6147" width="34.85546875" style="15" customWidth="1"/>
    <col min="6148" max="6149" width="30.28515625" style="15" customWidth="1"/>
    <col min="6150" max="6150" width="37.42578125" style="15" customWidth="1"/>
    <col min="6151" max="6151" width="30.28515625" style="15" customWidth="1"/>
    <col min="6152" max="6152" width="44.140625" style="15" customWidth="1"/>
    <col min="6153" max="6153" width="30.28515625" style="15" customWidth="1"/>
    <col min="6154" max="6154" width="4.7109375" style="15" customWidth="1"/>
    <col min="6155" max="6155" width="10.28515625" style="15" customWidth="1"/>
    <col min="6156" max="6401" width="8.85546875" style="15"/>
    <col min="6402" max="6402" width="5.28515625" style="15" customWidth="1"/>
    <col min="6403" max="6403" width="34.85546875" style="15" customWidth="1"/>
    <col min="6404" max="6405" width="30.28515625" style="15" customWidth="1"/>
    <col min="6406" max="6406" width="37.42578125" style="15" customWidth="1"/>
    <col min="6407" max="6407" width="30.28515625" style="15" customWidth="1"/>
    <col min="6408" max="6408" width="44.140625" style="15" customWidth="1"/>
    <col min="6409" max="6409" width="30.28515625" style="15" customWidth="1"/>
    <col min="6410" max="6410" width="4.7109375" style="15" customWidth="1"/>
    <col min="6411" max="6411" width="10.28515625" style="15" customWidth="1"/>
    <col min="6412" max="6657" width="8.85546875" style="15"/>
    <col min="6658" max="6658" width="5.28515625" style="15" customWidth="1"/>
    <col min="6659" max="6659" width="34.85546875" style="15" customWidth="1"/>
    <col min="6660" max="6661" width="30.28515625" style="15" customWidth="1"/>
    <col min="6662" max="6662" width="37.42578125" style="15" customWidth="1"/>
    <col min="6663" max="6663" width="30.28515625" style="15" customWidth="1"/>
    <col min="6664" max="6664" width="44.140625" style="15" customWidth="1"/>
    <col min="6665" max="6665" width="30.28515625" style="15" customWidth="1"/>
    <col min="6666" max="6666" width="4.7109375" style="15" customWidth="1"/>
    <col min="6667" max="6667" width="10.28515625" style="15" customWidth="1"/>
    <col min="6668" max="6913" width="8.85546875" style="15"/>
    <col min="6914" max="6914" width="5.28515625" style="15" customWidth="1"/>
    <col min="6915" max="6915" width="34.85546875" style="15" customWidth="1"/>
    <col min="6916" max="6917" width="30.28515625" style="15" customWidth="1"/>
    <col min="6918" max="6918" width="37.42578125" style="15" customWidth="1"/>
    <col min="6919" max="6919" width="30.28515625" style="15" customWidth="1"/>
    <col min="6920" max="6920" width="44.140625" style="15" customWidth="1"/>
    <col min="6921" max="6921" width="30.28515625" style="15" customWidth="1"/>
    <col min="6922" max="6922" width="4.7109375" style="15" customWidth="1"/>
    <col min="6923" max="6923" width="10.28515625" style="15" customWidth="1"/>
    <col min="6924" max="7169" width="8.85546875" style="15"/>
    <col min="7170" max="7170" width="5.28515625" style="15" customWidth="1"/>
    <col min="7171" max="7171" width="34.85546875" style="15" customWidth="1"/>
    <col min="7172" max="7173" width="30.28515625" style="15" customWidth="1"/>
    <col min="7174" max="7174" width="37.42578125" style="15" customWidth="1"/>
    <col min="7175" max="7175" width="30.28515625" style="15" customWidth="1"/>
    <col min="7176" max="7176" width="44.140625" style="15" customWidth="1"/>
    <col min="7177" max="7177" width="30.28515625" style="15" customWidth="1"/>
    <col min="7178" max="7178" width="4.7109375" style="15" customWidth="1"/>
    <col min="7179" max="7179" width="10.28515625" style="15" customWidth="1"/>
    <col min="7180" max="7425" width="8.85546875" style="15"/>
    <col min="7426" max="7426" width="5.28515625" style="15" customWidth="1"/>
    <col min="7427" max="7427" width="34.85546875" style="15" customWidth="1"/>
    <col min="7428" max="7429" width="30.28515625" style="15" customWidth="1"/>
    <col min="7430" max="7430" width="37.42578125" style="15" customWidth="1"/>
    <col min="7431" max="7431" width="30.28515625" style="15" customWidth="1"/>
    <col min="7432" max="7432" width="44.140625" style="15" customWidth="1"/>
    <col min="7433" max="7433" width="30.28515625" style="15" customWidth="1"/>
    <col min="7434" max="7434" width="4.7109375" style="15" customWidth="1"/>
    <col min="7435" max="7435" width="10.28515625" style="15" customWidth="1"/>
    <col min="7436" max="7681" width="8.85546875" style="15"/>
    <col min="7682" max="7682" width="5.28515625" style="15" customWidth="1"/>
    <col min="7683" max="7683" width="34.85546875" style="15" customWidth="1"/>
    <col min="7684" max="7685" width="30.28515625" style="15" customWidth="1"/>
    <col min="7686" max="7686" width="37.42578125" style="15" customWidth="1"/>
    <col min="7687" max="7687" width="30.28515625" style="15" customWidth="1"/>
    <col min="7688" max="7688" width="44.140625" style="15" customWidth="1"/>
    <col min="7689" max="7689" width="30.28515625" style="15" customWidth="1"/>
    <col min="7690" max="7690" width="4.7109375" style="15" customWidth="1"/>
    <col min="7691" max="7691" width="10.28515625" style="15" customWidth="1"/>
    <col min="7692" max="7937" width="8.85546875" style="15"/>
    <col min="7938" max="7938" width="5.28515625" style="15" customWidth="1"/>
    <col min="7939" max="7939" width="34.85546875" style="15" customWidth="1"/>
    <col min="7940" max="7941" width="30.28515625" style="15" customWidth="1"/>
    <col min="7942" max="7942" width="37.42578125" style="15" customWidth="1"/>
    <col min="7943" max="7943" width="30.28515625" style="15" customWidth="1"/>
    <col min="7944" max="7944" width="44.140625" style="15" customWidth="1"/>
    <col min="7945" max="7945" width="30.28515625" style="15" customWidth="1"/>
    <col min="7946" max="7946" width="4.7109375" style="15" customWidth="1"/>
    <col min="7947" max="7947" width="10.28515625" style="15" customWidth="1"/>
    <col min="7948" max="8193" width="8.85546875" style="15"/>
    <col min="8194" max="8194" width="5.28515625" style="15" customWidth="1"/>
    <col min="8195" max="8195" width="34.85546875" style="15" customWidth="1"/>
    <col min="8196" max="8197" width="30.28515625" style="15" customWidth="1"/>
    <col min="8198" max="8198" width="37.42578125" style="15" customWidth="1"/>
    <col min="8199" max="8199" width="30.28515625" style="15" customWidth="1"/>
    <col min="8200" max="8200" width="44.140625" style="15" customWidth="1"/>
    <col min="8201" max="8201" width="30.28515625" style="15" customWidth="1"/>
    <col min="8202" max="8202" width="4.7109375" style="15" customWidth="1"/>
    <col min="8203" max="8203" width="10.28515625" style="15" customWidth="1"/>
    <col min="8204" max="8449" width="8.85546875" style="15"/>
    <col min="8450" max="8450" width="5.28515625" style="15" customWidth="1"/>
    <col min="8451" max="8451" width="34.85546875" style="15" customWidth="1"/>
    <col min="8452" max="8453" width="30.28515625" style="15" customWidth="1"/>
    <col min="8454" max="8454" width="37.42578125" style="15" customWidth="1"/>
    <col min="8455" max="8455" width="30.28515625" style="15" customWidth="1"/>
    <col min="8456" max="8456" width="44.140625" style="15" customWidth="1"/>
    <col min="8457" max="8457" width="30.28515625" style="15" customWidth="1"/>
    <col min="8458" max="8458" width="4.7109375" style="15" customWidth="1"/>
    <col min="8459" max="8459" width="10.28515625" style="15" customWidth="1"/>
    <col min="8460" max="8705" width="8.85546875" style="15"/>
    <col min="8706" max="8706" width="5.28515625" style="15" customWidth="1"/>
    <col min="8707" max="8707" width="34.85546875" style="15" customWidth="1"/>
    <col min="8708" max="8709" width="30.28515625" style="15" customWidth="1"/>
    <col min="8710" max="8710" width="37.42578125" style="15" customWidth="1"/>
    <col min="8711" max="8711" width="30.28515625" style="15" customWidth="1"/>
    <col min="8712" max="8712" width="44.140625" style="15" customWidth="1"/>
    <col min="8713" max="8713" width="30.28515625" style="15" customWidth="1"/>
    <col min="8714" max="8714" width="4.7109375" style="15" customWidth="1"/>
    <col min="8715" max="8715" width="10.28515625" style="15" customWidth="1"/>
    <col min="8716" max="8961" width="8.85546875" style="15"/>
    <col min="8962" max="8962" width="5.28515625" style="15" customWidth="1"/>
    <col min="8963" max="8963" width="34.85546875" style="15" customWidth="1"/>
    <col min="8964" max="8965" width="30.28515625" style="15" customWidth="1"/>
    <col min="8966" max="8966" width="37.42578125" style="15" customWidth="1"/>
    <col min="8967" max="8967" width="30.28515625" style="15" customWidth="1"/>
    <col min="8968" max="8968" width="44.140625" style="15" customWidth="1"/>
    <col min="8969" max="8969" width="30.28515625" style="15" customWidth="1"/>
    <col min="8970" max="8970" width="4.7109375" style="15" customWidth="1"/>
    <col min="8971" max="8971" width="10.28515625" style="15" customWidth="1"/>
    <col min="8972" max="9217" width="8.85546875" style="15"/>
    <col min="9218" max="9218" width="5.28515625" style="15" customWidth="1"/>
    <col min="9219" max="9219" width="34.85546875" style="15" customWidth="1"/>
    <col min="9220" max="9221" width="30.28515625" style="15" customWidth="1"/>
    <col min="9222" max="9222" width="37.42578125" style="15" customWidth="1"/>
    <col min="9223" max="9223" width="30.28515625" style="15" customWidth="1"/>
    <col min="9224" max="9224" width="44.140625" style="15" customWidth="1"/>
    <col min="9225" max="9225" width="30.28515625" style="15" customWidth="1"/>
    <col min="9226" max="9226" width="4.7109375" style="15" customWidth="1"/>
    <col min="9227" max="9227" width="10.28515625" style="15" customWidth="1"/>
    <col min="9228" max="9473" width="8.85546875" style="15"/>
    <col min="9474" max="9474" width="5.28515625" style="15" customWidth="1"/>
    <col min="9475" max="9475" width="34.85546875" style="15" customWidth="1"/>
    <col min="9476" max="9477" width="30.28515625" style="15" customWidth="1"/>
    <col min="9478" max="9478" width="37.42578125" style="15" customWidth="1"/>
    <col min="9479" max="9479" width="30.28515625" style="15" customWidth="1"/>
    <col min="9480" max="9480" width="44.140625" style="15" customWidth="1"/>
    <col min="9481" max="9481" width="30.28515625" style="15" customWidth="1"/>
    <col min="9482" max="9482" width="4.7109375" style="15" customWidth="1"/>
    <col min="9483" max="9483" width="10.28515625" style="15" customWidth="1"/>
    <col min="9484" max="9729" width="8.85546875" style="15"/>
    <col min="9730" max="9730" width="5.28515625" style="15" customWidth="1"/>
    <col min="9731" max="9731" width="34.85546875" style="15" customWidth="1"/>
    <col min="9732" max="9733" width="30.28515625" style="15" customWidth="1"/>
    <col min="9734" max="9734" width="37.42578125" style="15" customWidth="1"/>
    <col min="9735" max="9735" width="30.28515625" style="15" customWidth="1"/>
    <col min="9736" max="9736" width="44.140625" style="15" customWidth="1"/>
    <col min="9737" max="9737" width="30.28515625" style="15" customWidth="1"/>
    <col min="9738" max="9738" width="4.7109375" style="15" customWidth="1"/>
    <col min="9739" max="9739" width="10.28515625" style="15" customWidth="1"/>
    <col min="9740" max="9985" width="8.85546875" style="15"/>
    <col min="9986" max="9986" width="5.28515625" style="15" customWidth="1"/>
    <col min="9987" max="9987" width="34.85546875" style="15" customWidth="1"/>
    <col min="9988" max="9989" width="30.28515625" style="15" customWidth="1"/>
    <col min="9990" max="9990" width="37.42578125" style="15" customWidth="1"/>
    <col min="9991" max="9991" width="30.28515625" style="15" customWidth="1"/>
    <col min="9992" max="9992" width="44.140625" style="15" customWidth="1"/>
    <col min="9993" max="9993" width="30.28515625" style="15" customWidth="1"/>
    <col min="9994" max="9994" width="4.7109375" style="15" customWidth="1"/>
    <col min="9995" max="9995" width="10.28515625" style="15" customWidth="1"/>
    <col min="9996" max="10241" width="8.85546875" style="15"/>
    <col min="10242" max="10242" width="5.28515625" style="15" customWidth="1"/>
    <col min="10243" max="10243" width="34.85546875" style="15" customWidth="1"/>
    <col min="10244" max="10245" width="30.28515625" style="15" customWidth="1"/>
    <col min="10246" max="10246" width="37.42578125" style="15" customWidth="1"/>
    <col min="10247" max="10247" width="30.28515625" style="15" customWidth="1"/>
    <col min="10248" max="10248" width="44.140625" style="15" customWidth="1"/>
    <col min="10249" max="10249" width="30.28515625" style="15" customWidth="1"/>
    <col min="10250" max="10250" width="4.7109375" style="15" customWidth="1"/>
    <col min="10251" max="10251" width="10.28515625" style="15" customWidth="1"/>
    <col min="10252" max="10497" width="8.85546875" style="15"/>
    <col min="10498" max="10498" width="5.28515625" style="15" customWidth="1"/>
    <col min="10499" max="10499" width="34.85546875" style="15" customWidth="1"/>
    <col min="10500" max="10501" width="30.28515625" style="15" customWidth="1"/>
    <col min="10502" max="10502" width="37.42578125" style="15" customWidth="1"/>
    <col min="10503" max="10503" width="30.28515625" style="15" customWidth="1"/>
    <col min="10504" max="10504" width="44.140625" style="15" customWidth="1"/>
    <col min="10505" max="10505" width="30.28515625" style="15" customWidth="1"/>
    <col min="10506" max="10506" width="4.7109375" style="15" customWidth="1"/>
    <col min="10507" max="10507" width="10.28515625" style="15" customWidth="1"/>
    <col min="10508" max="10753" width="8.85546875" style="15"/>
    <col min="10754" max="10754" width="5.28515625" style="15" customWidth="1"/>
    <col min="10755" max="10755" width="34.85546875" style="15" customWidth="1"/>
    <col min="10756" max="10757" width="30.28515625" style="15" customWidth="1"/>
    <col min="10758" max="10758" width="37.42578125" style="15" customWidth="1"/>
    <col min="10759" max="10759" width="30.28515625" style="15" customWidth="1"/>
    <col min="10760" max="10760" width="44.140625" style="15" customWidth="1"/>
    <col min="10761" max="10761" width="30.28515625" style="15" customWidth="1"/>
    <col min="10762" max="10762" width="4.7109375" style="15" customWidth="1"/>
    <col min="10763" max="10763" width="10.28515625" style="15" customWidth="1"/>
    <col min="10764" max="11009" width="8.85546875" style="15"/>
    <col min="11010" max="11010" width="5.28515625" style="15" customWidth="1"/>
    <col min="11011" max="11011" width="34.85546875" style="15" customWidth="1"/>
    <col min="11012" max="11013" width="30.28515625" style="15" customWidth="1"/>
    <col min="11014" max="11014" width="37.42578125" style="15" customWidth="1"/>
    <col min="11015" max="11015" width="30.28515625" style="15" customWidth="1"/>
    <col min="11016" max="11016" width="44.140625" style="15" customWidth="1"/>
    <col min="11017" max="11017" width="30.28515625" style="15" customWidth="1"/>
    <col min="11018" max="11018" width="4.7109375" style="15" customWidth="1"/>
    <col min="11019" max="11019" width="10.28515625" style="15" customWidth="1"/>
    <col min="11020" max="11265" width="8.85546875" style="15"/>
    <col min="11266" max="11266" width="5.28515625" style="15" customWidth="1"/>
    <col min="11267" max="11267" width="34.85546875" style="15" customWidth="1"/>
    <col min="11268" max="11269" width="30.28515625" style="15" customWidth="1"/>
    <col min="11270" max="11270" width="37.42578125" style="15" customWidth="1"/>
    <col min="11271" max="11271" width="30.28515625" style="15" customWidth="1"/>
    <col min="11272" max="11272" width="44.140625" style="15" customWidth="1"/>
    <col min="11273" max="11273" width="30.28515625" style="15" customWidth="1"/>
    <col min="11274" max="11274" width="4.7109375" style="15" customWidth="1"/>
    <col min="11275" max="11275" width="10.28515625" style="15" customWidth="1"/>
    <col min="11276" max="11521" width="8.85546875" style="15"/>
    <col min="11522" max="11522" width="5.28515625" style="15" customWidth="1"/>
    <col min="11523" max="11523" width="34.85546875" style="15" customWidth="1"/>
    <col min="11524" max="11525" width="30.28515625" style="15" customWidth="1"/>
    <col min="11526" max="11526" width="37.42578125" style="15" customWidth="1"/>
    <col min="11527" max="11527" width="30.28515625" style="15" customWidth="1"/>
    <col min="11528" max="11528" width="44.140625" style="15" customWidth="1"/>
    <col min="11529" max="11529" width="30.28515625" style="15" customWidth="1"/>
    <col min="11530" max="11530" width="4.7109375" style="15" customWidth="1"/>
    <col min="11531" max="11531" width="10.28515625" style="15" customWidth="1"/>
    <col min="11532" max="11777" width="8.85546875" style="15"/>
    <col min="11778" max="11778" width="5.28515625" style="15" customWidth="1"/>
    <col min="11779" max="11779" width="34.85546875" style="15" customWidth="1"/>
    <col min="11780" max="11781" width="30.28515625" style="15" customWidth="1"/>
    <col min="11782" max="11782" width="37.42578125" style="15" customWidth="1"/>
    <col min="11783" max="11783" width="30.28515625" style="15" customWidth="1"/>
    <col min="11784" max="11784" width="44.140625" style="15" customWidth="1"/>
    <col min="11785" max="11785" width="30.28515625" style="15" customWidth="1"/>
    <col min="11786" max="11786" width="4.7109375" style="15" customWidth="1"/>
    <col min="11787" max="11787" width="10.28515625" style="15" customWidth="1"/>
    <col min="11788" max="12033" width="8.85546875" style="15"/>
    <col min="12034" max="12034" width="5.28515625" style="15" customWidth="1"/>
    <col min="12035" max="12035" width="34.85546875" style="15" customWidth="1"/>
    <col min="12036" max="12037" width="30.28515625" style="15" customWidth="1"/>
    <col min="12038" max="12038" width="37.42578125" style="15" customWidth="1"/>
    <col min="12039" max="12039" width="30.28515625" style="15" customWidth="1"/>
    <col min="12040" max="12040" width="44.140625" style="15" customWidth="1"/>
    <col min="12041" max="12041" width="30.28515625" style="15" customWidth="1"/>
    <col min="12042" max="12042" width="4.7109375" style="15" customWidth="1"/>
    <col min="12043" max="12043" width="10.28515625" style="15" customWidth="1"/>
    <col min="12044" max="12289" width="8.85546875" style="15"/>
    <col min="12290" max="12290" width="5.28515625" style="15" customWidth="1"/>
    <col min="12291" max="12291" width="34.85546875" style="15" customWidth="1"/>
    <col min="12292" max="12293" width="30.28515625" style="15" customWidth="1"/>
    <col min="12294" max="12294" width="37.42578125" style="15" customWidth="1"/>
    <col min="12295" max="12295" width="30.28515625" style="15" customWidth="1"/>
    <col min="12296" max="12296" width="44.140625" style="15" customWidth="1"/>
    <col min="12297" max="12297" width="30.28515625" style="15" customWidth="1"/>
    <col min="12298" max="12298" width="4.7109375" style="15" customWidth="1"/>
    <col min="12299" max="12299" width="10.28515625" style="15" customWidth="1"/>
    <col min="12300" max="12545" width="8.85546875" style="15"/>
    <col min="12546" max="12546" width="5.28515625" style="15" customWidth="1"/>
    <col min="12547" max="12547" width="34.85546875" style="15" customWidth="1"/>
    <col min="12548" max="12549" width="30.28515625" style="15" customWidth="1"/>
    <col min="12550" max="12550" width="37.42578125" style="15" customWidth="1"/>
    <col min="12551" max="12551" width="30.28515625" style="15" customWidth="1"/>
    <col min="12552" max="12552" width="44.140625" style="15" customWidth="1"/>
    <col min="12553" max="12553" width="30.28515625" style="15" customWidth="1"/>
    <col min="12554" max="12554" width="4.7109375" style="15" customWidth="1"/>
    <col min="12555" max="12555" width="10.28515625" style="15" customWidth="1"/>
    <col min="12556" max="12801" width="8.85546875" style="15"/>
    <col min="12802" max="12802" width="5.28515625" style="15" customWidth="1"/>
    <col min="12803" max="12803" width="34.85546875" style="15" customWidth="1"/>
    <col min="12804" max="12805" width="30.28515625" style="15" customWidth="1"/>
    <col min="12806" max="12806" width="37.42578125" style="15" customWidth="1"/>
    <col min="12807" max="12807" width="30.28515625" style="15" customWidth="1"/>
    <col min="12808" max="12808" width="44.140625" style="15" customWidth="1"/>
    <col min="12809" max="12809" width="30.28515625" style="15" customWidth="1"/>
    <col min="12810" max="12810" width="4.7109375" style="15" customWidth="1"/>
    <col min="12811" max="12811" width="10.28515625" style="15" customWidth="1"/>
    <col min="12812" max="13057" width="8.85546875" style="15"/>
    <col min="13058" max="13058" width="5.28515625" style="15" customWidth="1"/>
    <col min="13059" max="13059" width="34.85546875" style="15" customWidth="1"/>
    <col min="13060" max="13061" width="30.28515625" style="15" customWidth="1"/>
    <col min="13062" max="13062" width="37.42578125" style="15" customWidth="1"/>
    <col min="13063" max="13063" width="30.28515625" style="15" customWidth="1"/>
    <col min="13064" max="13064" width="44.140625" style="15" customWidth="1"/>
    <col min="13065" max="13065" width="30.28515625" style="15" customWidth="1"/>
    <col min="13066" max="13066" width="4.7109375" style="15" customWidth="1"/>
    <col min="13067" max="13067" width="10.28515625" style="15" customWidth="1"/>
    <col min="13068" max="13313" width="8.85546875" style="15"/>
    <col min="13314" max="13314" width="5.28515625" style="15" customWidth="1"/>
    <col min="13315" max="13315" width="34.85546875" style="15" customWidth="1"/>
    <col min="13316" max="13317" width="30.28515625" style="15" customWidth="1"/>
    <col min="13318" max="13318" width="37.42578125" style="15" customWidth="1"/>
    <col min="13319" max="13319" width="30.28515625" style="15" customWidth="1"/>
    <col min="13320" max="13320" width="44.140625" style="15" customWidth="1"/>
    <col min="13321" max="13321" width="30.28515625" style="15" customWidth="1"/>
    <col min="13322" max="13322" width="4.7109375" style="15" customWidth="1"/>
    <col min="13323" max="13323" width="10.28515625" style="15" customWidth="1"/>
    <col min="13324" max="13569" width="8.85546875" style="15"/>
    <col min="13570" max="13570" width="5.28515625" style="15" customWidth="1"/>
    <col min="13571" max="13571" width="34.85546875" style="15" customWidth="1"/>
    <col min="13572" max="13573" width="30.28515625" style="15" customWidth="1"/>
    <col min="13574" max="13574" width="37.42578125" style="15" customWidth="1"/>
    <col min="13575" max="13575" width="30.28515625" style="15" customWidth="1"/>
    <col min="13576" max="13576" width="44.140625" style="15" customWidth="1"/>
    <col min="13577" max="13577" width="30.28515625" style="15" customWidth="1"/>
    <col min="13578" max="13578" width="4.7109375" style="15" customWidth="1"/>
    <col min="13579" max="13579" width="10.28515625" style="15" customWidth="1"/>
    <col min="13580" max="13825" width="8.85546875" style="15"/>
    <col min="13826" max="13826" width="5.28515625" style="15" customWidth="1"/>
    <col min="13827" max="13827" width="34.85546875" style="15" customWidth="1"/>
    <col min="13828" max="13829" width="30.28515625" style="15" customWidth="1"/>
    <col min="13830" max="13830" width="37.42578125" style="15" customWidth="1"/>
    <col min="13831" max="13831" width="30.28515625" style="15" customWidth="1"/>
    <col min="13832" max="13832" width="44.140625" style="15" customWidth="1"/>
    <col min="13833" max="13833" width="30.28515625" style="15" customWidth="1"/>
    <col min="13834" max="13834" width="4.7109375" style="15" customWidth="1"/>
    <col min="13835" max="13835" width="10.28515625" style="15" customWidth="1"/>
    <col min="13836" max="14081" width="8.85546875" style="15"/>
    <col min="14082" max="14082" width="5.28515625" style="15" customWidth="1"/>
    <col min="14083" max="14083" width="34.85546875" style="15" customWidth="1"/>
    <col min="14084" max="14085" width="30.28515625" style="15" customWidth="1"/>
    <col min="14086" max="14086" width="37.42578125" style="15" customWidth="1"/>
    <col min="14087" max="14087" width="30.28515625" style="15" customWidth="1"/>
    <col min="14088" max="14088" width="44.140625" style="15" customWidth="1"/>
    <col min="14089" max="14089" width="30.28515625" style="15" customWidth="1"/>
    <col min="14090" max="14090" width="4.7109375" style="15" customWidth="1"/>
    <col min="14091" max="14091" width="10.28515625" style="15" customWidth="1"/>
    <col min="14092" max="14337" width="8.85546875" style="15"/>
    <col min="14338" max="14338" width="5.28515625" style="15" customWidth="1"/>
    <col min="14339" max="14339" width="34.85546875" style="15" customWidth="1"/>
    <col min="14340" max="14341" width="30.28515625" style="15" customWidth="1"/>
    <col min="14342" max="14342" width="37.42578125" style="15" customWidth="1"/>
    <col min="14343" max="14343" width="30.28515625" style="15" customWidth="1"/>
    <col min="14344" max="14344" width="44.140625" style="15" customWidth="1"/>
    <col min="14345" max="14345" width="30.28515625" style="15" customWidth="1"/>
    <col min="14346" max="14346" width="4.7109375" style="15" customWidth="1"/>
    <col min="14347" max="14347" width="10.28515625" style="15" customWidth="1"/>
    <col min="14348" max="14593" width="8.85546875" style="15"/>
    <col min="14594" max="14594" width="5.28515625" style="15" customWidth="1"/>
    <col min="14595" max="14595" width="34.85546875" style="15" customWidth="1"/>
    <col min="14596" max="14597" width="30.28515625" style="15" customWidth="1"/>
    <col min="14598" max="14598" width="37.42578125" style="15" customWidth="1"/>
    <col min="14599" max="14599" width="30.28515625" style="15" customWidth="1"/>
    <col min="14600" max="14600" width="44.140625" style="15" customWidth="1"/>
    <col min="14601" max="14601" width="30.28515625" style="15" customWidth="1"/>
    <col min="14602" max="14602" width="4.7109375" style="15" customWidth="1"/>
    <col min="14603" max="14603" width="10.28515625" style="15" customWidth="1"/>
    <col min="14604" max="14849" width="8.85546875" style="15"/>
    <col min="14850" max="14850" width="5.28515625" style="15" customWidth="1"/>
    <col min="14851" max="14851" width="34.85546875" style="15" customWidth="1"/>
    <col min="14852" max="14853" width="30.28515625" style="15" customWidth="1"/>
    <col min="14854" max="14854" width="37.42578125" style="15" customWidth="1"/>
    <col min="14855" max="14855" width="30.28515625" style="15" customWidth="1"/>
    <col min="14856" max="14856" width="44.140625" style="15" customWidth="1"/>
    <col min="14857" max="14857" width="30.28515625" style="15" customWidth="1"/>
    <col min="14858" max="14858" width="4.7109375" style="15" customWidth="1"/>
    <col min="14859" max="14859" width="10.28515625" style="15" customWidth="1"/>
    <col min="14860" max="15105" width="8.85546875" style="15"/>
    <col min="15106" max="15106" width="5.28515625" style="15" customWidth="1"/>
    <col min="15107" max="15107" width="34.85546875" style="15" customWidth="1"/>
    <col min="15108" max="15109" width="30.28515625" style="15" customWidth="1"/>
    <col min="15110" max="15110" width="37.42578125" style="15" customWidth="1"/>
    <col min="15111" max="15111" width="30.28515625" style="15" customWidth="1"/>
    <col min="15112" max="15112" width="44.140625" style="15" customWidth="1"/>
    <col min="15113" max="15113" width="30.28515625" style="15" customWidth="1"/>
    <col min="15114" max="15114" width="4.7109375" style="15" customWidth="1"/>
    <col min="15115" max="15115" width="10.28515625" style="15" customWidth="1"/>
    <col min="15116" max="15361" width="8.85546875" style="15"/>
    <col min="15362" max="15362" width="5.28515625" style="15" customWidth="1"/>
    <col min="15363" max="15363" width="34.85546875" style="15" customWidth="1"/>
    <col min="15364" max="15365" width="30.28515625" style="15" customWidth="1"/>
    <col min="15366" max="15366" width="37.42578125" style="15" customWidth="1"/>
    <col min="15367" max="15367" width="30.28515625" style="15" customWidth="1"/>
    <col min="15368" max="15368" width="44.140625" style="15" customWidth="1"/>
    <col min="15369" max="15369" width="30.28515625" style="15" customWidth="1"/>
    <col min="15370" max="15370" width="4.7109375" style="15" customWidth="1"/>
    <col min="15371" max="15371" width="10.28515625" style="15" customWidth="1"/>
    <col min="15372" max="15617" width="8.85546875" style="15"/>
    <col min="15618" max="15618" width="5.28515625" style="15" customWidth="1"/>
    <col min="15619" max="15619" width="34.85546875" style="15" customWidth="1"/>
    <col min="15620" max="15621" width="30.28515625" style="15" customWidth="1"/>
    <col min="15622" max="15622" width="37.42578125" style="15" customWidth="1"/>
    <col min="15623" max="15623" width="30.28515625" style="15" customWidth="1"/>
    <col min="15624" max="15624" width="44.140625" style="15" customWidth="1"/>
    <col min="15625" max="15625" width="30.28515625" style="15" customWidth="1"/>
    <col min="15626" max="15626" width="4.7109375" style="15" customWidth="1"/>
    <col min="15627" max="15627" width="10.28515625" style="15" customWidth="1"/>
    <col min="15628" max="15873" width="8.85546875" style="15"/>
    <col min="15874" max="15874" width="5.28515625" style="15" customWidth="1"/>
    <col min="15875" max="15875" width="34.85546875" style="15" customWidth="1"/>
    <col min="15876" max="15877" width="30.28515625" style="15" customWidth="1"/>
    <col min="15878" max="15878" width="37.42578125" style="15" customWidth="1"/>
    <col min="15879" max="15879" width="30.28515625" style="15" customWidth="1"/>
    <col min="15880" max="15880" width="44.140625" style="15" customWidth="1"/>
    <col min="15881" max="15881" width="30.28515625" style="15" customWidth="1"/>
    <col min="15882" max="15882" width="4.7109375" style="15" customWidth="1"/>
    <col min="15883" max="15883" width="10.28515625" style="15" customWidth="1"/>
    <col min="15884" max="16129" width="8.85546875" style="15"/>
    <col min="16130" max="16130" width="5.28515625" style="15" customWidth="1"/>
    <col min="16131" max="16131" width="34.85546875" style="15" customWidth="1"/>
    <col min="16132" max="16133" width="30.28515625" style="15" customWidth="1"/>
    <col min="16134" max="16134" width="37.42578125" style="15" customWidth="1"/>
    <col min="16135" max="16135" width="30.28515625" style="15" customWidth="1"/>
    <col min="16136" max="16136" width="44.140625" style="15" customWidth="1"/>
    <col min="16137" max="16137" width="30.28515625" style="15" customWidth="1"/>
    <col min="16138" max="16138" width="4.7109375" style="15" customWidth="1"/>
    <col min="16139" max="16139" width="10.28515625" style="15" customWidth="1"/>
    <col min="16140" max="16384" width="8.85546875" style="15"/>
  </cols>
  <sheetData>
    <row r="1" spans="1:13" s="1" customFormat="1" ht="13.5" thickBot="1" x14ac:dyDescent="0.3">
      <c r="B1" s="2"/>
      <c r="C1" s="2"/>
      <c r="D1" s="2"/>
      <c r="E1" s="2"/>
      <c r="F1" s="2"/>
      <c r="G1" s="2"/>
      <c r="H1" s="2"/>
    </row>
    <row r="2" spans="1:13" s="1" customFormat="1" ht="111.75" customHeight="1" thickBot="1" x14ac:dyDescent="0.3">
      <c r="A2" s="3"/>
      <c r="B2" s="113" t="s">
        <v>80</v>
      </c>
      <c r="C2" s="114"/>
      <c r="D2" s="114"/>
      <c r="E2" s="114"/>
      <c r="F2" s="114"/>
      <c r="G2" s="114"/>
      <c r="H2" s="114"/>
      <c r="I2" s="115"/>
    </row>
    <row r="3" spans="1:13" s="1" customFormat="1" ht="21" customHeight="1" thickBot="1" x14ac:dyDescent="0.3">
      <c r="B3" s="4"/>
      <c r="C3" s="5"/>
      <c r="D3" s="5"/>
      <c r="E3" s="5"/>
      <c r="F3" s="5"/>
      <c r="G3" s="5"/>
      <c r="H3" s="5"/>
      <c r="I3" s="6"/>
    </row>
    <row r="4" spans="1:13" s="3" customFormat="1" ht="132" customHeight="1" thickBot="1" x14ac:dyDescent="0.3">
      <c r="A4" s="7"/>
      <c r="B4" s="116" t="s">
        <v>53</v>
      </c>
      <c r="C4" s="117"/>
      <c r="D4" s="117"/>
      <c r="E4" s="117"/>
      <c r="F4" s="117"/>
      <c r="G4" s="117"/>
      <c r="H4" s="117"/>
      <c r="I4" s="118"/>
      <c r="J4" s="8"/>
      <c r="K4" s="8"/>
      <c r="L4" s="8"/>
      <c r="M4" s="8"/>
    </row>
    <row r="5" spans="1:13" s="3" customFormat="1" ht="21" thickBot="1" x14ac:dyDescent="0.3">
      <c r="A5" s="7"/>
      <c r="B5" s="9"/>
      <c r="C5" s="10"/>
      <c r="D5" s="10"/>
      <c r="E5" s="10"/>
      <c r="F5" s="10"/>
      <c r="G5" s="10"/>
      <c r="H5" s="10"/>
      <c r="I5" s="11"/>
      <c r="J5" s="8"/>
      <c r="K5" s="8"/>
      <c r="L5" s="8"/>
      <c r="M5" s="8"/>
    </row>
    <row r="6" spans="1:13" s="1" customFormat="1" ht="141" customHeight="1" thickBot="1" x14ac:dyDescent="0.3">
      <c r="B6" s="116" t="s">
        <v>54</v>
      </c>
      <c r="C6" s="117"/>
      <c r="D6" s="117"/>
      <c r="E6" s="117"/>
      <c r="F6" s="117"/>
      <c r="G6" s="117"/>
      <c r="H6" s="117"/>
      <c r="I6" s="118"/>
    </row>
    <row r="7" spans="1:13" s="1" customFormat="1" ht="21" customHeight="1" thickBot="1" x14ac:dyDescent="0.3">
      <c r="B7" s="12"/>
      <c r="C7" s="13"/>
      <c r="D7" s="13"/>
      <c r="E7" s="13"/>
      <c r="F7" s="13"/>
      <c r="G7" s="13"/>
      <c r="H7" s="13"/>
      <c r="I7" s="14"/>
    </row>
    <row r="8" spans="1:13" s="1" customFormat="1" ht="45.75" customHeight="1" x14ac:dyDescent="0.25">
      <c r="B8" s="119" t="s">
        <v>0</v>
      </c>
      <c r="C8" s="120"/>
      <c r="D8" s="120"/>
      <c r="E8" s="120"/>
      <c r="F8" s="120"/>
      <c r="G8" s="120"/>
      <c r="H8" s="120"/>
      <c r="I8" s="121"/>
    </row>
    <row r="9" spans="1:13" s="1" customFormat="1" x14ac:dyDescent="0.25">
      <c r="B9" s="122"/>
      <c r="C9" s="123"/>
      <c r="D9" s="123"/>
      <c r="E9" s="123"/>
      <c r="F9" s="123"/>
      <c r="G9" s="123"/>
      <c r="H9" s="123"/>
      <c r="I9" s="124"/>
    </row>
    <row r="10" spans="1:13" s="1" customFormat="1" ht="70.5" customHeight="1" thickBot="1" x14ac:dyDescent="0.3">
      <c r="B10" s="48" t="s">
        <v>1</v>
      </c>
      <c r="C10" s="49" t="s">
        <v>2</v>
      </c>
      <c r="D10" s="50" t="s">
        <v>3</v>
      </c>
      <c r="E10" s="50" t="s">
        <v>4</v>
      </c>
      <c r="F10" s="50" t="s">
        <v>5</v>
      </c>
      <c r="G10" s="50" t="s">
        <v>6</v>
      </c>
      <c r="H10" s="51" t="s">
        <v>57</v>
      </c>
      <c r="I10" s="52" t="s">
        <v>7</v>
      </c>
      <c r="J10" s="15"/>
    </row>
    <row r="11" spans="1:13" s="1" customFormat="1" ht="114.75" thickBot="1" x14ac:dyDescent="0.3">
      <c r="B11" s="71">
        <v>5735114</v>
      </c>
      <c r="C11" s="90" t="s">
        <v>13</v>
      </c>
      <c r="D11" s="72" t="s">
        <v>8</v>
      </c>
      <c r="E11" s="91" t="s">
        <v>9</v>
      </c>
      <c r="F11" s="92">
        <v>1</v>
      </c>
      <c r="G11" s="93">
        <v>0</v>
      </c>
      <c r="H11" s="94"/>
      <c r="I11" s="95">
        <f>(F11*G11)+((F11*G11)*H11)</f>
        <v>0</v>
      </c>
    </row>
    <row r="12" spans="1:13" s="1" customFormat="1" ht="30" customHeight="1" thickBot="1" x14ac:dyDescent="0.3">
      <c r="B12" s="107">
        <v>6017077</v>
      </c>
      <c r="C12" s="109" t="s">
        <v>75</v>
      </c>
      <c r="D12" s="111" t="s">
        <v>8</v>
      </c>
      <c r="E12" s="96" t="s">
        <v>76</v>
      </c>
      <c r="F12" s="54">
        <v>1</v>
      </c>
      <c r="G12" s="55">
        <v>0</v>
      </c>
      <c r="H12" s="67"/>
      <c r="I12" s="57">
        <f t="shared" ref="I12:I15" si="0">(F12*G12)+((F12*G12)*H12)</f>
        <v>0</v>
      </c>
    </row>
    <row r="13" spans="1:13" s="1" customFormat="1" ht="30" customHeight="1" thickBot="1" x14ac:dyDescent="0.3">
      <c r="B13" s="125"/>
      <c r="C13" s="126"/>
      <c r="D13" s="127"/>
      <c r="E13" s="88" t="s">
        <v>77</v>
      </c>
      <c r="F13" s="39">
        <v>2</v>
      </c>
      <c r="G13" s="55">
        <v>0</v>
      </c>
      <c r="H13" s="67"/>
      <c r="I13" s="57">
        <f t="shared" si="0"/>
        <v>0</v>
      </c>
    </row>
    <row r="14" spans="1:13" s="1" customFormat="1" ht="30" customHeight="1" thickBot="1" x14ac:dyDescent="0.3">
      <c r="B14" s="125"/>
      <c r="C14" s="126"/>
      <c r="D14" s="127"/>
      <c r="E14" s="88" t="s">
        <v>78</v>
      </c>
      <c r="F14" s="39">
        <v>3</v>
      </c>
      <c r="G14" s="55">
        <v>0</v>
      </c>
      <c r="H14" s="67"/>
      <c r="I14" s="57">
        <f t="shared" si="0"/>
        <v>0</v>
      </c>
    </row>
    <row r="15" spans="1:13" s="1" customFormat="1" ht="30" customHeight="1" thickBot="1" x14ac:dyDescent="0.3">
      <c r="B15" s="108"/>
      <c r="C15" s="110"/>
      <c r="D15" s="112"/>
      <c r="E15" s="97" t="s">
        <v>79</v>
      </c>
      <c r="F15" s="59">
        <v>4</v>
      </c>
      <c r="G15" s="55">
        <v>0</v>
      </c>
      <c r="H15" s="67"/>
      <c r="I15" s="57">
        <f t="shared" si="0"/>
        <v>0</v>
      </c>
    </row>
    <row r="16" spans="1:13" s="1" customFormat="1" ht="60" customHeight="1" x14ac:dyDescent="0.25">
      <c r="B16" s="107">
        <v>6017110</v>
      </c>
      <c r="C16" s="109" t="s">
        <v>14</v>
      </c>
      <c r="D16" s="111" t="s">
        <v>8</v>
      </c>
      <c r="E16" s="53" t="s">
        <v>11</v>
      </c>
      <c r="F16" s="54">
        <v>2</v>
      </c>
      <c r="G16" s="55">
        <v>0</v>
      </c>
      <c r="H16" s="67"/>
      <c r="I16" s="57">
        <f t="shared" ref="I16:I37" si="1">(F16*G16)+((F16*G16)*H16)</f>
        <v>0</v>
      </c>
    </row>
    <row r="17" spans="2:9" s="1" customFormat="1" ht="60" customHeight="1" thickBot="1" x14ac:dyDescent="0.3">
      <c r="B17" s="108"/>
      <c r="C17" s="110"/>
      <c r="D17" s="112"/>
      <c r="E17" s="58" t="s">
        <v>12</v>
      </c>
      <c r="F17" s="59">
        <v>1</v>
      </c>
      <c r="G17" s="60">
        <v>0</v>
      </c>
      <c r="H17" s="68"/>
      <c r="I17" s="62">
        <f t="shared" si="1"/>
        <v>0</v>
      </c>
    </row>
    <row r="18" spans="2:9" s="1" customFormat="1" ht="60" customHeight="1" x14ac:dyDescent="0.25">
      <c r="B18" s="107">
        <v>6017187</v>
      </c>
      <c r="C18" s="109" t="s">
        <v>15</v>
      </c>
      <c r="D18" s="111" t="s">
        <v>8</v>
      </c>
      <c r="E18" s="53" t="s">
        <v>11</v>
      </c>
      <c r="F18" s="54">
        <v>1</v>
      </c>
      <c r="G18" s="55">
        <v>0</v>
      </c>
      <c r="H18" s="67"/>
      <c r="I18" s="57">
        <f t="shared" si="1"/>
        <v>0</v>
      </c>
    </row>
    <row r="19" spans="2:9" s="1" customFormat="1" ht="60" customHeight="1" thickBot="1" x14ac:dyDescent="0.3">
      <c r="B19" s="108"/>
      <c r="C19" s="110"/>
      <c r="D19" s="112"/>
      <c r="E19" s="58" t="s">
        <v>12</v>
      </c>
      <c r="F19" s="59">
        <v>2</v>
      </c>
      <c r="G19" s="60">
        <v>0</v>
      </c>
      <c r="H19" s="68"/>
      <c r="I19" s="62">
        <f t="shared" si="1"/>
        <v>0</v>
      </c>
    </row>
    <row r="20" spans="2:9" s="1" customFormat="1" ht="60" customHeight="1" x14ac:dyDescent="0.25">
      <c r="B20" s="107">
        <v>6017539</v>
      </c>
      <c r="C20" s="109" t="s">
        <v>16</v>
      </c>
      <c r="D20" s="111" t="s">
        <v>8</v>
      </c>
      <c r="E20" s="53" t="s">
        <v>9</v>
      </c>
      <c r="F20" s="54">
        <v>2</v>
      </c>
      <c r="G20" s="55">
        <v>0</v>
      </c>
      <c r="H20" s="67"/>
      <c r="I20" s="57">
        <f t="shared" si="1"/>
        <v>0</v>
      </c>
    </row>
    <row r="21" spans="2:9" s="1" customFormat="1" ht="60" customHeight="1" thickBot="1" x14ac:dyDescent="0.3">
      <c r="B21" s="108"/>
      <c r="C21" s="110"/>
      <c r="D21" s="112"/>
      <c r="E21" s="58" t="s">
        <v>10</v>
      </c>
      <c r="F21" s="59">
        <v>1</v>
      </c>
      <c r="G21" s="60">
        <v>0</v>
      </c>
      <c r="H21" s="68"/>
      <c r="I21" s="62">
        <f t="shared" si="1"/>
        <v>0</v>
      </c>
    </row>
    <row r="22" spans="2:9" s="1" customFormat="1" ht="114.75" thickBot="1" x14ac:dyDescent="0.3">
      <c r="B22" s="71">
        <v>6017594</v>
      </c>
      <c r="C22" s="72" t="s">
        <v>17</v>
      </c>
      <c r="D22" s="72" t="s">
        <v>8</v>
      </c>
      <c r="E22" s="91" t="s">
        <v>9</v>
      </c>
      <c r="F22" s="92">
        <v>1</v>
      </c>
      <c r="G22" s="93">
        <v>0</v>
      </c>
      <c r="H22" s="94"/>
      <c r="I22" s="95">
        <f t="shared" si="1"/>
        <v>0</v>
      </c>
    </row>
    <row r="23" spans="2:9" s="1" customFormat="1" ht="60" customHeight="1" x14ac:dyDescent="0.25">
      <c r="B23" s="107">
        <v>6017682</v>
      </c>
      <c r="C23" s="109" t="s">
        <v>18</v>
      </c>
      <c r="D23" s="111" t="s">
        <v>8</v>
      </c>
      <c r="E23" s="53" t="s">
        <v>11</v>
      </c>
      <c r="F23" s="54">
        <v>2</v>
      </c>
      <c r="G23" s="55">
        <v>0</v>
      </c>
      <c r="H23" s="67"/>
      <c r="I23" s="57">
        <f t="shared" si="1"/>
        <v>0</v>
      </c>
    </row>
    <row r="24" spans="2:9" s="1" customFormat="1" ht="60" customHeight="1" thickBot="1" x14ac:dyDescent="0.3">
      <c r="B24" s="108"/>
      <c r="C24" s="110"/>
      <c r="D24" s="112"/>
      <c r="E24" s="58" t="s">
        <v>12</v>
      </c>
      <c r="F24" s="59">
        <v>1</v>
      </c>
      <c r="G24" s="60">
        <v>0</v>
      </c>
      <c r="H24" s="68"/>
      <c r="I24" s="62">
        <f t="shared" si="1"/>
        <v>0</v>
      </c>
    </row>
    <row r="25" spans="2:9" s="1" customFormat="1" ht="60" customHeight="1" x14ac:dyDescent="0.25">
      <c r="B25" s="107">
        <v>6017704</v>
      </c>
      <c r="C25" s="109" t="s">
        <v>19</v>
      </c>
      <c r="D25" s="111" t="s">
        <v>8</v>
      </c>
      <c r="E25" s="53" t="s">
        <v>11</v>
      </c>
      <c r="F25" s="54">
        <v>2</v>
      </c>
      <c r="G25" s="55">
        <v>0</v>
      </c>
      <c r="H25" s="67"/>
      <c r="I25" s="57">
        <f t="shared" si="1"/>
        <v>0</v>
      </c>
    </row>
    <row r="26" spans="2:9" s="1" customFormat="1" ht="60" customHeight="1" thickBot="1" x14ac:dyDescent="0.3">
      <c r="B26" s="108"/>
      <c r="C26" s="110"/>
      <c r="D26" s="112"/>
      <c r="E26" s="58" t="s">
        <v>12</v>
      </c>
      <c r="F26" s="59">
        <v>1</v>
      </c>
      <c r="G26" s="60">
        <v>0</v>
      </c>
      <c r="H26" s="68"/>
      <c r="I26" s="62">
        <f t="shared" si="1"/>
        <v>0</v>
      </c>
    </row>
    <row r="27" spans="2:9" s="1" customFormat="1" ht="69.95" customHeight="1" x14ac:dyDescent="0.25">
      <c r="B27" s="107">
        <v>6017726</v>
      </c>
      <c r="C27" s="109" t="s">
        <v>20</v>
      </c>
      <c r="D27" s="111" t="s">
        <v>8</v>
      </c>
      <c r="E27" s="53" t="s">
        <v>9</v>
      </c>
      <c r="F27" s="54">
        <v>1</v>
      </c>
      <c r="G27" s="55">
        <v>0</v>
      </c>
      <c r="H27" s="67"/>
      <c r="I27" s="57">
        <f t="shared" si="1"/>
        <v>0</v>
      </c>
    </row>
    <row r="28" spans="2:9" s="1" customFormat="1" ht="69.95" customHeight="1" thickBot="1" x14ac:dyDescent="0.3">
      <c r="B28" s="108"/>
      <c r="C28" s="110"/>
      <c r="D28" s="112"/>
      <c r="E28" s="58" t="s">
        <v>10</v>
      </c>
      <c r="F28" s="59">
        <v>2</v>
      </c>
      <c r="G28" s="60">
        <v>0</v>
      </c>
      <c r="H28" s="68"/>
      <c r="I28" s="62">
        <f t="shared" si="1"/>
        <v>0</v>
      </c>
    </row>
    <row r="29" spans="2:9" s="1" customFormat="1" ht="60" customHeight="1" x14ac:dyDescent="0.25">
      <c r="B29" s="107">
        <v>6017792</v>
      </c>
      <c r="C29" s="109" t="s">
        <v>21</v>
      </c>
      <c r="D29" s="111" t="s">
        <v>8</v>
      </c>
      <c r="E29" s="53" t="s">
        <v>9</v>
      </c>
      <c r="F29" s="54">
        <v>2</v>
      </c>
      <c r="G29" s="55">
        <v>0</v>
      </c>
      <c r="H29" s="67"/>
      <c r="I29" s="57">
        <f t="shared" si="1"/>
        <v>0</v>
      </c>
    </row>
    <row r="30" spans="2:9" s="1" customFormat="1" ht="60" customHeight="1" thickBot="1" x14ac:dyDescent="0.3">
      <c r="B30" s="108"/>
      <c r="C30" s="110"/>
      <c r="D30" s="112"/>
      <c r="E30" s="58" t="s">
        <v>10</v>
      </c>
      <c r="F30" s="59">
        <v>1</v>
      </c>
      <c r="G30" s="60">
        <v>0</v>
      </c>
      <c r="H30" s="68"/>
      <c r="I30" s="62">
        <f t="shared" si="1"/>
        <v>0</v>
      </c>
    </row>
    <row r="31" spans="2:9" s="1" customFormat="1" ht="60" customHeight="1" x14ac:dyDescent="0.25">
      <c r="B31" s="107">
        <v>6017858</v>
      </c>
      <c r="C31" s="109" t="s">
        <v>22</v>
      </c>
      <c r="D31" s="111" t="s">
        <v>8</v>
      </c>
      <c r="E31" s="53" t="s">
        <v>9</v>
      </c>
      <c r="F31" s="54">
        <v>2</v>
      </c>
      <c r="G31" s="55">
        <v>0</v>
      </c>
      <c r="H31" s="67"/>
      <c r="I31" s="57">
        <f t="shared" si="1"/>
        <v>0</v>
      </c>
    </row>
    <row r="32" spans="2:9" s="1" customFormat="1" ht="60" customHeight="1" thickBot="1" x14ac:dyDescent="0.3">
      <c r="B32" s="108"/>
      <c r="C32" s="110"/>
      <c r="D32" s="112"/>
      <c r="E32" s="58" t="s">
        <v>10</v>
      </c>
      <c r="F32" s="59">
        <v>1</v>
      </c>
      <c r="G32" s="60">
        <v>0</v>
      </c>
      <c r="H32" s="68"/>
      <c r="I32" s="62">
        <f t="shared" si="1"/>
        <v>0</v>
      </c>
    </row>
    <row r="33" spans="2:9" s="1" customFormat="1" ht="60" customHeight="1" x14ac:dyDescent="0.25">
      <c r="B33" s="107" t="s">
        <v>23</v>
      </c>
      <c r="C33" s="109" t="s">
        <v>24</v>
      </c>
      <c r="D33" s="111" t="s">
        <v>8</v>
      </c>
      <c r="E33" s="53" t="s">
        <v>9</v>
      </c>
      <c r="F33" s="54">
        <v>2</v>
      </c>
      <c r="G33" s="55">
        <v>0</v>
      </c>
      <c r="H33" s="67"/>
      <c r="I33" s="57">
        <f t="shared" si="1"/>
        <v>0</v>
      </c>
    </row>
    <row r="34" spans="2:9" s="1" customFormat="1" ht="60" customHeight="1" thickBot="1" x14ac:dyDescent="0.3">
      <c r="B34" s="108"/>
      <c r="C34" s="110"/>
      <c r="D34" s="112"/>
      <c r="E34" s="58" t="s">
        <v>10</v>
      </c>
      <c r="F34" s="59">
        <v>1</v>
      </c>
      <c r="G34" s="60">
        <v>0</v>
      </c>
      <c r="H34" s="68"/>
      <c r="I34" s="62">
        <f t="shared" si="1"/>
        <v>0</v>
      </c>
    </row>
    <row r="35" spans="2:9" s="1" customFormat="1" ht="60" customHeight="1" x14ac:dyDescent="0.25">
      <c r="B35" s="107" t="s">
        <v>25</v>
      </c>
      <c r="C35" s="109" t="s">
        <v>26</v>
      </c>
      <c r="D35" s="111" t="s">
        <v>8</v>
      </c>
      <c r="E35" s="53" t="s">
        <v>9</v>
      </c>
      <c r="F35" s="54">
        <v>2</v>
      </c>
      <c r="G35" s="55">
        <v>0</v>
      </c>
      <c r="H35" s="67"/>
      <c r="I35" s="57">
        <f t="shared" si="1"/>
        <v>0</v>
      </c>
    </row>
    <row r="36" spans="2:9" s="1" customFormat="1" ht="60" customHeight="1" thickBot="1" x14ac:dyDescent="0.3">
      <c r="B36" s="108"/>
      <c r="C36" s="110"/>
      <c r="D36" s="112"/>
      <c r="E36" s="58" t="s">
        <v>10</v>
      </c>
      <c r="F36" s="59">
        <v>1</v>
      </c>
      <c r="G36" s="60">
        <v>0</v>
      </c>
      <c r="H36" s="68"/>
      <c r="I36" s="62">
        <f t="shared" si="1"/>
        <v>0</v>
      </c>
    </row>
    <row r="37" spans="2:9" s="1" customFormat="1" ht="72" thickBot="1" x14ac:dyDescent="0.3">
      <c r="B37" s="89">
        <v>6017132</v>
      </c>
      <c r="C37" s="90" t="s">
        <v>58</v>
      </c>
      <c r="D37" s="72" t="s">
        <v>8</v>
      </c>
      <c r="E37" s="91" t="s">
        <v>9</v>
      </c>
      <c r="F37" s="92">
        <v>1</v>
      </c>
      <c r="G37" s="93">
        <v>0</v>
      </c>
      <c r="H37" s="94"/>
      <c r="I37" s="95">
        <f t="shared" si="1"/>
        <v>0</v>
      </c>
    </row>
    <row r="38" spans="2:9" s="1" customFormat="1" ht="60" customHeight="1" x14ac:dyDescent="0.25">
      <c r="B38" s="63"/>
      <c r="C38" s="64"/>
      <c r="D38" s="64"/>
      <c r="E38" s="64"/>
      <c r="F38" s="64"/>
      <c r="G38" s="64"/>
      <c r="H38" s="64"/>
      <c r="I38" s="65">
        <f>SUM(I11:I37)</f>
        <v>0</v>
      </c>
    </row>
    <row r="39" spans="2:9" s="1" customFormat="1" ht="60" customHeight="1" x14ac:dyDescent="0.25">
      <c r="B39" s="2"/>
      <c r="C39" s="2"/>
      <c r="D39" s="2"/>
      <c r="E39" s="2"/>
      <c r="F39" s="2"/>
      <c r="G39" s="2"/>
      <c r="H39" s="2"/>
      <c r="I39" s="18"/>
    </row>
    <row r="40" spans="2:9" s="1" customFormat="1" ht="60" customHeight="1" x14ac:dyDescent="0.25"/>
    <row r="41" spans="2:9" s="1" customFormat="1" ht="60" customHeight="1" x14ac:dyDescent="0.25"/>
    <row r="42" spans="2:9" s="1" customFormat="1" ht="60" customHeight="1" x14ac:dyDescent="0.25"/>
    <row r="43" spans="2:9" s="1" customFormat="1" ht="60" customHeight="1" x14ac:dyDescent="0.25"/>
    <row r="44" spans="2:9" s="1" customFormat="1" ht="60" customHeight="1" x14ac:dyDescent="0.25"/>
    <row r="45" spans="2:9" s="1" customFormat="1" ht="60" customHeight="1" x14ac:dyDescent="0.25"/>
    <row r="46" spans="2:9" s="1" customFormat="1" ht="60" customHeight="1" x14ac:dyDescent="0.25"/>
    <row r="47" spans="2:9" s="1" customFormat="1" ht="60" customHeight="1" x14ac:dyDescent="0.25"/>
    <row r="48" spans="2:9" s="1" customFormat="1" ht="60" customHeight="1" x14ac:dyDescent="0.25"/>
    <row r="49" s="1" customFormat="1" ht="60" customHeight="1" x14ac:dyDescent="0.25"/>
    <row r="50" s="1" customFormat="1" ht="60" customHeight="1" x14ac:dyDescent="0.25"/>
    <row r="51" s="1" customFormat="1" ht="60" customHeight="1" x14ac:dyDescent="0.25"/>
    <row r="52" s="1" customFormat="1" ht="60" customHeight="1" x14ac:dyDescent="0.25"/>
    <row r="53" s="1" customFormat="1" ht="60" customHeight="1" x14ac:dyDescent="0.25"/>
    <row r="54" s="1" customFormat="1" ht="60" customHeight="1" x14ac:dyDescent="0.25"/>
    <row r="55" s="1" customFormat="1" ht="60" customHeight="1" x14ac:dyDescent="0.25"/>
    <row r="56" s="1" customFormat="1" ht="60" customHeight="1" x14ac:dyDescent="0.25"/>
    <row r="57" s="1" customFormat="1" ht="60" customHeight="1" x14ac:dyDescent="0.25"/>
    <row r="58" s="1" customFormat="1" ht="60" customHeight="1" x14ac:dyDescent="0.25"/>
    <row r="59" s="1" customFormat="1" ht="60" customHeight="1" x14ac:dyDescent="0.25"/>
    <row r="60" s="1" customFormat="1" ht="60" customHeight="1" x14ac:dyDescent="0.25"/>
    <row r="61" s="1" customFormat="1" ht="60" customHeight="1" x14ac:dyDescent="0.25"/>
    <row r="62" s="1" customFormat="1" ht="60" customHeight="1" x14ac:dyDescent="0.25"/>
    <row r="63" s="1" customFormat="1" ht="23.25" customHeight="1" x14ac:dyDescent="0.25"/>
    <row r="64" s="1" customFormat="1" x14ac:dyDescent="0.25"/>
    <row r="65" spans="2:9" x14ac:dyDescent="0.25">
      <c r="B65" s="1"/>
      <c r="C65" s="1"/>
      <c r="D65" s="1"/>
      <c r="E65" s="1"/>
      <c r="F65" s="1"/>
      <c r="G65" s="1"/>
      <c r="H65" s="1"/>
      <c r="I65" s="1"/>
    </row>
    <row r="66" spans="2:9" x14ac:dyDescent="0.25">
      <c r="B66" s="1"/>
      <c r="C66" s="1"/>
      <c r="D66" s="1"/>
      <c r="E66" s="1"/>
      <c r="F66" s="1"/>
      <c r="G66" s="1"/>
      <c r="H66" s="1"/>
      <c r="I66" s="1"/>
    </row>
    <row r="67" spans="2:9" x14ac:dyDescent="0.25">
      <c r="B67" s="1"/>
      <c r="C67" s="1"/>
      <c r="D67" s="1"/>
      <c r="E67" s="1"/>
      <c r="F67" s="1"/>
      <c r="G67" s="1"/>
      <c r="H67" s="1"/>
      <c r="I67" s="1"/>
    </row>
    <row r="68" spans="2:9" x14ac:dyDescent="0.25">
      <c r="B68" s="1"/>
      <c r="C68" s="1"/>
      <c r="D68" s="1"/>
      <c r="E68" s="1"/>
      <c r="F68" s="1"/>
      <c r="G68" s="1"/>
      <c r="H68" s="1"/>
      <c r="I68" s="1"/>
    </row>
    <row r="69" spans="2:9" x14ac:dyDescent="0.25">
      <c r="B69" s="1"/>
      <c r="C69" s="1"/>
      <c r="D69" s="1"/>
      <c r="E69" s="1"/>
      <c r="F69" s="1"/>
      <c r="G69" s="1"/>
      <c r="H69" s="1"/>
      <c r="I69" s="1"/>
    </row>
    <row r="70" spans="2:9" x14ac:dyDescent="0.25">
      <c r="B70" s="1"/>
      <c r="C70" s="1"/>
      <c r="D70" s="1"/>
      <c r="E70" s="1"/>
      <c r="F70" s="1"/>
      <c r="G70" s="1"/>
      <c r="H70" s="1"/>
      <c r="I70" s="1"/>
    </row>
    <row r="71" spans="2:9" x14ac:dyDescent="0.25">
      <c r="B71" s="1"/>
      <c r="C71" s="1"/>
      <c r="D71" s="1"/>
      <c r="E71" s="1"/>
      <c r="F71" s="1"/>
      <c r="G71" s="1"/>
      <c r="H71" s="1"/>
      <c r="I71" s="1"/>
    </row>
    <row r="72" spans="2:9" x14ac:dyDescent="0.25">
      <c r="B72" s="15"/>
      <c r="C72" s="15"/>
      <c r="D72" s="15"/>
      <c r="E72" s="15"/>
      <c r="F72" s="15"/>
      <c r="G72" s="15"/>
      <c r="H72" s="15"/>
    </row>
    <row r="73" spans="2:9" ht="24" customHeight="1" x14ac:dyDescent="0.25">
      <c r="B73" s="15"/>
      <c r="C73" s="15"/>
      <c r="D73" s="15"/>
      <c r="E73" s="15"/>
      <c r="F73" s="15"/>
      <c r="G73" s="15"/>
      <c r="H73" s="15"/>
    </row>
    <row r="74" spans="2:9" x14ac:dyDescent="0.25">
      <c r="B74" s="15"/>
      <c r="C74" s="15"/>
      <c r="D74" s="15"/>
      <c r="E74" s="15"/>
      <c r="F74" s="15"/>
      <c r="G74" s="15"/>
      <c r="H74" s="15"/>
    </row>
    <row r="75" spans="2:9" x14ac:dyDescent="0.25">
      <c r="B75" s="15"/>
      <c r="C75" s="15"/>
      <c r="D75" s="15"/>
      <c r="E75" s="15"/>
      <c r="F75" s="15"/>
      <c r="G75" s="15"/>
      <c r="H75" s="15"/>
    </row>
    <row r="76" spans="2:9" x14ac:dyDescent="0.25">
      <c r="B76" s="15"/>
      <c r="C76" s="15"/>
      <c r="D76" s="15"/>
      <c r="E76" s="15"/>
      <c r="F76" s="15"/>
      <c r="G76" s="15"/>
      <c r="H76" s="15"/>
    </row>
    <row r="77" spans="2:9" x14ac:dyDescent="0.25">
      <c r="B77" s="15"/>
      <c r="C77" s="15"/>
      <c r="D77" s="15"/>
      <c r="E77" s="15"/>
      <c r="F77" s="15"/>
      <c r="G77" s="15"/>
      <c r="H77" s="15"/>
    </row>
    <row r="78" spans="2:9" x14ac:dyDescent="0.25">
      <c r="B78" s="15"/>
      <c r="C78" s="15"/>
      <c r="D78" s="15"/>
      <c r="E78" s="15"/>
      <c r="F78" s="15"/>
      <c r="G78" s="15"/>
      <c r="H78" s="15"/>
    </row>
    <row r="79" spans="2:9" x14ac:dyDescent="0.25">
      <c r="B79" s="15"/>
      <c r="C79" s="15"/>
      <c r="D79" s="15"/>
      <c r="E79" s="15"/>
      <c r="F79" s="15"/>
      <c r="G79" s="15"/>
      <c r="H79" s="15"/>
    </row>
    <row r="80" spans="2:9" x14ac:dyDescent="0.25">
      <c r="B80" s="15"/>
      <c r="C80" s="15"/>
      <c r="D80" s="15"/>
      <c r="E80" s="15"/>
      <c r="F80" s="15"/>
      <c r="G80" s="15"/>
      <c r="H80" s="15"/>
    </row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ht="24" customHeigh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</sheetData>
  <mergeCells count="37">
    <mergeCell ref="B23:B24"/>
    <mergeCell ref="C23:C24"/>
    <mergeCell ref="D23:D24"/>
    <mergeCell ref="B20:B21"/>
    <mergeCell ref="C20:C21"/>
    <mergeCell ref="D20:D21"/>
    <mergeCell ref="B25:B26"/>
    <mergeCell ref="B2:I2"/>
    <mergeCell ref="B4:I4"/>
    <mergeCell ref="B6:I6"/>
    <mergeCell ref="B8:I9"/>
    <mergeCell ref="B18:B19"/>
    <mergeCell ref="C18:C19"/>
    <mergeCell ref="D18:D19"/>
    <mergeCell ref="B16:B17"/>
    <mergeCell ref="C16:C17"/>
    <mergeCell ref="D16:D17"/>
    <mergeCell ref="B12:B15"/>
    <mergeCell ref="C12:C15"/>
    <mergeCell ref="D12:D15"/>
    <mergeCell ref="C25:C26"/>
    <mergeCell ref="D25:D26"/>
    <mergeCell ref="B27:B28"/>
    <mergeCell ref="C27:C28"/>
    <mergeCell ref="D27:D28"/>
    <mergeCell ref="B31:B32"/>
    <mergeCell ref="C31:C32"/>
    <mergeCell ref="D31:D32"/>
    <mergeCell ref="B29:B30"/>
    <mergeCell ref="C29:C30"/>
    <mergeCell ref="D29:D30"/>
    <mergeCell ref="B35:B36"/>
    <mergeCell ref="C35:C36"/>
    <mergeCell ref="D35:D36"/>
    <mergeCell ref="B33:B34"/>
    <mergeCell ref="C33:C34"/>
    <mergeCell ref="D33:D3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26589-8D81-4889-9A6A-9F28161EAEED}">
  <dimension ref="A1:M143"/>
  <sheetViews>
    <sheetView zoomScale="80" zoomScaleNormal="80" workbookViewId="0">
      <selection activeCell="B4" sqref="B4:I4"/>
    </sheetView>
  </sheetViews>
  <sheetFormatPr defaultColWidth="8.85546875" defaultRowHeight="12.75" x14ac:dyDescent="0.25"/>
  <cols>
    <col min="1" max="1" width="5.28515625" style="15" customWidth="1"/>
    <col min="2" max="2" width="36" style="19" customWidth="1"/>
    <col min="3" max="3" width="60" style="19" customWidth="1"/>
    <col min="4" max="4" width="21.140625" style="19" customWidth="1"/>
    <col min="5" max="5" width="23.42578125" style="19" bestFit="1" customWidth="1"/>
    <col min="6" max="6" width="23.42578125" style="19" customWidth="1"/>
    <col min="7" max="8" width="20.5703125" style="19" customWidth="1"/>
    <col min="9" max="9" width="52.5703125" style="15" customWidth="1"/>
    <col min="10" max="10" width="4.7109375" style="15" customWidth="1"/>
    <col min="11" max="11" width="30" style="15" customWidth="1"/>
    <col min="12" max="257" width="8.85546875" style="15"/>
    <col min="258" max="258" width="5.28515625" style="15" customWidth="1"/>
    <col min="259" max="259" width="34.85546875" style="15" customWidth="1"/>
    <col min="260" max="261" width="30.28515625" style="15" customWidth="1"/>
    <col min="262" max="262" width="37.42578125" style="15" customWidth="1"/>
    <col min="263" max="263" width="30.28515625" style="15" customWidth="1"/>
    <col min="264" max="264" width="44.140625" style="15" customWidth="1"/>
    <col min="265" max="265" width="30.28515625" style="15" customWidth="1"/>
    <col min="266" max="266" width="4.7109375" style="15" customWidth="1"/>
    <col min="267" max="267" width="10.28515625" style="15" customWidth="1"/>
    <col min="268" max="513" width="8.85546875" style="15"/>
    <col min="514" max="514" width="5.28515625" style="15" customWidth="1"/>
    <col min="515" max="515" width="34.85546875" style="15" customWidth="1"/>
    <col min="516" max="517" width="30.28515625" style="15" customWidth="1"/>
    <col min="518" max="518" width="37.42578125" style="15" customWidth="1"/>
    <col min="519" max="519" width="30.28515625" style="15" customWidth="1"/>
    <col min="520" max="520" width="44.140625" style="15" customWidth="1"/>
    <col min="521" max="521" width="30.28515625" style="15" customWidth="1"/>
    <col min="522" max="522" width="4.7109375" style="15" customWidth="1"/>
    <col min="523" max="523" width="10.28515625" style="15" customWidth="1"/>
    <col min="524" max="769" width="8.85546875" style="15"/>
    <col min="770" max="770" width="5.28515625" style="15" customWidth="1"/>
    <col min="771" max="771" width="34.85546875" style="15" customWidth="1"/>
    <col min="772" max="773" width="30.28515625" style="15" customWidth="1"/>
    <col min="774" max="774" width="37.42578125" style="15" customWidth="1"/>
    <col min="775" max="775" width="30.28515625" style="15" customWidth="1"/>
    <col min="776" max="776" width="44.140625" style="15" customWidth="1"/>
    <col min="777" max="777" width="30.28515625" style="15" customWidth="1"/>
    <col min="778" max="778" width="4.7109375" style="15" customWidth="1"/>
    <col min="779" max="779" width="10.28515625" style="15" customWidth="1"/>
    <col min="780" max="1025" width="8.85546875" style="15"/>
    <col min="1026" max="1026" width="5.28515625" style="15" customWidth="1"/>
    <col min="1027" max="1027" width="34.85546875" style="15" customWidth="1"/>
    <col min="1028" max="1029" width="30.28515625" style="15" customWidth="1"/>
    <col min="1030" max="1030" width="37.42578125" style="15" customWidth="1"/>
    <col min="1031" max="1031" width="30.28515625" style="15" customWidth="1"/>
    <col min="1032" max="1032" width="44.140625" style="15" customWidth="1"/>
    <col min="1033" max="1033" width="30.28515625" style="15" customWidth="1"/>
    <col min="1034" max="1034" width="4.7109375" style="15" customWidth="1"/>
    <col min="1035" max="1035" width="10.28515625" style="15" customWidth="1"/>
    <col min="1036" max="1281" width="8.85546875" style="15"/>
    <col min="1282" max="1282" width="5.28515625" style="15" customWidth="1"/>
    <col min="1283" max="1283" width="34.85546875" style="15" customWidth="1"/>
    <col min="1284" max="1285" width="30.28515625" style="15" customWidth="1"/>
    <col min="1286" max="1286" width="37.42578125" style="15" customWidth="1"/>
    <col min="1287" max="1287" width="30.28515625" style="15" customWidth="1"/>
    <col min="1288" max="1288" width="44.140625" style="15" customWidth="1"/>
    <col min="1289" max="1289" width="30.28515625" style="15" customWidth="1"/>
    <col min="1290" max="1290" width="4.7109375" style="15" customWidth="1"/>
    <col min="1291" max="1291" width="10.28515625" style="15" customWidth="1"/>
    <col min="1292" max="1537" width="8.85546875" style="15"/>
    <col min="1538" max="1538" width="5.28515625" style="15" customWidth="1"/>
    <col min="1539" max="1539" width="34.85546875" style="15" customWidth="1"/>
    <col min="1540" max="1541" width="30.28515625" style="15" customWidth="1"/>
    <col min="1542" max="1542" width="37.42578125" style="15" customWidth="1"/>
    <col min="1543" max="1543" width="30.28515625" style="15" customWidth="1"/>
    <col min="1544" max="1544" width="44.140625" style="15" customWidth="1"/>
    <col min="1545" max="1545" width="30.28515625" style="15" customWidth="1"/>
    <col min="1546" max="1546" width="4.7109375" style="15" customWidth="1"/>
    <col min="1547" max="1547" width="10.28515625" style="15" customWidth="1"/>
    <col min="1548" max="1793" width="8.85546875" style="15"/>
    <col min="1794" max="1794" width="5.28515625" style="15" customWidth="1"/>
    <col min="1795" max="1795" width="34.85546875" style="15" customWidth="1"/>
    <col min="1796" max="1797" width="30.28515625" style="15" customWidth="1"/>
    <col min="1798" max="1798" width="37.42578125" style="15" customWidth="1"/>
    <col min="1799" max="1799" width="30.28515625" style="15" customWidth="1"/>
    <col min="1800" max="1800" width="44.140625" style="15" customWidth="1"/>
    <col min="1801" max="1801" width="30.28515625" style="15" customWidth="1"/>
    <col min="1802" max="1802" width="4.7109375" style="15" customWidth="1"/>
    <col min="1803" max="1803" width="10.28515625" style="15" customWidth="1"/>
    <col min="1804" max="2049" width="8.85546875" style="15"/>
    <col min="2050" max="2050" width="5.28515625" style="15" customWidth="1"/>
    <col min="2051" max="2051" width="34.85546875" style="15" customWidth="1"/>
    <col min="2052" max="2053" width="30.28515625" style="15" customWidth="1"/>
    <col min="2054" max="2054" width="37.42578125" style="15" customWidth="1"/>
    <col min="2055" max="2055" width="30.28515625" style="15" customWidth="1"/>
    <col min="2056" max="2056" width="44.140625" style="15" customWidth="1"/>
    <col min="2057" max="2057" width="30.28515625" style="15" customWidth="1"/>
    <col min="2058" max="2058" width="4.7109375" style="15" customWidth="1"/>
    <col min="2059" max="2059" width="10.28515625" style="15" customWidth="1"/>
    <col min="2060" max="2305" width="8.85546875" style="15"/>
    <col min="2306" max="2306" width="5.28515625" style="15" customWidth="1"/>
    <col min="2307" max="2307" width="34.85546875" style="15" customWidth="1"/>
    <col min="2308" max="2309" width="30.28515625" style="15" customWidth="1"/>
    <col min="2310" max="2310" width="37.42578125" style="15" customWidth="1"/>
    <col min="2311" max="2311" width="30.28515625" style="15" customWidth="1"/>
    <col min="2312" max="2312" width="44.140625" style="15" customWidth="1"/>
    <col min="2313" max="2313" width="30.28515625" style="15" customWidth="1"/>
    <col min="2314" max="2314" width="4.7109375" style="15" customWidth="1"/>
    <col min="2315" max="2315" width="10.28515625" style="15" customWidth="1"/>
    <col min="2316" max="2561" width="8.85546875" style="15"/>
    <col min="2562" max="2562" width="5.28515625" style="15" customWidth="1"/>
    <col min="2563" max="2563" width="34.85546875" style="15" customWidth="1"/>
    <col min="2564" max="2565" width="30.28515625" style="15" customWidth="1"/>
    <col min="2566" max="2566" width="37.42578125" style="15" customWidth="1"/>
    <col min="2567" max="2567" width="30.28515625" style="15" customWidth="1"/>
    <col min="2568" max="2568" width="44.140625" style="15" customWidth="1"/>
    <col min="2569" max="2569" width="30.28515625" style="15" customWidth="1"/>
    <col min="2570" max="2570" width="4.7109375" style="15" customWidth="1"/>
    <col min="2571" max="2571" width="10.28515625" style="15" customWidth="1"/>
    <col min="2572" max="2817" width="8.85546875" style="15"/>
    <col min="2818" max="2818" width="5.28515625" style="15" customWidth="1"/>
    <col min="2819" max="2819" width="34.85546875" style="15" customWidth="1"/>
    <col min="2820" max="2821" width="30.28515625" style="15" customWidth="1"/>
    <col min="2822" max="2822" width="37.42578125" style="15" customWidth="1"/>
    <col min="2823" max="2823" width="30.28515625" style="15" customWidth="1"/>
    <col min="2824" max="2824" width="44.140625" style="15" customWidth="1"/>
    <col min="2825" max="2825" width="30.28515625" style="15" customWidth="1"/>
    <col min="2826" max="2826" width="4.7109375" style="15" customWidth="1"/>
    <col min="2827" max="2827" width="10.28515625" style="15" customWidth="1"/>
    <col min="2828" max="3073" width="8.85546875" style="15"/>
    <col min="3074" max="3074" width="5.28515625" style="15" customWidth="1"/>
    <col min="3075" max="3075" width="34.85546875" style="15" customWidth="1"/>
    <col min="3076" max="3077" width="30.28515625" style="15" customWidth="1"/>
    <col min="3078" max="3078" width="37.42578125" style="15" customWidth="1"/>
    <col min="3079" max="3079" width="30.28515625" style="15" customWidth="1"/>
    <col min="3080" max="3080" width="44.140625" style="15" customWidth="1"/>
    <col min="3081" max="3081" width="30.28515625" style="15" customWidth="1"/>
    <col min="3082" max="3082" width="4.7109375" style="15" customWidth="1"/>
    <col min="3083" max="3083" width="10.28515625" style="15" customWidth="1"/>
    <col min="3084" max="3329" width="8.85546875" style="15"/>
    <col min="3330" max="3330" width="5.28515625" style="15" customWidth="1"/>
    <col min="3331" max="3331" width="34.85546875" style="15" customWidth="1"/>
    <col min="3332" max="3333" width="30.28515625" style="15" customWidth="1"/>
    <col min="3334" max="3334" width="37.42578125" style="15" customWidth="1"/>
    <col min="3335" max="3335" width="30.28515625" style="15" customWidth="1"/>
    <col min="3336" max="3336" width="44.140625" style="15" customWidth="1"/>
    <col min="3337" max="3337" width="30.28515625" style="15" customWidth="1"/>
    <col min="3338" max="3338" width="4.7109375" style="15" customWidth="1"/>
    <col min="3339" max="3339" width="10.28515625" style="15" customWidth="1"/>
    <col min="3340" max="3585" width="8.85546875" style="15"/>
    <col min="3586" max="3586" width="5.28515625" style="15" customWidth="1"/>
    <col min="3587" max="3587" width="34.85546875" style="15" customWidth="1"/>
    <col min="3588" max="3589" width="30.28515625" style="15" customWidth="1"/>
    <col min="3590" max="3590" width="37.42578125" style="15" customWidth="1"/>
    <col min="3591" max="3591" width="30.28515625" style="15" customWidth="1"/>
    <col min="3592" max="3592" width="44.140625" style="15" customWidth="1"/>
    <col min="3593" max="3593" width="30.28515625" style="15" customWidth="1"/>
    <col min="3594" max="3594" width="4.7109375" style="15" customWidth="1"/>
    <col min="3595" max="3595" width="10.28515625" style="15" customWidth="1"/>
    <col min="3596" max="3841" width="8.85546875" style="15"/>
    <col min="3842" max="3842" width="5.28515625" style="15" customWidth="1"/>
    <col min="3843" max="3843" width="34.85546875" style="15" customWidth="1"/>
    <col min="3844" max="3845" width="30.28515625" style="15" customWidth="1"/>
    <col min="3846" max="3846" width="37.42578125" style="15" customWidth="1"/>
    <col min="3847" max="3847" width="30.28515625" style="15" customWidth="1"/>
    <col min="3848" max="3848" width="44.140625" style="15" customWidth="1"/>
    <col min="3849" max="3849" width="30.28515625" style="15" customWidth="1"/>
    <col min="3850" max="3850" width="4.7109375" style="15" customWidth="1"/>
    <col min="3851" max="3851" width="10.28515625" style="15" customWidth="1"/>
    <col min="3852" max="4097" width="8.85546875" style="15"/>
    <col min="4098" max="4098" width="5.28515625" style="15" customWidth="1"/>
    <col min="4099" max="4099" width="34.85546875" style="15" customWidth="1"/>
    <col min="4100" max="4101" width="30.28515625" style="15" customWidth="1"/>
    <col min="4102" max="4102" width="37.42578125" style="15" customWidth="1"/>
    <col min="4103" max="4103" width="30.28515625" style="15" customWidth="1"/>
    <col min="4104" max="4104" width="44.140625" style="15" customWidth="1"/>
    <col min="4105" max="4105" width="30.28515625" style="15" customWidth="1"/>
    <col min="4106" max="4106" width="4.7109375" style="15" customWidth="1"/>
    <col min="4107" max="4107" width="10.28515625" style="15" customWidth="1"/>
    <col min="4108" max="4353" width="8.85546875" style="15"/>
    <col min="4354" max="4354" width="5.28515625" style="15" customWidth="1"/>
    <col min="4355" max="4355" width="34.85546875" style="15" customWidth="1"/>
    <col min="4356" max="4357" width="30.28515625" style="15" customWidth="1"/>
    <col min="4358" max="4358" width="37.42578125" style="15" customWidth="1"/>
    <col min="4359" max="4359" width="30.28515625" style="15" customWidth="1"/>
    <col min="4360" max="4360" width="44.140625" style="15" customWidth="1"/>
    <col min="4361" max="4361" width="30.28515625" style="15" customWidth="1"/>
    <col min="4362" max="4362" width="4.7109375" style="15" customWidth="1"/>
    <col min="4363" max="4363" width="10.28515625" style="15" customWidth="1"/>
    <col min="4364" max="4609" width="8.85546875" style="15"/>
    <col min="4610" max="4610" width="5.28515625" style="15" customWidth="1"/>
    <col min="4611" max="4611" width="34.85546875" style="15" customWidth="1"/>
    <col min="4612" max="4613" width="30.28515625" style="15" customWidth="1"/>
    <col min="4614" max="4614" width="37.42578125" style="15" customWidth="1"/>
    <col min="4615" max="4615" width="30.28515625" style="15" customWidth="1"/>
    <col min="4616" max="4616" width="44.140625" style="15" customWidth="1"/>
    <col min="4617" max="4617" width="30.28515625" style="15" customWidth="1"/>
    <col min="4618" max="4618" width="4.7109375" style="15" customWidth="1"/>
    <col min="4619" max="4619" width="10.28515625" style="15" customWidth="1"/>
    <col min="4620" max="4865" width="8.85546875" style="15"/>
    <col min="4866" max="4866" width="5.28515625" style="15" customWidth="1"/>
    <col min="4867" max="4867" width="34.85546875" style="15" customWidth="1"/>
    <col min="4868" max="4869" width="30.28515625" style="15" customWidth="1"/>
    <col min="4870" max="4870" width="37.42578125" style="15" customWidth="1"/>
    <col min="4871" max="4871" width="30.28515625" style="15" customWidth="1"/>
    <col min="4872" max="4872" width="44.140625" style="15" customWidth="1"/>
    <col min="4873" max="4873" width="30.28515625" style="15" customWidth="1"/>
    <col min="4874" max="4874" width="4.7109375" style="15" customWidth="1"/>
    <col min="4875" max="4875" width="10.28515625" style="15" customWidth="1"/>
    <col min="4876" max="5121" width="8.85546875" style="15"/>
    <col min="5122" max="5122" width="5.28515625" style="15" customWidth="1"/>
    <col min="5123" max="5123" width="34.85546875" style="15" customWidth="1"/>
    <col min="5124" max="5125" width="30.28515625" style="15" customWidth="1"/>
    <col min="5126" max="5126" width="37.42578125" style="15" customWidth="1"/>
    <col min="5127" max="5127" width="30.28515625" style="15" customWidth="1"/>
    <col min="5128" max="5128" width="44.140625" style="15" customWidth="1"/>
    <col min="5129" max="5129" width="30.28515625" style="15" customWidth="1"/>
    <col min="5130" max="5130" width="4.7109375" style="15" customWidth="1"/>
    <col min="5131" max="5131" width="10.28515625" style="15" customWidth="1"/>
    <col min="5132" max="5377" width="8.85546875" style="15"/>
    <col min="5378" max="5378" width="5.28515625" style="15" customWidth="1"/>
    <col min="5379" max="5379" width="34.85546875" style="15" customWidth="1"/>
    <col min="5380" max="5381" width="30.28515625" style="15" customWidth="1"/>
    <col min="5382" max="5382" width="37.42578125" style="15" customWidth="1"/>
    <col min="5383" max="5383" width="30.28515625" style="15" customWidth="1"/>
    <col min="5384" max="5384" width="44.140625" style="15" customWidth="1"/>
    <col min="5385" max="5385" width="30.28515625" style="15" customWidth="1"/>
    <col min="5386" max="5386" width="4.7109375" style="15" customWidth="1"/>
    <col min="5387" max="5387" width="10.28515625" style="15" customWidth="1"/>
    <col min="5388" max="5633" width="8.85546875" style="15"/>
    <col min="5634" max="5634" width="5.28515625" style="15" customWidth="1"/>
    <col min="5635" max="5635" width="34.85546875" style="15" customWidth="1"/>
    <col min="5636" max="5637" width="30.28515625" style="15" customWidth="1"/>
    <col min="5638" max="5638" width="37.42578125" style="15" customWidth="1"/>
    <col min="5639" max="5639" width="30.28515625" style="15" customWidth="1"/>
    <col min="5640" max="5640" width="44.140625" style="15" customWidth="1"/>
    <col min="5641" max="5641" width="30.28515625" style="15" customWidth="1"/>
    <col min="5642" max="5642" width="4.7109375" style="15" customWidth="1"/>
    <col min="5643" max="5643" width="10.28515625" style="15" customWidth="1"/>
    <col min="5644" max="5889" width="8.85546875" style="15"/>
    <col min="5890" max="5890" width="5.28515625" style="15" customWidth="1"/>
    <col min="5891" max="5891" width="34.85546875" style="15" customWidth="1"/>
    <col min="5892" max="5893" width="30.28515625" style="15" customWidth="1"/>
    <col min="5894" max="5894" width="37.42578125" style="15" customWidth="1"/>
    <col min="5895" max="5895" width="30.28515625" style="15" customWidth="1"/>
    <col min="5896" max="5896" width="44.140625" style="15" customWidth="1"/>
    <col min="5897" max="5897" width="30.28515625" style="15" customWidth="1"/>
    <col min="5898" max="5898" width="4.7109375" style="15" customWidth="1"/>
    <col min="5899" max="5899" width="10.28515625" style="15" customWidth="1"/>
    <col min="5900" max="6145" width="8.85546875" style="15"/>
    <col min="6146" max="6146" width="5.28515625" style="15" customWidth="1"/>
    <col min="6147" max="6147" width="34.85546875" style="15" customWidth="1"/>
    <col min="6148" max="6149" width="30.28515625" style="15" customWidth="1"/>
    <col min="6150" max="6150" width="37.42578125" style="15" customWidth="1"/>
    <col min="6151" max="6151" width="30.28515625" style="15" customWidth="1"/>
    <col min="6152" max="6152" width="44.140625" style="15" customWidth="1"/>
    <col min="6153" max="6153" width="30.28515625" style="15" customWidth="1"/>
    <col min="6154" max="6154" width="4.7109375" style="15" customWidth="1"/>
    <col min="6155" max="6155" width="10.28515625" style="15" customWidth="1"/>
    <col min="6156" max="6401" width="8.85546875" style="15"/>
    <col min="6402" max="6402" width="5.28515625" style="15" customWidth="1"/>
    <col min="6403" max="6403" width="34.85546875" style="15" customWidth="1"/>
    <col min="6404" max="6405" width="30.28515625" style="15" customWidth="1"/>
    <col min="6406" max="6406" width="37.42578125" style="15" customWidth="1"/>
    <col min="6407" max="6407" width="30.28515625" style="15" customWidth="1"/>
    <col min="6408" max="6408" width="44.140625" style="15" customWidth="1"/>
    <col min="6409" max="6409" width="30.28515625" style="15" customWidth="1"/>
    <col min="6410" max="6410" width="4.7109375" style="15" customWidth="1"/>
    <col min="6411" max="6411" width="10.28515625" style="15" customWidth="1"/>
    <col min="6412" max="6657" width="8.85546875" style="15"/>
    <col min="6658" max="6658" width="5.28515625" style="15" customWidth="1"/>
    <col min="6659" max="6659" width="34.85546875" style="15" customWidth="1"/>
    <col min="6660" max="6661" width="30.28515625" style="15" customWidth="1"/>
    <col min="6662" max="6662" width="37.42578125" style="15" customWidth="1"/>
    <col min="6663" max="6663" width="30.28515625" style="15" customWidth="1"/>
    <col min="6664" max="6664" width="44.140625" style="15" customWidth="1"/>
    <col min="6665" max="6665" width="30.28515625" style="15" customWidth="1"/>
    <col min="6666" max="6666" width="4.7109375" style="15" customWidth="1"/>
    <col min="6667" max="6667" width="10.28515625" style="15" customWidth="1"/>
    <col min="6668" max="6913" width="8.85546875" style="15"/>
    <col min="6914" max="6914" width="5.28515625" style="15" customWidth="1"/>
    <col min="6915" max="6915" width="34.85546875" style="15" customWidth="1"/>
    <col min="6916" max="6917" width="30.28515625" style="15" customWidth="1"/>
    <col min="6918" max="6918" width="37.42578125" style="15" customWidth="1"/>
    <col min="6919" max="6919" width="30.28515625" style="15" customWidth="1"/>
    <col min="6920" max="6920" width="44.140625" style="15" customWidth="1"/>
    <col min="6921" max="6921" width="30.28515625" style="15" customWidth="1"/>
    <col min="6922" max="6922" width="4.7109375" style="15" customWidth="1"/>
    <col min="6923" max="6923" width="10.28515625" style="15" customWidth="1"/>
    <col min="6924" max="7169" width="8.85546875" style="15"/>
    <col min="7170" max="7170" width="5.28515625" style="15" customWidth="1"/>
    <col min="7171" max="7171" width="34.85546875" style="15" customWidth="1"/>
    <col min="7172" max="7173" width="30.28515625" style="15" customWidth="1"/>
    <col min="7174" max="7174" width="37.42578125" style="15" customWidth="1"/>
    <col min="7175" max="7175" width="30.28515625" style="15" customWidth="1"/>
    <col min="7176" max="7176" width="44.140625" style="15" customWidth="1"/>
    <col min="7177" max="7177" width="30.28515625" style="15" customWidth="1"/>
    <col min="7178" max="7178" width="4.7109375" style="15" customWidth="1"/>
    <col min="7179" max="7179" width="10.28515625" style="15" customWidth="1"/>
    <col min="7180" max="7425" width="8.85546875" style="15"/>
    <col min="7426" max="7426" width="5.28515625" style="15" customWidth="1"/>
    <col min="7427" max="7427" width="34.85546875" style="15" customWidth="1"/>
    <col min="7428" max="7429" width="30.28515625" style="15" customWidth="1"/>
    <col min="7430" max="7430" width="37.42578125" style="15" customWidth="1"/>
    <col min="7431" max="7431" width="30.28515625" style="15" customWidth="1"/>
    <col min="7432" max="7432" width="44.140625" style="15" customWidth="1"/>
    <col min="7433" max="7433" width="30.28515625" style="15" customWidth="1"/>
    <col min="7434" max="7434" width="4.7109375" style="15" customWidth="1"/>
    <col min="7435" max="7435" width="10.28515625" style="15" customWidth="1"/>
    <col min="7436" max="7681" width="8.85546875" style="15"/>
    <col min="7682" max="7682" width="5.28515625" style="15" customWidth="1"/>
    <col min="7683" max="7683" width="34.85546875" style="15" customWidth="1"/>
    <col min="7684" max="7685" width="30.28515625" style="15" customWidth="1"/>
    <col min="7686" max="7686" width="37.42578125" style="15" customWidth="1"/>
    <col min="7687" max="7687" width="30.28515625" style="15" customWidth="1"/>
    <col min="7688" max="7688" width="44.140625" style="15" customWidth="1"/>
    <col min="7689" max="7689" width="30.28515625" style="15" customWidth="1"/>
    <col min="7690" max="7690" width="4.7109375" style="15" customWidth="1"/>
    <col min="7691" max="7691" width="10.28515625" style="15" customWidth="1"/>
    <col min="7692" max="7937" width="8.85546875" style="15"/>
    <col min="7938" max="7938" width="5.28515625" style="15" customWidth="1"/>
    <col min="7939" max="7939" width="34.85546875" style="15" customWidth="1"/>
    <col min="7940" max="7941" width="30.28515625" style="15" customWidth="1"/>
    <col min="7942" max="7942" width="37.42578125" style="15" customWidth="1"/>
    <col min="7943" max="7943" width="30.28515625" style="15" customWidth="1"/>
    <col min="7944" max="7944" width="44.140625" style="15" customWidth="1"/>
    <col min="7945" max="7945" width="30.28515625" style="15" customWidth="1"/>
    <col min="7946" max="7946" width="4.7109375" style="15" customWidth="1"/>
    <col min="7947" max="7947" width="10.28515625" style="15" customWidth="1"/>
    <col min="7948" max="8193" width="8.85546875" style="15"/>
    <col min="8194" max="8194" width="5.28515625" style="15" customWidth="1"/>
    <col min="8195" max="8195" width="34.85546875" style="15" customWidth="1"/>
    <col min="8196" max="8197" width="30.28515625" style="15" customWidth="1"/>
    <col min="8198" max="8198" width="37.42578125" style="15" customWidth="1"/>
    <col min="8199" max="8199" width="30.28515625" style="15" customWidth="1"/>
    <col min="8200" max="8200" width="44.140625" style="15" customWidth="1"/>
    <col min="8201" max="8201" width="30.28515625" style="15" customWidth="1"/>
    <col min="8202" max="8202" width="4.7109375" style="15" customWidth="1"/>
    <col min="8203" max="8203" width="10.28515625" style="15" customWidth="1"/>
    <col min="8204" max="8449" width="8.85546875" style="15"/>
    <col min="8450" max="8450" width="5.28515625" style="15" customWidth="1"/>
    <col min="8451" max="8451" width="34.85546875" style="15" customWidth="1"/>
    <col min="8452" max="8453" width="30.28515625" style="15" customWidth="1"/>
    <col min="8454" max="8454" width="37.42578125" style="15" customWidth="1"/>
    <col min="8455" max="8455" width="30.28515625" style="15" customWidth="1"/>
    <col min="8456" max="8456" width="44.140625" style="15" customWidth="1"/>
    <col min="8457" max="8457" width="30.28515625" style="15" customWidth="1"/>
    <col min="8458" max="8458" width="4.7109375" style="15" customWidth="1"/>
    <col min="8459" max="8459" width="10.28515625" style="15" customWidth="1"/>
    <col min="8460" max="8705" width="8.85546875" style="15"/>
    <col min="8706" max="8706" width="5.28515625" style="15" customWidth="1"/>
    <col min="8707" max="8707" width="34.85546875" style="15" customWidth="1"/>
    <col min="8708" max="8709" width="30.28515625" style="15" customWidth="1"/>
    <col min="8710" max="8710" width="37.42578125" style="15" customWidth="1"/>
    <col min="8711" max="8711" width="30.28515625" style="15" customWidth="1"/>
    <col min="8712" max="8712" width="44.140625" style="15" customWidth="1"/>
    <col min="8713" max="8713" width="30.28515625" style="15" customWidth="1"/>
    <col min="8714" max="8714" width="4.7109375" style="15" customWidth="1"/>
    <col min="8715" max="8715" width="10.28515625" style="15" customWidth="1"/>
    <col min="8716" max="8961" width="8.85546875" style="15"/>
    <col min="8962" max="8962" width="5.28515625" style="15" customWidth="1"/>
    <col min="8963" max="8963" width="34.85546875" style="15" customWidth="1"/>
    <col min="8964" max="8965" width="30.28515625" style="15" customWidth="1"/>
    <col min="8966" max="8966" width="37.42578125" style="15" customWidth="1"/>
    <col min="8967" max="8967" width="30.28515625" style="15" customWidth="1"/>
    <col min="8968" max="8968" width="44.140625" style="15" customWidth="1"/>
    <col min="8969" max="8969" width="30.28515625" style="15" customWidth="1"/>
    <col min="8970" max="8970" width="4.7109375" style="15" customWidth="1"/>
    <col min="8971" max="8971" width="10.28515625" style="15" customWidth="1"/>
    <col min="8972" max="9217" width="8.85546875" style="15"/>
    <col min="9218" max="9218" width="5.28515625" style="15" customWidth="1"/>
    <col min="9219" max="9219" width="34.85546875" style="15" customWidth="1"/>
    <col min="9220" max="9221" width="30.28515625" style="15" customWidth="1"/>
    <col min="9222" max="9222" width="37.42578125" style="15" customWidth="1"/>
    <col min="9223" max="9223" width="30.28515625" style="15" customWidth="1"/>
    <col min="9224" max="9224" width="44.140625" style="15" customWidth="1"/>
    <col min="9225" max="9225" width="30.28515625" style="15" customWidth="1"/>
    <col min="9226" max="9226" width="4.7109375" style="15" customWidth="1"/>
    <col min="9227" max="9227" width="10.28515625" style="15" customWidth="1"/>
    <col min="9228" max="9473" width="8.85546875" style="15"/>
    <col min="9474" max="9474" width="5.28515625" style="15" customWidth="1"/>
    <col min="9475" max="9475" width="34.85546875" style="15" customWidth="1"/>
    <col min="9476" max="9477" width="30.28515625" style="15" customWidth="1"/>
    <col min="9478" max="9478" width="37.42578125" style="15" customWidth="1"/>
    <col min="9479" max="9479" width="30.28515625" style="15" customWidth="1"/>
    <col min="9480" max="9480" width="44.140625" style="15" customWidth="1"/>
    <col min="9481" max="9481" width="30.28515625" style="15" customWidth="1"/>
    <col min="9482" max="9482" width="4.7109375" style="15" customWidth="1"/>
    <col min="9483" max="9483" width="10.28515625" style="15" customWidth="1"/>
    <col min="9484" max="9729" width="8.85546875" style="15"/>
    <col min="9730" max="9730" width="5.28515625" style="15" customWidth="1"/>
    <col min="9731" max="9731" width="34.85546875" style="15" customWidth="1"/>
    <col min="9732" max="9733" width="30.28515625" style="15" customWidth="1"/>
    <col min="9734" max="9734" width="37.42578125" style="15" customWidth="1"/>
    <col min="9735" max="9735" width="30.28515625" style="15" customWidth="1"/>
    <col min="9736" max="9736" width="44.140625" style="15" customWidth="1"/>
    <col min="9737" max="9737" width="30.28515625" style="15" customWidth="1"/>
    <col min="9738" max="9738" width="4.7109375" style="15" customWidth="1"/>
    <col min="9739" max="9739" width="10.28515625" style="15" customWidth="1"/>
    <col min="9740" max="9985" width="8.85546875" style="15"/>
    <col min="9986" max="9986" width="5.28515625" style="15" customWidth="1"/>
    <col min="9987" max="9987" width="34.85546875" style="15" customWidth="1"/>
    <col min="9988" max="9989" width="30.28515625" style="15" customWidth="1"/>
    <col min="9990" max="9990" width="37.42578125" style="15" customWidth="1"/>
    <col min="9991" max="9991" width="30.28515625" style="15" customWidth="1"/>
    <col min="9992" max="9992" width="44.140625" style="15" customWidth="1"/>
    <col min="9993" max="9993" width="30.28515625" style="15" customWidth="1"/>
    <col min="9994" max="9994" width="4.7109375" style="15" customWidth="1"/>
    <col min="9995" max="9995" width="10.28515625" style="15" customWidth="1"/>
    <col min="9996" max="10241" width="8.85546875" style="15"/>
    <col min="10242" max="10242" width="5.28515625" style="15" customWidth="1"/>
    <col min="10243" max="10243" width="34.85546875" style="15" customWidth="1"/>
    <col min="10244" max="10245" width="30.28515625" style="15" customWidth="1"/>
    <col min="10246" max="10246" width="37.42578125" style="15" customWidth="1"/>
    <col min="10247" max="10247" width="30.28515625" style="15" customWidth="1"/>
    <col min="10248" max="10248" width="44.140625" style="15" customWidth="1"/>
    <col min="10249" max="10249" width="30.28515625" style="15" customWidth="1"/>
    <col min="10250" max="10250" width="4.7109375" style="15" customWidth="1"/>
    <col min="10251" max="10251" width="10.28515625" style="15" customWidth="1"/>
    <col min="10252" max="10497" width="8.85546875" style="15"/>
    <col min="10498" max="10498" width="5.28515625" style="15" customWidth="1"/>
    <col min="10499" max="10499" width="34.85546875" style="15" customWidth="1"/>
    <col min="10500" max="10501" width="30.28515625" style="15" customWidth="1"/>
    <col min="10502" max="10502" width="37.42578125" style="15" customWidth="1"/>
    <col min="10503" max="10503" width="30.28515625" style="15" customWidth="1"/>
    <col min="10504" max="10504" width="44.140625" style="15" customWidth="1"/>
    <col min="10505" max="10505" width="30.28515625" style="15" customWidth="1"/>
    <col min="10506" max="10506" width="4.7109375" style="15" customWidth="1"/>
    <col min="10507" max="10507" width="10.28515625" style="15" customWidth="1"/>
    <col min="10508" max="10753" width="8.85546875" style="15"/>
    <col min="10754" max="10754" width="5.28515625" style="15" customWidth="1"/>
    <col min="10755" max="10755" width="34.85546875" style="15" customWidth="1"/>
    <col min="10756" max="10757" width="30.28515625" style="15" customWidth="1"/>
    <col min="10758" max="10758" width="37.42578125" style="15" customWidth="1"/>
    <col min="10759" max="10759" width="30.28515625" style="15" customWidth="1"/>
    <col min="10760" max="10760" width="44.140625" style="15" customWidth="1"/>
    <col min="10761" max="10761" width="30.28515625" style="15" customWidth="1"/>
    <col min="10762" max="10762" width="4.7109375" style="15" customWidth="1"/>
    <col min="10763" max="10763" width="10.28515625" style="15" customWidth="1"/>
    <col min="10764" max="11009" width="8.85546875" style="15"/>
    <col min="11010" max="11010" width="5.28515625" style="15" customWidth="1"/>
    <col min="11011" max="11011" width="34.85546875" style="15" customWidth="1"/>
    <col min="11012" max="11013" width="30.28515625" style="15" customWidth="1"/>
    <col min="11014" max="11014" width="37.42578125" style="15" customWidth="1"/>
    <col min="11015" max="11015" width="30.28515625" style="15" customWidth="1"/>
    <col min="11016" max="11016" width="44.140625" style="15" customWidth="1"/>
    <col min="11017" max="11017" width="30.28515625" style="15" customWidth="1"/>
    <col min="11018" max="11018" width="4.7109375" style="15" customWidth="1"/>
    <col min="11019" max="11019" width="10.28515625" style="15" customWidth="1"/>
    <col min="11020" max="11265" width="8.85546875" style="15"/>
    <col min="11266" max="11266" width="5.28515625" style="15" customWidth="1"/>
    <col min="11267" max="11267" width="34.85546875" style="15" customWidth="1"/>
    <col min="11268" max="11269" width="30.28515625" style="15" customWidth="1"/>
    <col min="11270" max="11270" width="37.42578125" style="15" customWidth="1"/>
    <col min="11271" max="11271" width="30.28515625" style="15" customWidth="1"/>
    <col min="11272" max="11272" width="44.140625" style="15" customWidth="1"/>
    <col min="11273" max="11273" width="30.28515625" style="15" customWidth="1"/>
    <col min="11274" max="11274" width="4.7109375" style="15" customWidth="1"/>
    <col min="11275" max="11275" width="10.28515625" style="15" customWidth="1"/>
    <col min="11276" max="11521" width="8.85546875" style="15"/>
    <col min="11522" max="11522" width="5.28515625" style="15" customWidth="1"/>
    <col min="11523" max="11523" width="34.85546875" style="15" customWidth="1"/>
    <col min="11524" max="11525" width="30.28515625" style="15" customWidth="1"/>
    <col min="11526" max="11526" width="37.42578125" style="15" customWidth="1"/>
    <col min="11527" max="11527" width="30.28515625" style="15" customWidth="1"/>
    <col min="11528" max="11528" width="44.140625" style="15" customWidth="1"/>
    <col min="11529" max="11529" width="30.28515625" style="15" customWidth="1"/>
    <col min="11530" max="11530" width="4.7109375" style="15" customWidth="1"/>
    <col min="11531" max="11531" width="10.28515625" style="15" customWidth="1"/>
    <col min="11532" max="11777" width="8.85546875" style="15"/>
    <col min="11778" max="11778" width="5.28515625" style="15" customWidth="1"/>
    <col min="11779" max="11779" width="34.85546875" style="15" customWidth="1"/>
    <col min="11780" max="11781" width="30.28515625" style="15" customWidth="1"/>
    <col min="11782" max="11782" width="37.42578125" style="15" customWidth="1"/>
    <col min="11783" max="11783" width="30.28515625" style="15" customWidth="1"/>
    <col min="11784" max="11784" width="44.140625" style="15" customWidth="1"/>
    <col min="11785" max="11785" width="30.28515625" style="15" customWidth="1"/>
    <col min="11786" max="11786" width="4.7109375" style="15" customWidth="1"/>
    <col min="11787" max="11787" width="10.28515625" style="15" customWidth="1"/>
    <col min="11788" max="12033" width="8.85546875" style="15"/>
    <col min="12034" max="12034" width="5.28515625" style="15" customWidth="1"/>
    <col min="12035" max="12035" width="34.85546875" style="15" customWidth="1"/>
    <col min="12036" max="12037" width="30.28515625" style="15" customWidth="1"/>
    <col min="12038" max="12038" width="37.42578125" style="15" customWidth="1"/>
    <col min="12039" max="12039" width="30.28515625" style="15" customWidth="1"/>
    <col min="12040" max="12040" width="44.140625" style="15" customWidth="1"/>
    <col min="12041" max="12041" width="30.28515625" style="15" customWidth="1"/>
    <col min="12042" max="12042" width="4.7109375" style="15" customWidth="1"/>
    <col min="12043" max="12043" width="10.28515625" style="15" customWidth="1"/>
    <col min="12044" max="12289" width="8.85546875" style="15"/>
    <col min="12290" max="12290" width="5.28515625" style="15" customWidth="1"/>
    <col min="12291" max="12291" width="34.85546875" style="15" customWidth="1"/>
    <col min="12292" max="12293" width="30.28515625" style="15" customWidth="1"/>
    <col min="12294" max="12294" width="37.42578125" style="15" customWidth="1"/>
    <col min="12295" max="12295" width="30.28515625" style="15" customWidth="1"/>
    <col min="12296" max="12296" width="44.140625" style="15" customWidth="1"/>
    <col min="12297" max="12297" width="30.28515625" style="15" customWidth="1"/>
    <col min="12298" max="12298" width="4.7109375" style="15" customWidth="1"/>
    <col min="12299" max="12299" width="10.28515625" style="15" customWidth="1"/>
    <col min="12300" max="12545" width="8.85546875" style="15"/>
    <col min="12546" max="12546" width="5.28515625" style="15" customWidth="1"/>
    <col min="12547" max="12547" width="34.85546875" style="15" customWidth="1"/>
    <col min="12548" max="12549" width="30.28515625" style="15" customWidth="1"/>
    <col min="12550" max="12550" width="37.42578125" style="15" customWidth="1"/>
    <col min="12551" max="12551" width="30.28515625" style="15" customWidth="1"/>
    <col min="12552" max="12552" width="44.140625" style="15" customWidth="1"/>
    <col min="12553" max="12553" width="30.28515625" style="15" customWidth="1"/>
    <col min="12554" max="12554" width="4.7109375" style="15" customWidth="1"/>
    <col min="12555" max="12555" width="10.28515625" style="15" customWidth="1"/>
    <col min="12556" max="12801" width="8.85546875" style="15"/>
    <col min="12802" max="12802" width="5.28515625" style="15" customWidth="1"/>
    <col min="12803" max="12803" width="34.85546875" style="15" customWidth="1"/>
    <col min="12804" max="12805" width="30.28515625" style="15" customWidth="1"/>
    <col min="12806" max="12806" width="37.42578125" style="15" customWidth="1"/>
    <col min="12807" max="12807" width="30.28515625" style="15" customWidth="1"/>
    <col min="12808" max="12808" width="44.140625" style="15" customWidth="1"/>
    <col min="12809" max="12809" width="30.28515625" style="15" customWidth="1"/>
    <col min="12810" max="12810" width="4.7109375" style="15" customWidth="1"/>
    <col min="12811" max="12811" width="10.28515625" style="15" customWidth="1"/>
    <col min="12812" max="13057" width="8.85546875" style="15"/>
    <col min="13058" max="13058" width="5.28515625" style="15" customWidth="1"/>
    <col min="13059" max="13059" width="34.85546875" style="15" customWidth="1"/>
    <col min="13060" max="13061" width="30.28515625" style="15" customWidth="1"/>
    <col min="13062" max="13062" width="37.42578125" style="15" customWidth="1"/>
    <col min="13063" max="13063" width="30.28515625" style="15" customWidth="1"/>
    <col min="13064" max="13064" width="44.140625" style="15" customWidth="1"/>
    <col min="13065" max="13065" width="30.28515625" style="15" customWidth="1"/>
    <col min="13066" max="13066" width="4.7109375" style="15" customWidth="1"/>
    <col min="13067" max="13067" width="10.28515625" style="15" customWidth="1"/>
    <col min="13068" max="13313" width="8.85546875" style="15"/>
    <col min="13314" max="13314" width="5.28515625" style="15" customWidth="1"/>
    <col min="13315" max="13315" width="34.85546875" style="15" customWidth="1"/>
    <col min="13316" max="13317" width="30.28515625" style="15" customWidth="1"/>
    <col min="13318" max="13318" width="37.42578125" style="15" customWidth="1"/>
    <col min="13319" max="13319" width="30.28515625" style="15" customWidth="1"/>
    <col min="13320" max="13320" width="44.140625" style="15" customWidth="1"/>
    <col min="13321" max="13321" width="30.28515625" style="15" customWidth="1"/>
    <col min="13322" max="13322" width="4.7109375" style="15" customWidth="1"/>
    <col min="13323" max="13323" width="10.28515625" style="15" customWidth="1"/>
    <col min="13324" max="13569" width="8.85546875" style="15"/>
    <col min="13570" max="13570" width="5.28515625" style="15" customWidth="1"/>
    <col min="13571" max="13571" width="34.85546875" style="15" customWidth="1"/>
    <col min="13572" max="13573" width="30.28515625" style="15" customWidth="1"/>
    <col min="13574" max="13574" width="37.42578125" style="15" customWidth="1"/>
    <col min="13575" max="13575" width="30.28515625" style="15" customWidth="1"/>
    <col min="13576" max="13576" width="44.140625" style="15" customWidth="1"/>
    <col min="13577" max="13577" width="30.28515625" style="15" customWidth="1"/>
    <col min="13578" max="13578" width="4.7109375" style="15" customWidth="1"/>
    <col min="13579" max="13579" width="10.28515625" style="15" customWidth="1"/>
    <col min="13580" max="13825" width="8.85546875" style="15"/>
    <col min="13826" max="13826" width="5.28515625" style="15" customWidth="1"/>
    <col min="13827" max="13827" width="34.85546875" style="15" customWidth="1"/>
    <col min="13828" max="13829" width="30.28515625" style="15" customWidth="1"/>
    <col min="13830" max="13830" width="37.42578125" style="15" customWidth="1"/>
    <col min="13831" max="13831" width="30.28515625" style="15" customWidth="1"/>
    <col min="13832" max="13832" width="44.140625" style="15" customWidth="1"/>
    <col min="13833" max="13833" width="30.28515625" style="15" customWidth="1"/>
    <col min="13834" max="13834" width="4.7109375" style="15" customWidth="1"/>
    <col min="13835" max="13835" width="10.28515625" style="15" customWidth="1"/>
    <col min="13836" max="14081" width="8.85546875" style="15"/>
    <col min="14082" max="14082" width="5.28515625" style="15" customWidth="1"/>
    <col min="14083" max="14083" width="34.85546875" style="15" customWidth="1"/>
    <col min="14084" max="14085" width="30.28515625" style="15" customWidth="1"/>
    <col min="14086" max="14086" width="37.42578125" style="15" customWidth="1"/>
    <col min="14087" max="14087" width="30.28515625" style="15" customWidth="1"/>
    <col min="14088" max="14088" width="44.140625" style="15" customWidth="1"/>
    <col min="14089" max="14089" width="30.28515625" style="15" customWidth="1"/>
    <col min="14090" max="14090" width="4.7109375" style="15" customWidth="1"/>
    <col min="14091" max="14091" width="10.28515625" style="15" customWidth="1"/>
    <col min="14092" max="14337" width="8.85546875" style="15"/>
    <col min="14338" max="14338" width="5.28515625" style="15" customWidth="1"/>
    <col min="14339" max="14339" width="34.85546875" style="15" customWidth="1"/>
    <col min="14340" max="14341" width="30.28515625" style="15" customWidth="1"/>
    <col min="14342" max="14342" width="37.42578125" style="15" customWidth="1"/>
    <col min="14343" max="14343" width="30.28515625" style="15" customWidth="1"/>
    <col min="14344" max="14344" width="44.140625" style="15" customWidth="1"/>
    <col min="14345" max="14345" width="30.28515625" style="15" customWidth="1"/>
    <col min="14346" max="14346" width="4.7109375" style="15" customWidth="1"/>
    <col min="14347" max="14347" width="10.28515625" style="15" customWidth="1"/>
    <col min="14348" max="14593" width="8.85546875" style="15"/>
    <col min="14594" max="14594" width="5.28515625" style="15" customWidth="1"/>
    <col min="14595" max="14595" width="34.85546875" style="15" customWidth="1"/>
    <col min="14596" max="14597" width="30.28515625" style="15" customWidth="1"/>
    <col min="14598" max="14598" width="37.42578125" style="15" customWidth="1"/>
    <col min="14599" max="14599" width="30.28515625" style="15" customWidth="1"/>
    <col min="14600" max="14600" width="44.140625" style="15" customWidth="1"/>
    <col min="14601" max="14601" width="30.28515625" style="15" customWidth="1"/>
    <col min="14602" max="14602" width="4.7109375" style="15" customWidth="1"/>
    <col min="14603" max="14603" width="10.28515625" style="15" customWidth="1"/>
    <col min="14604" max="14849" width="8.85546875" style="15"/>
    <col min="14850" max="14850" width="5.28515625" style="15" customWidth="1"/>
    <col min="14851" max="14851" width="34.85546875" style="15" customWidth="1"/>
    <col min="14852" max="14853" width="30.28515625" style="15" customWidth="1"/>
    <col min="14854" max="14854" width="37.42578125" style="15" customWidth="1"/>
    <col min="14855" max="14855" width="30.28515625" style="15" customWidth="1"/>
    <col min="14856" max="14856" width="44.140625" style="15" customWidth="1"/>
    <col min="14857" max="14857" width="30.28515625" style="15" customWidth="1"/>
    <col min="14858" max="14858" width="4.7109375" style="15" customWidth="1"/>
    <col min="14859" max="14859" width="10.28515625" style="15" customWidth="1"/>
    <col min="14860" max="15105" width="8.85546875" style="15"/>
    <col min="15106" max="15106" width="5.28515625" style="15" customWidth="1"/>
    <col min="15107" max="15107" width="34.85546875" style="15" customWidth="1"/>
    <col min="15108" max="15109" width="30.28515625" style="15" customWidth="1"/>
    <col min="15110" max="15110" width="37.42578125" style="15" customWidth="1"/>
    <col min="15111" max="15111" width="30.28515625" style="15" customWidth="1"/>
    <col min="15112" max="15112" width="44.140625" style="15" customWidth="1"/>
    <col min="15113" max="15113" width="30.28515625" style="15" customWidth="1"/>
    <col min="15114" max="15114" width="4.7109375" style="15" customWidth="1"/>
    <col min="15115" max="15115" width="10.28515625" style="15" customWidth="1"/>
    <col min="15116" max="15361" width="8.85546875" style="15"/>
    <col min="15362" max="15362" width="5.28515625" style="15" customWidth="1"/>
    <col min="15363" max="15363" width="34.85546875" style="15" customWidth="1"/>
    <col min="15364" max="15365" width="30.28515625" style="15" customWidth="1"/>
    <col min="15366" max="15366" width="37.42578125" style="15" customWidth="1"/>
    <col min="15367" max="15367" width="30.28515625" style="15" customWidth="1"/>
    <col min="15368" max="15368" width="44.140625" style="15" customWidth="1"/>
    <col min="15369" max="15369" width="30.28515625" style="15" customWidth="1"/>
    <col min="15370" max="15370" width="4.7109375" style="15" customWidth="1"/>
    <col min="15371" max="15371" width="10.28515625" style="15" customWidth="1"/>
    <col min="15372" max="15617" width="8.85546875" style="15"/>
    <col min="15618" max="15618" width="5.28515625" style="15" customWidth="1"/>
    <col min="15619" max="15619" width="34.85546875" style="15" customWidth="1"/>
    <col min="15620" max="15621" width="30.28515625" style="15" customWidth="1"/>
    <col min="15622" max="15622" width="37.42578125" style="15" customWidth="1"/>
    <col min="15623" max="15623" width="30.28515625" style="15" customWidth="1"/>
    <col min="15624" max="15624" width="44.140625" style="15" customWidth="1"/>
    <col min="15625" max="15625" width="30.28515625" style="15" customWidth="1"/>
    <col min="15626" max="15626" width="4.7109375" style="15" customWidth="1"/>
    <col min="15627" max="15627" width="10.28515625" style="15" customWidth="1"/>
    <col min="15628" max="15873" width="8.85546875" style="15"/>
    <col min="15874" max="15874" width="5.28515625" style="15" customWidth="1"/>
    <col min="15875" max="15875" width="34.85546875" style="15" customWidth="1"/>
    <col min="15876" max="15877" width="30.28515625" style="15" customWidth="1"/>
    <col min="15878" max="15878" width="37.42578125" style="15" customWidth="1"/>
    <col min="15879" max="15879" width="30.28515625" style="15" customWidth="1"/>
    <col min="15880" max="15880" width="44.140625" style="15" customWidth="1"/>
    <col min="15881" max="15881" width="30.28515625" style="15" customWidth="1"/>
    <col min="15882" max="15882" width="4.7109375" style="15" customWidth="1"/>
    <col min="15883" max="15883" width="10.28515625" style="15" customWidth="1"/>
    <col min="15884" max="16129" width="8.85546875" style="15"/>
    <col min="16130" max="16130" width="5.28515625" style="15" customWidth="1"/>
    <col min="16131" max="16131" width="34.85546875" style="15" customWidth="1"/>
    <col min="16132" max="16133" width="30.28515625" style="15" customWidth="1"/>
    <col min="16134" max="16134" width="37.42578125" style="15" customWidth="1"/>
    <col min="16135" max="16135" width="30.28515625" style="15" customWidth="1"/>
    <col min="16136" max="16136" width="44.140625" style="15" customWidth="1"/>
    <col min="16137" max="16137" width="30.28515625" style="15" customWidth="1"/>
    <col min="16138" max="16138" width="4.7109375" style="15" customWidth="1"/>
    <col min="16139" max="16139" width="10.28515625" style="15" customWidth="1"/>
    <col min="16140" max="16384" width="8.85546875" style="15"/>
  </cols>
  <sheetData>
    <row r="1" spans="1:13" s="1" customFormat="1" ht="13.5" thickBot="1" x14ac:dyDescent="0.3">
      <c r="B1" s="2"/>
      <c r="C1" s="2"/>
      <c r="D1" s="2"/>
      <c r="E1" s="2"/>
      <c r="F1" s="2"/>
      <c r="G1" s="2"/>
      <c r="H1" s="2"/>
    </row>
    <row r="2" spans="1:13" s="1" customFormat="1" ht="111.75" customHeight="1" thickBot="1" x14ac:dyDescent="0.3">
      <c r="A2" s="3"/>
      <c r="B2" s="113" t="s">
        <v>81</v>
      </c>
      <c r="C2" s="114"/>
      <c r="D2" s="114"/>
      <c r="E2" s="114"/>
      <c r="F2" s="114"/>
      <c r="G2" s="114"/>
      <c r="H2" s="114"/>
      <c r="I2" s="115"/>
    </row>
    <row r="3" spans="1:13" s="1" customFormat="1" ht="21" customHeight="1" thickBot="1" x14ac:dyDescent="0.3">
      <c r="B3" s="21"/>
      <c r="C3" s="2"/>
      <c r="D3" s="2"/>
      <c r="E3" s="2"/>
      <c r="F3" s="2"/>
      <c r="G3" s="2"/>
      <c r="H3" s="2"/>
    </row>
    <row r="4" spans="1:13" s="3" customFormat="1" ht="84" customHeight="1" thickBot="1" x14ac:dyDescent="0.3">
      <c r="A4" s="7"/>
      <c r="B4" s="145" t="s">
        <v>56</v>
      </c>
      <c r="C4" s="117"/>
      <c r="D4" s="117"/>
      <c r="E4" s="117"/>
      <c r="F4" s="117"/>
      <c r="G4" s="117"/>
      <c r="H4" s="117"/>
      <c r="I4" s="118"/>
      <c r="J4" s="8"/>
      <c r="K4" s="8"/>
      <c r="L4" s="8"/>
      <c r="M4" s="8"/>
    </row>
    <row r="5" spans="1:13" s="3" customFormat="1" ht="21" thickBot="1" x14ac:dyDescent="0.3">
      <c r="A5" s="7"/>
      <c r="B5" s="9"/>
      <c r="C5" s="10"/>
      <c r="D5" s="10"/>
      <c r="E5" s="10"/>
      <c r="F5" s="10"/>
      <c r="G5" s="10"/>
      <c r="H5" s="10"/>
      <c r="I5" s="22"/>
      <c r="J5" s="8"/>
      <c r="K5" s="8"/>
      <c r="L5" s="8"/>
      <c r="M5" s="8"/>
    </row>
    <row r="6" spans="1:13" s="1" customFormat="1" ht="141" customHeight="1" thickBot="1" x14ac:dyDescent="0.3">
      <c r="B6" s="116" t="s">
        <v>55</v>
      </c>
      <c r="C6" s="117"/>
      <c r="D6" s="117"/>
      <c r="E6" s="117"/>
      <c r="F6" s="117"/>
      <c r="G6" s="117"/>
      <c r="H6" s="45"/>
      <c r="I6" s="23"/>
    </row>
    <row r="7" spans="1:13" s="1" customFormat="1" ht="21" customHeight="1" thickBot="1" x14ac:dyDescent="0.3">
      <c r="B7" s="21"/>
      <c r="C7" s="2"/>
      <c r="D7" s="2"/>
      <c r="E7" s="2"/>
      <c r="F7" s="2"/>
      <c r="G7" s="2"/>
      <c r="H7" s="2"/>
      <c r="I7" s="18"/>
    </row>
    <row r="8" spans="1:13" s="1" customFormat="1" ht="45.75" customHeight="1" x14ac:dyDescent="0.25">
      <c r="B8" s="119" t="s">
        <v>27</v>
      </c>
      <c r="C8" s="120"/>
      <c r="D8" s="120"/>
      <c r="E8" s="120"/>
      <c r="F8" s="120"/>
      <c r="G8" s="120"/>
      <c r="H8" s="120"/>
      <c r="I8" s="121"/>
    </row>
    <row r="9" spans="1:13" s="1" customFormat="1" x14ac:dyDescent="0.25">
      <c r="B9" s="122"/>
      <c r="C9" s="123"/>
      <c r="D9" s="123"/>
      <c r="E9" s="123"/>
      <c r="F9" s="123"/>
      <c r="G9" s="123"/>
      <c r="H9" s="123"/>
      <c r="I9" s="124"/>
    </row>
    <row r="10" spans="1:13" s="1" customFormat="1" ht="70.5" customHeight="1" thickBot="1" x14ac:dyDescent="0.3">
      <c r="B10" s="48" t="s">
        <v>1</v>
      </c>
      <c r="C10" s="49" t="s">
        <v>2</v>
      </c>
      <c r="D10" s="50" t="s">
        <v>3</v>
      </c>
      <c r="E10" s="50" t="s">
        <v>59</v>
      </c>
      <c r="F10" s="50" t="s">
        <v>5</v>
      </c>
      <c r="G10" s="50" t="s">
        <v>28</v>
      </c>
      <c r="H10" s="51" t="s">
        <v>52</v>
      </c>
      <c r="I10" s="52" t="s">
        <v>7</v>
      </c>
      <c r="K10" s="15"/>
    </row>
    <row r="11" spans="1:13" s="1" customFormat="1" ht="100.5" thickBot="1" x14ac:dyDescent="0.3">
      <c r="B11" s="71" t="s">
        <v>29</v>
      </c>
      <c r="C11" s="72" t="s">
        <v>64</v>
      </c>
      <c r="D11" s="73" t="s">
        <v>65</v>
      </c>
      <c r="E11" s="74" t="s">
        <v>60</v>
      </c>
      <c r="F11" s="75">
        <v>1</v>
      </c>
      <c r="G11" s="76">
        <v>0</v>
      </c>
      <c r="H11" s="66"/>
      <c r="I11" s="77">
        <f>(F11*G11)+((F11*G11)*H11)</f>
        <v>0</v>
      </c>
      <c r="K11" s="15"/>
    </row>
    <row r="12" spans="1:13" s="1" customFormat="1" ht="30" customHeight="1" thickBot="1" x14ac:dyDescent="0.3">
      <c r="B12" s="78"/>
      <c r="C12" s="79"/>
      <c r="D12" s="24"/>
      <c r="E12" s="42"/>
      <c r="F12" s="24"/>
      <c r="G12" s="25"/>
      <c r="H12" s="25"/>
      <c r="I12" s="30"/>
    </row>
    <row r="13" spans="1:13" s="1" customFormat="1" ht="30" customHeight="1" x14ac:dyDescent="0.25">
      <c r="B13" s="140" t="s">
        <v>31</v>
      </c>
      <c r="C13" s="131" t="s">
        <v>32</v>
      </c>
      <c r="D13" s="131" t="s">
        <v>66</v>
      </c>
      <c r="E13" s="80" t="s">
        <v>61</v>
      </c>
      <c r="F13" s="81">
        <v>1</v>
      </c>
      <c r="G13" s="55">
        <v>0</v>
      </c>
      <c r="H13" s="56"/>
      <c r="I13" s="57">
        <f t="shared" ref="I13:I27" si="0">(F13*G13)+((F13*G13)*H13)</f>
        <v>0</v>
      </c>
    </row>
    <row r="14" spans="1:13" s="1" customFormat="1" ht="30" customHeight="1" x14ac:dyDescent="0.25">
      <c r="B14" s="141"/>
      <c r="C14" s="130"/>
      <c r="D14" s="130"/>
      <c r="E14" s="40" t="s">
        <v>62</v>
      </c>
      <c r="F14" s="16">
        <v>1</v>
      </c>
      <c r="G14" s="46">
        <v>0</v>
      </c>
      <c r="H14" s="47"/>
      <c r="I14" s="17">
        <f t="shared" si="0"/>
        <v>0</v>
      </c>
    </row>
    <row r="15" spans="1:13" s="1" customFormat="1" ht="30" customHeight="1" x14ac:dyDescent="0.25">
      <c r="B15" s="141"/>
      <c r="C15" s="130"/>
      <c r="D15" s="130"/>
      <c r="E15" s="44" t="s">
        <v>30</v>
      </c>
      <c r="F15" s="16">
        <v>1</v>
      </c>
      <c r="G15" s="46">
        <v>0</v>
      </c>
      <c r="H15" s="47"/>
      <c r="I15" s="17">
        <f t="shared" si="0"/>
        <v>0</v>
      </c>
    </row>
    <row r="16" spans="1:13" s="1" customFormat="1" ht="30" customHeight="1" x14ac:dyDescent="0.25">
      <c r="B16" s="141"/>
      <c r="C16" s="132" t="s">
        <v>33</v>
      </c>
      <c r="D16" s="132" t="s">
        <v>66</v>
      </c>
      <c r="E16" s="41" t="s">
        <v>61</v>
      </c>
      <c r="F16" s="20">
        <v>1</v>
      </c>
      <c r="G16" s="46">
        <v>0</v>
      </c>
      <c r="H16" s="47"/>
      <c r="I16" s="17">
        <f t="shared" si="0"/>
        <v>0</v>
      </c>
    </row>
    <row r="17" spans="2:9" s="1" customFormat="1" ht="30" customHeight="1" x14ac:dyDescent="0.25">
      <c r="B17" s="141"/>
      <c r="C17" s="130"/>
      <c r="D17" s="137"/>
      <c r="E17" s="40" t="s">
        <v>62</v>
      </c>
      <c r="F17" s="16">
        <v>1</v>
      </c>
      <c r="G17" s="46">
        <v>0</v>
      </c>
      <c r="H17" s="47"/>
      <c r="I17" s="17">
        <f t="shared" si="0"/>
        <v>0</v>
      </c>
    </row>
    <row r="18" spans="2:9" s="1" customFormat="1" ht="30" customHeight="1" x14ac:dyDescent="0.25">
      <c r="B18" s="141"/>
      <c r="C18" s="130"/>
      <c r="D18" s="138"/>
      <c r="E18" s="44" t="s">
        <v>30</v>
      </c>
      <c r="F18" s="16">
        <v>1</v>
      </c>
      <c r="G18" s="46">
        <v>0</v>
      </c>
      <c r="H18" s="47"/>
      <c r="I18" s="17">
        <f t="shared" si="0"/>
        <v>0</v>
      </c>
    </row>
    <row r="19" spans="2:9" s="1" customFormat="1" ht="30" customHeight="1" x14ac:dyDescent="0.25">
      <c r="B19" s="141"/>
      <c r="C19" s="132" t="s">
        <v>34</v>
      </c>
      <c r="D19" s="132" t="s">
        <v>66</v>
      </c>
      <c r="E19" s="41" t="s">
        <v>61</v>
      </c>
      <c r="F19" s="20">
        <v>1</v>
      </c>
      <c r="G19" s="46">
        <v>0</v>
      </c>
      <c r="H19" s="47"/>
      <c r="I19" s="17">
        <f t="shared" si="0"/>
        <v>0</v>
      </c>
    </row>
    <row r="20" spans="2:9" s="1" customFormat="1" ht="30" customHeight="1" x14ac:dyDescent="0.25">
      <c r="B20" s="141"/>
      <c r="C20" s="130"/>
      <c r="D20" s="137"/>
      <c r="E20" s="40" t="s">
        <v>62</v>
      </c>
      <c r="F20" s="16">
        <v>1</v>
      </c>
      <c r="G20" s="46">
        <v>0</v>
      </c>
      <c r="H20" s="47"/>
      <c r="I20" s="17">
        <f t="shared" si="0"/>
        <v>0</v>
      </c>
    </row>
    <row r="21" spans="2:9" s="1" customFormat="1" ht="30" customHeight="1" x14ac:dyDescent="0.25">
      <c r="B21" s="141"/>
      <c r="C21" s="130"/>
      <c r="D21" s="138"/>
      <c r="E21" s="44" t="s">
        <v>30</v>
      </c>
      <c r="F21" s="16">
        <v>1</v>
      </c>
      <c r="G21" s="46">
        <v>0</v>
      </c>
      <c r="H21" s="47"/>
      <c r="I21" s="17">
        <f t="shared" si="0"/>
        <v>0</v>
      </c>
    </row>
    <row r="22" spans="2:9" s="1" customFormat="1" ht="30" customHeight="1" x14ac:dyDescent="0.25">
      <c r="B22" s="141"/>
      <c r="C22" s="132" t="s">
        <v>35</v>
      </c>
      <c r="D22" s="132" t="s">
        <v>66</v>
      </c>
      <c r="E22" s="41" t="s">
        <v>61</v>
      </c>
      <c r="F22" s="20">
        <v>1</v>
      </c>
      <c r="G22" s="46">
        <v>0</v>
      </c>
      <c r="H22" s="47"/>
      <c r="I22" s="17">
        <f t="shared" si="0"/>
        <v>0</v>
      </c>
    </row>
    <row r="23" spans="2:9" s="1" customFormat="1" ht="30" customHeight="1" x14ac:dyDescent="0.25">
      <c r="B23" s="141"/>
      <c r="C23" s="130"/>
      <c r="D23" s="137"/>
      <c r="E23" s="40" t="s">
        <v>62</v>
      </c>
      <c r="F23" s="16">
        <v>1</v>
      </c>
      <c r="G23" s="46">
        <v>0</v>
      </c>
      <c r="H23" s="47"/>
      <c r="I23" s="17">
        <f t="shared" si="0"/>
        <v>0</v>
      </c>
    </row>
    <row r="24" spans="2:9" s="1" customFormat="1" ht="30" customHeight="1" x14ac:dyDescent="0.25">
      <c r="B24" s="141"/>
      <c r="C24" s="130"/>
      <c r="D24" s="138"/>
      <c r="E24" s="44" t="s">
        <v>30</v>
      </c>
      <c r="F24" s="16">
        <v>1</v>
      </c>
      <c r="G24" s="46">
        <v>0</v>
      </c>
      <c r="H24" s="47"/>
      <c r="I24" s="17">
        <f t="shared" si="0"/>
        <v>0</v>
      </c>
    </row>
    <row r="25" spans="2:9" s="1" customFormat="1" ht="30" customHeight="1" x14ac:dyDescent="0.25">
      <c r="B25" s="141"/>
      <c r="C25" s="128" t="s">
        <v>36</v>
      </c>
      <c r="D25" s="132" t="s">
        <v>66</v>
      </c>
      <c r="E25" s="41" t="s">
        <v>61</v>
      </c>
      <c r="F25" s="20">
        <v>1</v>
      </c>
      <c r="G25" s="46">
        <v>0</v>
      </c>
      <c r="H25" s="47"/>
      <c r="I25" s="17">
        <f t="shared" si="0"/>
        <v>0</v>
      </c>
    </row>
    <row r="26" spans="2:9" s="1" customFormat="1" ht="30" customHeight="1" x14ac:dyDescent="0.25">
      <c r="B26" s="141"/>
      <c r="C26" s="127"/>
      <c r="D26" s="137"/>
      <c r="E26" s="40" t="s">
        <v>62</v>
      </c>
      <c r="F26" s="16">
        <v>1</v>
      </c>
      <c r="G26" s="46">
        <v>0</v>
      </c>
      <c r="H26" s="47"/>
      <c r="I26" s="17">
        <f t="shared" si="0"/>
        <v>0</v>
      </c>
    </row>
    <row r="27" spans="2:9" s="1" customFormat="1" ht="30" customHeight="1" thickBot="1" x14ac:dyDescent="0.3">
      <c r="B27" s="142"/>
      <c r="C27" s="112"/>
      <c r="D27" s="139"/>
      <c r="E27" s="82" t="s">
        <v>30</v>
      </c>
      <c r="F27" s="83">
        <v>1</v>
      </c>
      <c r="G27" s="60">
        <v>0</v>
      </c>
      <c r="H27" s="61"/>
      <c r="I27" s="62">
        <f t="shared" si="0"/>
        <v>0</v>
      </c>
    </row>
    <row r="28" spans="2:9" s="1" customFormat="1" ht="30" customHeight="1" x14ac:dyDescent="0.25">
      <c r="B28" s="29"/>
      <c r="C28" s="69"/>
      <c r="D28" s="27"/>
      <c r="E28" s="43"/>
      <c r="F28" s="27"/>
      <c r="G28" s="26"/>
      <c r="H28" s="26"/>
      <c r="I28" s="70"/>
    </row>
    <row r="29" spans="2:9" s="1" customFormat="1" ht="30" customHeight="1" thickBot="1" x14ac:dyDescent="0.3">
      <c r="B29" s="28"/>
      <c r="C29" s="84"/>
      <c r="D29" s="24"/>
      <c r="E29" s="42"/>
      <c r="F29" s="24"/>
      <c r="G29" s="25"/>
      <c r="H29" s="25"/>
      <c r="I29" s="30"/>
    </row>
    <row r="30" spans="2:9" s="1" customFormat="1" ht="30" customHeight="1" x14ac:dyDescent="0.25">
      <c r="B30" s="107" t="s">
        <v>37</v>
      </c>
      <c r="C30" s="131" t="s">
        <v>38</v>
      </c>
      <c r="D30" s="129" t="s">
        <v>63</v>
      </c>
      <c r="E30" s="80" t="s">
        <v>61</v>
      </c>
      <c r="F30" s="81">
        <v>1</v>
      </c>
      <c r="G30" s="55">
        <v>0</v>
      </c>
      <c r="H30" s="56"/>
      <c r="I30" s="57">
        <f t="shared" ref="I30:I41" si="1">(F30*G30)+((F30*G30)*H30)</f>
        <v>0</v>
      </c>
    </row>
    <row r="31" spans="2:9" s="1" customFormat="1" ht="30" customHeight="1" x14ac:dyDescent="0.25">
      <c r="B31" s="141"/>
      <c r="C31" s="130"/>
      <c r="D31" s="130"/>
      <c r="E31" s="40" t="s">
        <v>62</v>
      </c>
      <c r="F31" s="16">
        <v>1</v>
      </c>
      <c r="G31" s="46">
        <v>0</v>
      </c>
      <c r="H31" s="47"/>
      <c r="I31" s="17">
        <f t="shared" si="1"/>
        <v>0</v>
      </c>
    </row>
    <row r="32" spans="2:9" s="1" customFormat="1" ht="30" customHeight="1" x14ac:dyDescent="0.25">
      <c r="B32" s="141"/>
      <c r="C32" s="130"/>
      <c r="D32" s="130"/>
      <c r="E32" s="40" t="s">
        <v>30</v>
      </c>
      <c r="F32" s="16">
        <v>1</v>
      </c>
      <c r="G32" s="46">
        <v>0</v>
      </c>
      <c r="H32" s="47"/>
      <c r="I32" s="17">
        <f t="shared" si="1"/>
        <v>0</v>
      </c>
    </row>
    <row r="33" spans="2:9" s="1" customFormat="1" ht="30" customHeight="1" x14ac:dyDescent="0.25">
      <c r="B33" s="141"/>
      <c r="C33" s="132" t="s">
        <v>39</v>
      </c>
      <c r="D33" s="146" t="s">
        <v>63</v>
      </c>
      <c r="E33" s="41" t="s">
        <v>61</v>
      </c>
      <c r="F33" s="20">
        <v>1</v>
      </c>
      <c r="G33" s="46">
        <v>0</v>
      </c>
      <c r="H33" s="47"/>
      <c r="I33" s="17">
        <f t="shared" si="1"/>
        <v>0</v>
      </c>
    </row>
    <row r="34" spans="2:9" s="1" customFormat="1" ht="30" customHeight="1" x14ac:dyDescent="0.25">
      <c r="B34" s="141"/>
      <c r="C34" s="130"/>
      <c r="D34" s="130"/>
      <c r="E34" s="40" t="s">
        <v>62</v>
      </c>
      <c r="F34" s="16">
        <v>1</v>
      </c>
      <c r="G34" s="46">
        <v>0</v>
      </c>
      <c r="H34" s="47"/>
      <c r="I34" s="17">
        <f t="shared" si="1"/>
        <v>0</v>
      </c>
    </row>
    <row r="35" spans="2:9" s="1" customFormat="1" ht="30" customHeight="1" x14ac:dyDescent="0.25">
      <c r="B35" s="141"/>
      <c r="C35" s="130"/>
      <c r="D35" s="130"/>
      <c r="E35" s="40" t="s">
        <v>30</v>
      </c>
      <c r="F35" s="16">
        <v>1</v>
      </c>
      <c r="G35" s="46">
        <v>0</v>
      </c>
      <c r="H35" s="47"/>
      <c r="I35" s="17">
        <f t="shared" si="1"/>
        <v>0</v>
      </c>
    </row>
    <row r="36" spans="2:9" s="1" customFormat="1" ht="30" customHeight="1" x14ac:dyDescent="0.25">
      <c r="B36" s="141"/>
      <c r="C36" s="132" t="s">
        <v>40</v>
      </c>
      <c r="D36" s="146" t="s">
        <v>63</v>
      </c>
      <c r="E36" s="41" t="s">
        <v>61</v>
      </c>
      <c r="F36" s="20">
        <v>1</v>
      </c>
      <c r="G36" s="46">
        <v>0</v>
      </c>
      <c r="H36" s="47"/>
      <c r="I36" s="17">
        <f t="shared" si="1"/>
        <v>0</v>
      </c>
    </row>
    <row r="37" spans="2:9" s="1" customFormat="1" ht="30" customHeight="1" x14ac:dyDescent="0.25">
      <c r="B37" s="141"/>
      <c r="C37" s="130"/>
      <c r="D37" s="130"/>
      <c r="E37" s="40" t="s">
        <v>62</v>
      </c>
      <c r="F37" s="16">
        <v>1</v>
      </c>
      <c r="G37" s="46">
        <v>0</v>
      </c>
      <c r="H37" s="47"/>
      <c r="I37" s="17">
        <f t="shared" si="1"/>
        <v>0</v>
      </c>
    </row>
    <row r="38" spans="2:9" s="1" customFormat="1" ht="30" customHeight="1" x14ac:dyDescent="0.25">
      <c r="B38" s="141"/>
      <c r="C38" s="130"/>
      <c r="D38" s="130"/>
      <c r="E38" s="40" t="s">
        <v>30</v>
      </c>
      <c r="F38" s="16">
        <v>1</v>
      </c>
      <c r="G38" s="46">
        <v>0</v>
      </c>
      <c r="H38" s="47"/>
      <c r="I38" s="17">
        <f t="shared" si="1"/>
        <v>0</v>
      </c>
    </row>
    <row r="39" spans="2:9" s="1" customFormat="1" ht="30" customHeight="1" x14ac:dyDescent="0.25">
      <c r="B39" s="141"/>
      <c r="C39" s="128" t="s">
        <v>41</v>
      </c>
      <c r="D39" s="134" t="s">
        <v>63</v>
      </c>
      <c r="E39" s="41" t="s">
        <v>61</v>
      </c>
      <c r="F39" s="20">
        <v>1</v>
      </c>
      <c r="G39" s="46">
        <v>0</v>
      </c>
      <c r="H39" s="47"/>
      <c r="I39" s="17">
        <f t="shared" si="1"/>
        <v>0</v>
      </c>
    </row>
    <row r="40" spans="2:9" s="1" customFormat="1" ht="30" customHeight="1" x14ac:dyDescent="0.25">
      <c r="B40" s="141"/>
      <c r="C40" s="127"/>
      <c r="D40" s="127"/>
      <c r="E40" s="40" t="s">
        <v>62</v>
      </c>
      <c r="F40" s="16">
        <v>1</v>
      </c>
      <c r="G40" s="46">
        <v>0</v>
      </c>
      <c r="H40" s="47"/>
      <c r="I40" s="17">
        <f t="shared" si="1"/>
        <v>0</v>
      </c>
    </row>
    <row r="41" spans="2:9" s="1" customFormat="1" ht="30" customHeight="1" thickBot="1" x14ac:dyDescent="0.3">
      <c r="B41" s="142"/>
      <c r="C41" s="112"/>
      <c r="D41" s="112"/>
      <c r="E41" s="58" t="s">
        <v>30</v>
      </c>
      <c r="F41" s="83">
        <v>1</v>
      </c>
      <c r="G41" s="60">
        <v>0</v>
      </c>
      <c r="H41" s="61"/>
      <c r="I41" s="62">
        <f t="shared" si="1"/>
        <v>0</v>
      </c>
    </row>
    <row r="42" spans="2:9" s="1" customFormat="1" ht="30" customHeight="1" thickBot="1" x14ac:dyDescent="0.3">
      <c r="B42" s="28"/>
      <c r="C42" s="79"/>
      <c r="D42" s="24"/>
      <c r="E42" s="42"/>
      <c r="F42" s="24"/>
      <c r="G42" s="25"/>
      <c r="H42" s="25"/>
      <c r="I42" s="30"/>
    </row>
    <row r="43" spans="2:9" s="1" customFormat="1" ht="30" customHeight="1" x14ac:dyDescent="0.25">
      <c r="B43" s="107" t="s">
        <v>42</v>
      </c>
      <c r="C43" s="131" t="s">
        <v>43</v>
      </c>
      <c r="D43" s="129" t="s">
        <v>67</v>
      </c>
      <c r="E43" s="80" t="s">
        <v>61</v>
      </c>
      <c r="F43" s="81">
        <v>1</v>
      </c>
      <c r="G43" s="55">
        <v>0</v>
      </c>
      <c r="H43" s="56"/>
      <c r="I43" s="57">
        <f t="shared" ref="I43:I57" si="2">(F43*G43)+((F43*G43)*H43)</f>
        <v>0</v>
      </c>
    </row>
    <row r="44" spans="2:9" s="1" customFormat="1" ht="30" customHeight="1" x14ac:dyDescent="0.25">
      <c r="B44" s="125"/>
      <c r="C44" s="130"/>
      <c r="D44" s="130"/>
      <c r="E44" s="40" t="s">
        <v>62</v>
      </c>
      <c r="F44" s="16">
        <v>1</v>
      </c>
      <c r="G44" s="46">
        <v>0</v>
      </c>
      <c r="H44" s="47"/>
      <c r="I44" s="17">
        <f t="shared" si="2"/>
        <v>0</v>
      </c>
    </row>
    <row r="45" spans="2:9" s="1" customFormat="1" ht="30" customHeight="1" x14ac:dyDescent="0.25">
      <c r="B45" s="125"/>
      <c r="C45" s="130"/>
      <c r="D45" s="130"/>
      <c r="E45" s="40" t="s">
        <v>30</v>
      </c>
      <c r="F45" s="16">
        <v>1</v>
      </c>
      <c r="G45" s="46">
        <v>0</v>
      </c>
      <c r="H45" s="47"/>
      <c r="I45" s="17">
        <f t="shared" si="2"/>
        <v>0</v>
      </c>
    </row>
    <row r="46" spans="2:9" s="1" customFormat="1" ht="30" customHeight="1" x14ac:dyDescent="0.25">
      <c r="B46" s="125"/>
      <c r="C46" s="132" t="s">
        <v>44</v>
      </c>
      <c r="D46" s="146" t="s">
        <v>67</v>
      </c>
      <c r="E46" s="41" t="s">
        <v>61</v>
      </c>
      <c r="F46" s="20">
        <v>1</v>
      </c>
      <c r="G46" s="46">
        <v>0</v>
      </c>
      <c r="H46" s="47"/>
      <c r="I46" s="17">
        <f t="shared" si="2"/>
        <v>0</v>
      </c>
    </row>
    <row r="47" spans="2:9" s="1" customFormat="1" ht="30" customHeight="1" x14ac:dyDescent="0.25">
      <c r="B47" s="125"/>
      <c r="C47" s="130"/>
      <c r="D47" s="130"/>
      <c r="E47" s="40" t="s">
        <v>62</v>
      </c>
      <c r="F47" s="16">
        <v>1</v>
      </c>
      <c r="G47" s="46">
        <v>0</v>
      </c>
      <c r="H47" s="47"/>
      <c r="I47" s="17">
        <f t="shared" si="2"/>
        <v>0</v>
      </c>
    </row>
    <row r="48" spans="2:9" s="1" customFormat="1" ht="30" customHeight="1" x14ac:dyDescent="0.25">
      <c r="B48" s="125"/>
      <c r="C48" s="130"/>
      <c r="D48" s="130"/>
      <c r="E48" s="40" t="s">
        <v>30</v>
      </c>
      <c r="F48" s="16">
        <v>1</v>
      </c>
      <c r="G48" s="46">
        <v>0</v>
      </c>
      <c r="H48" s="47"/>
      <c r="I48" s="17">
        <f t="shared" si="2"/>
        <v>0</v>
      </c>
    </row>
    <row r="49" spans="2:9" s="1" customFormat="1" ht="30" customHeight="1" x14ac:dyDescent="0.25">
      <c r="B49" s="125"/>
      <c r="C49" s="132" t="s">
        <v>45</v>
      </c>
      <c r="D49" s="146" t="s">
        <v>67</v>
      </c>
      <c r="E49" s="41" t="s">
        <v>61</v>
      </c>
      <c r="F49" s="20">
        <v>1</v>
      </c>
      <c r="G49" s="46">
        <v>0</v>
      </c>
      <c r="H49" s="47"/>
      <c r="I49" s="17">
        <f t="shared" si="2"/>
        <v>0</v>
      </c>
    </row>
    <row r="50" spans="2:9" s="1" customFormat="1" ht="30" customHeight="1" x14ac:dyDescent="0.25">
      <c r="B50" s="125"/>
      <c r="C50" s="130"/>
      <c r="D50" s="130"/>
      <c r="E50" s="40" t="s">
        <v>62</v>
      </c>
      <c r="F50" s="16">
        <v>1</v>
      </c>
      <c r="G50" s="46">
        <v>0</v>
      </c>
      <c r="H50" s="47"/>
      <c r="I50" s="17">
        <f t="shared" si="2"/>
        <v>0</v>
      </c>
    </row>
    <row r="51" spans="2:9" s="1" customFormat="1" ht="30" customHeight="1" x14ac:dyDescent="0.25">
      <c r="B51" s="125"/>
      <c r="C51" s="130"/>
      <c r="D51" s="130"/>
      <c r="E51" s="40" t="s">
        <v>30</v>
      </c>
      <c r="F51" s="16">
        <v>1</v>
      </c>
      <c r="G51" s="46">
        <v>0</v>
      </c>
      <c r="H51" s="47"/>
      <c r="I51" s="17">
        <f t="shared" si="2"/>
        <v>0</v>
      </c>
    </row>
    <row r="52" spans="2:9" s="1" customFormat="1" ht="30" customHeight="1" x14ac:dyDescent="0.25">
      <c r="B52" s="125"/>
      <c r="C52" s="128" t="s">
        <v>46</v>
      </c>
      <c r="D52" s="134" t="s">
        <v>67</v>
      </c>
      <c r="E52" s="41" t="s">
        <v>61</v>
      </c>
      <c r="F52" s="20">
        <v>1</v>
      </c>
      <c r="G52" s="46">
        <v>0</v>
      </c>
      <c r="H52" s="47"/>
      <c r="I52" s="17">
        <f t="shared" si="2"/>
        <v>0</v>
      </c>
    </row>
    <row r="53" spans="2:9" s="1" customFormat="1" ht="30" customHeight="1" x14ac:dyDescent="0.25">
      <c r="B53" s="125"/>
      <c r="C53" s="127"/>
      <c r="D53" s="127"/>
      <c r="E53" s="40" t="s">
        <v>62</v>
      </c>
      <c r="F53" s="16">
        <v>1</v>
      </c>
      <c r="G53" s="46">
        <v>0</v>
      </c>
      <c r="H53" s="47"/>
      <c r="I53" s="17">
        <f t="shared" si="2"/>
        <v>0</v>
      </c>
    </row>
    <row r="54" spans="2:9" s="1" customFormat="1" ht="30" customHeight="1" x14ac:dyDescent="0.25">
      <c r="B54" s="125"/>
      <c r="C54" s="127"/>
      <c r="D54" s="127"/>
      <c r="E54" s="40" t="s">
        <v>30</v>
      </c>
      <c r="F54" s="16">
        <v>1</v>
      </c>
      <c r="G54" s="46">
        <v>0</v>
      </c>
      <c r="H54" s="47"/>
      <c r="I54" s="17">
        <f t="shared" si="2"/>
        <v>0</v>
      </c>
    </row>
    <row r="55" spans="2:9" s="1" customFormat="1" ht="30" customHeight="1" x14ac:dyDescent="0.25">
      <c r="B55" s="125"/>
      <c r="C55" s="128" t="s">
        <v>47</v>
      </c>
      <c r="D55" s="134" t="s">
        <v>67</v>
      </c>
      <c r="E55" s="41" t="s">
        <v>61</v>
      </c>
      <c r="F55" s="20">
        <v>1</v>
      </c>
      <c r="G55" s="46">
        <v>0</v>
      </c>
      <c r="H55" s="47"/>
      <c r="I55" s="17">
        <f t="shared" si="2"/>
        <v>0</v>
      </c>
    </row>
    <row r="56" spans="2:9" s="1" customFormat="1" ht="30" customHeight="1" x14ac:dyDescent="0.25">
      <c r="B56" s="125"/>
      <c r="C56" s="127"/>
      <c r="D56" s="127"/>
      <c r="E56" s="40" t="s">
        <v>62</v>
      </c>
      <c r="F56" s="16">
        <v>1</v>
      </c>
      <c r="G56" s="46">
        <v>0</v>
      </c>
      <c r="H56" s="47"/>
      <c r="I56" s="17">
        <f t="shared" si="2"/>
        <v>0</v>
      </c>
    </row>
    <row r="57" spans="2:9" s="1" customFormat="1" ht="30" customHeight="1" thickBot="1" x14ac:dyDescent="0.3">
      <c r="B57" s="108"/>
      <c r="C57" s="112"/>
      <c r="D57" s="112"/>
      <c r="E57" s="58" t="s">
        <v>30</v>
      </c>
      <c r="F57" s="83">
        <v>1</v>
      </c>
      <c r="G57" s="60">
        <v>0</v>
      </c>
      <c r="H57" s="61"/>
      <c r="I57" s="62">
        <f t="shared" si="2"/>
        <v>0</v>
      </c>
    </row>
    <row r="58" spans="2:9" s="1" customFormat="1" ht="30" customHeight="1" thickBot="1" x14ac:dyDescent="0.3">
      <c r="B58" s="28"/>
      <c r="C58" s="79"/>
      <c r="D58" s="24"/>
      <c r="E58" s="42"/>
      <c r="F58" s="24"/>
      <c r="G58" s="25"/>
      <c r="H58" s="25"/>
      <c r="I58" s="30"/>
    </row>
    <row r="59" spans="2:9" s="1" customFormat="1" ht="30" customHeight="1" thickBot="1" x14ac:dyDescent="0.3">
      <c r="B59" s="143" t="s">
        <v>70</v>
      </c>
      <c r="C59" s="144" t="s">
        <v>71</v>
      </c>
      <c r="D59" s="98" t="s">
        <v>72</v>
      </c>
      <c r="E59" s="99" t="s">
        <v>73</v>
      </c>
      <c r="F59" s="99">
        <v>4</v>
      </c>
      <c r="G59" s="93">
        <v>0</v>
      </c>
      <c r="H59" s="66"/>
      <c r="I59" s="95">
        <f t="shared" ref="I59:I60" si="3">(F59*G59)+((F59*G59)*H59)</f>
        <v>0</v>
      </c>
    </row>
    <row r="60" spans="2:9" s="1" customFormat="1" ht="30" customHeight="1" thickBot="1" x14ac:dyDescent="0.3">
      <c r="B60" s="108"/>
      <c r="C60" s="112"/>
      <c r="D60" s="87" t="s">
        <v>72</v>
      </c>
      <c r="E60" s="100" t="s">
        <v>74</v>
      </c>
      <c r="F60" s="100">
        <v>4</v>
      </c>
      <c r="G60" s="60">
        <v>0</v>
      </c>
      <c r="H60" s="61"/>
      <c r="I60" s="62">
        <f t="shared" si="3"/>
        <v>0</v>
      </c>
    </row>
    <row r="61" spans="2:9" s="1" customFormat="1" ht="30" customHeight="1" thickBot="1" x14ac:dyDescent="0.3">
      <c r="B61" s="28"/>
      <c r="C61" s="79"/>
      <c r="D61" s="24"/>
      <c r="E61" s="42"/>
      <c r="F61" s="24"/>
      <c r="G61" s="25"/>
      <c r="H61" s="25"/>
      <c r="I61" s="30"/>
    </row>
    <row r="62" spans="2:9" s="1" customFormat="1" ht="30" customHeight="1" x14ac:dyDescent="0.25">
      <c r="B62" s="107" t="s">
        <v>48</v>
      </c>
      <c r="C62" s="111" t="s">
        <v>49</v>
      </c>
      <c r="D62" s="133" t="s">
        <v>67</v>
      </c>
      <c r="E62" s="80" t="s">
        <v>61</v>
      </c>
      <c r="F62" s="81">
        <v>1</v>
      </c>
      <c r="G62" s="55">
        <v>0</v>
      </c>
      <c r="H62" s="56"/>
      <c r="I62" s="57">
        <f t="shared" ref="I62:I67" si="4">(F62*G62)+((F62*G62)*H62)</f>
        <v>0</v>
      </c>
    </row>
    <row r="63" spans="2:9" s="1" customFormat="1" ht="30" customHeight="1" x14ac:dyDescent="0.25">
      <c r="B63" s="125"/>
      <c r="C63" s="127"/>
      <c r="D63" s="127"/>
      <c r="E63" s="40" t="s">
        <v>62</v>
      </c>
      <c r="F63" s="16">
        <v>1</v>
      </c>
      <c r="G63" s="46">
        <v>0</v>
      </c>
      <c r="H63" s="47"/>
      <c r="I63" s="17">
        <f t="shared" si="4"/>
        <v>0</v>
      </c>
    </row>
    <row r="64" spans="2:9" s="1" customFormat="1" ht="30" customHeight="1" x14ac:dyDescent="0.25">
      <c r="B64" s="125"/>
      <c r="C64" s="127"/>
      <c r="D64" s="127"/>
      <c r="E64" s="40" t="s">
        <v>30</v>
      </c>
      <c r="F64" s="16">
        <v>1</v>
      </c>
      <c r="G64" s="46">
        <v>0</v>
      </c>
      <c r="H64" s="47"/>
      <c r="I64" s="17">
        <f t="shared" si="4"/>
        <v>0</v>
      </c>
    </row>
    <row r="65" spans="2:9" s="1" customFormat="1" ht="30" customHeight="1" x14ac:dyDescent="0.25">
      <c r="B65" s="125"/>
      <c r="C65" s="128" t="s">
        <v>50</v>
      </c>
      <c r="D65" s="134" t="s">
        <v>68</v>
      </c>
      <c r="E65" s="41" t="s">
        <v>61</v>
      </c>
      <c r="F65" s="20">
        <v>1</v>
      </c>
      <c r="G65" s="46">
        <v>0</v>
      </c>
      <c r="H65" s="47"/>
      <c r="I65" s="17">
        <f t="shared" si="4"/>
        <v>0</v>
      </c>
    </row>
    <row r="66" spans="2:9" s="1" customFormat="1" ht="30" customHeight="1" x14ac:dyDescent="0.25">
      <c r="B66" s="125"/>
      <c r="C66" s="127"/>
      <c r="D66" s="127"/>
      <c r="E66" s="40" t="s">
        <v>62</v>
      </c>
      <c r="F66" s="16">
        <v>1</v>
      </c>
      <c r="G66" s="46">
        <v>0</v>
      </c>
      <c r="H66" s="47"/>
      <c r="I66" s="17">
        <f t="shared" si="4"/>
        <v>0</v>
      </c>
    </row>
    <row r="67" spans="2:9" s="1" customFormat="1" ht="30" customHeight="1" thickBot="1" x14ac:dyDescent="0.3">
      <c r="B67" s="108"/>
      <c r="C67" s="112"/>
      <c r="D67" s="112"/>
      <c r="E67" s="58" t="s">
        <v>30</v>
      </c>
      <c r="F67" s="83">
        <v>1</v>
      </c>
      <c r="G67" s="60">
        <v>0</v>
      </c>
      <c r="H67" s="61"/>
      <c r="I67" s="62">
        <f t="shared" si="4"/>
        <v>0</v>
      </c>
    </row>
    <row r="68" spans="2:9" s="1" customFormat="1" ht="60" customHeight="1" x14ac:dyDescent="0.25">
      <c r="B68" s="135" t="s">
        <v>51</v>
      </c>
      <c r="C68" s="136"/>
      <c r="D68" s="136"/>
      <c r="E68" s="136"/>
      <c r="F68" s="136"/>
      <c r="G68" s="136"/>
      <c r="H68" s="85"/>
      <c r="I68" s="86">
        <f>SUM(I11:I67)</f>
        <v>0</v>
      </c>
    </row>
    <row r="69" spans="2:9" s="1" customFormat="1" ht="30" customHeight="1" x14ac:dyDescent="0.25">
      <c r="B69" s="2"/>
      <c r="C69" s="2"/>
      <c r="D69" s="2"/>
      <c r="E69" s="2"/>
      <c r="F69" s="2"/>
      <c r="G69" s="2"/>
      <c r="H69" s="2"/>
      <c r="I69" s="18"/>
    </row>
    <row r="70" spans="2:9" s="1" customFormat="1" ht="30" customHeight="1" x14ac:dyDescent="0.25"/>
    <row r="71" spans="2:9" s="1" customFormat="1" ht="30" customHeight="1" x14ac:dyDescent="0.25"/>
    <row r="72" spans="2:9" s="1" customFormat="1" ht="30" customHeight="1" x14ac:dyDescent="0.25"/>
    <row r="73" spans="2:9" s="1" customFormat="1" ht="30" customHeight="1" x14ac:dyDescent="0.25"/>
    <row r="74" spans="2:9" s="1" customFormat="1" ht="30" customHeight="1" x14ac:dyDescent="0.25"/>
    <row r="75" spans="2:9" s="1" customFormat="1" ht="30" customHeight="1" x14ac:dyDescent="0.25"/>
    <row r="76" spans="2:9" s="1" customFormat="1" ht="30" customHeight="1" x14ac:dyDescent="0.25"/>
    <row r="77" spans="2:9" s="1" customFormat="1" ht="30" customHeight="1" x14ac:dyDescent="0.25"/>
    <row r="78" spans="2:9" s="1" customFormat="1" ht="30" customHeight="1" x14ac:dyDescent="0.25"/>
    <row r="79" spans="2:9" s="1" customFormat="1" ht="30" customHeight="1" x14ac:dyDescent="0.25"/>
    <row r="80" spans="2:9" s="1" customFormat="1" ht="30" customHeight="1" x14ac:dyDescent="0.25"/>
    <row r="81" s="1" customFormat="1" ht="30" customHeight="1" x14ac:dyDescent="0.25"/>
    <row r="82" s="1" customFormat="1" ht="30" customHeight="1" x14ac:dyDescent="0.25"/>
    <row r="83" s="1" customFormat="1" ht="30" customHeight="1" x14ac:dyDescent="0.25"/>
    <row r="84" s="1" customFormat="1" ht="30" customHeight="1" x14ac:dyDescent="0.25"/>
    <row r="85" s="1" customFormat="1" ht="30" customHeight="1" x14ac:dyDescent="0.25"/>
    <row r="86" s="1" customFormat="1" ht="30" customHeight="1" x14ac:dyDescent="0.25"/>
    <row r="87" s="1" customFormat="1" ht="30" customHeight="1" x14ac:dyDescent="0.25"/>
    <row r="88" s="1" customFormat="1" ht="30" customHeight="1" x14ac:dyDescent="0.25"/>
    <row r="89" s="1" customFormat="1" ht="30" customHeight="1" x14ac:dyDescent="0.25"/>
    <row r="90" s="1" customFormat="1" ht="30" customHeight="1" x14ac:dyDescent="0.25"/>
    <row r="91" s="1" customFormat="1" ht="30" customHeight="1" x14ac:dyDescent="0.25"/>
    <row r="92" s="1" customFormat="1" ht="60" customHeight="1" x14ac:dyDescent="0.25"/>
    <row r="93" s="1" customFormat="1" ht="60" customHeight="1" x14ac:dyDescent="0.25"/>
    <row r="94" s="1" customFormat="1" ht="60" customHeight="1" x14ac:dyDescent="0.25"/>
    <row r="95" s="1" customFormat="1" ht="60" customHeight="1" x14ac:dyDescent="0.25"/>
    <row r="96" s="1" customFormat="1" ht="60" customHeight="1" x14ac:dyDescent="0.25"/>
    <row r="97" spans="2:9" s="1" customFormat="1" ht="60" customHeight="1" x14ac:dyDescent="0.25"/>
    <row r="98" spans="2:9" s="1" customFormat="1" ht="60" customHeight="1" x14ac:dyDescent="0.25"/>
    <row r="99" spans="2:9" s="1" customFormat="1" ht="60" customHeight="1" x14ac:dyDescent="0.25"/>
    <row r="100" spans="2:9" s="1" customFormat="1" ht="60" customHeight="1" x14ac:dyDescent="0.25"/>
    <row r="101" spans="2:9" s="1" customFormat="1" ht="60" customHeight="1" x14ac:dyDescent="0.25"/>
    <row r="102" spans="2:9" s="1" customFormat="1" ht="60" customHeight="1" x14ac:dyDescent="0.25">
      <c r="B102" s="15"/>
      <c r="C102" s="15"/>
      <c r="D102" s="15"/>
      <c r="E102" s="15"/>
      <c r="F102" s="15"/>
      <c r="G102" s="15"/>
      <c r="H102" s="15"/>
      <c r="I102" s="15"/>
    </row>
    <row r="103" spans="2:9" s="1" customFormat="1" ht="60" customHeight="1" x14ac:dyDescent="0.25">
      <c r="B103" s="15"/>
      <c r="C103" s="15"/>
      <c r="D103" s="15"/>
      <c r="E103" s="15"/>
      <c r="F103" s="15"/>
      <c r="G103" s="15"/>
      <c r="H103" s="15"/>
      <c r="I103" s="15"/>
    </row>
    <row r="104" spans="2:9" s="1" customFormat="1" ht="60" customHeight="1" x14ac:dyDescent="0.25">
      <c r="B104" s="15"/>
      <c r="C104" s="15"/>
      <c r="D104" s="15"/>
      <c r="E104" s="15"/>
      <c r="F104" s="15"/>
      <c r="G104" s="15"/>
      <c r="H104" s="15"/>
      <c r="I104" s="15"/>
    </row>
    <row r="105" spans="2:9" s="1" customFormat="1" ht="60" customHeight="1" x14ac:dyDescent="0.25">
      <c r="B105" s="15"/>
      <c r="C105" s="15"/>
      <c r="D105" s="15"/>
      <c r="E105" s="15"/>
      <c r="F105" s="15"/>
      <c r="G105" s="15"/>
      <c r="H105" s="15"/>
      <c r="I105" s="15"/>
    </row>
    <row r="106" spans="2:9" s="1" customFormat="1" ht="60" customHeight="1" x14ac:dyDescent="0.25">
      <c r="B106" s="15"/>
      <c r="C106" s="15"/>
      <c r="D106" s="15"/>
      <c r="E106" s="15"/>
      <c r="F106" s="15"/>
      <c r="G106" s="15"/>
      <c r="H106" s="15"/>
      <c r="I106" s="15"/>
    </row>
    <row r="107" spans="2:9" s="1" customFormat="1" ht="60" customHeight="1" x14ac:dyDescent="0.25">
      <c r="B107" s="15"/>
      <c r="C107" s="15"/>
      <c r="D107" s="15"/>
      <c r="E107" s="15"/>
      <c r="F107" s="15"/>
      <c r="G107" s="15"/>
      <c r="H107" s="15"/>
      <c r="I107" s="15"/>
    </row>
    <row r="108" spans="2:9" s="1" customFormat="1" ht="60" customHeight="1" x14ac:dyDescent="0.25">
      <c r="B108" s="15"/>
      <c r="C108" s="15"/>
      <c r="D108" s="15"/>
      <c r="E108" s="15"/>
      <c r="F108" s="15"/>
      <c r="G108" s="15"/>
      <c r="H108" s="15"/>
      <c r="I108" s="15"/>
    </row>
    <row r="109" spans="2:9" s="1" customFormat="1" ht="60" customHeight="1" x14ac:dyDescent="0.25">
      <c r="B109" s="15"/>
      <c r="C109" s="15"/>
      <c r="D109" s="15"/>
      <c r="E109" s="15"/>
      <c r="F109" s="15"/>
      <c r="G109" s="15"/>
      <c r="H109" s="15"/>
      <c r="I109" s="15"/>
    </row>
    <row r="110" spans="2:9" s="1" customFormat="1" ht="60" customHeight="1" x14ac:dyDescent="0.25">
      <c r="B110" s="15"/>
      <c r="C110" s="15"/>
      <c r="D110" s="15"/>
      <c r="E110" s="15"/>
      <c r="F110" s="15"/>
      <c r="G110" s="15"/>
      <c r="H110" s="15"/>
      <c r="I110" s="15"/>
    </row>
    <row r="111" spans="2:9" s="1" customFormat="1" ht="60" customHeight="1" x14ac:dyDescent="0.25">
      <c r="B111" s="15"/>
      <c r="C111" s="15"/>
      <c r="D111" s="15"/>
      <c r="E111" s="15"/>
      <c r="F111" s="15"/>
      <c r="G111" s="15"/>
      <c r="H111" s="15"/>
      <c r="I111" s="15"/>
    </row>
    <row r="112" spans="2:9" s="1" customFormat="1" ht="60" customHeight="1" x14ac:dyDescent="0.25">
      <c r="B112" s="15"/>
      <c r="C112" s="15"/>
      <c r="D112" s="15"/>
      <c r="E112" s="15"/>
      <c r="F112" s="15"/>
      <c r="G112" s="15"/>
      <c r="H112" s="15"/>
      <c r="I112" s="15"/>
    </row>
    <row r="113" spans="2:9" s="1" customFormat="1" ht="60" customHeight="1" x14ac:dyDescent="0.25">
      <c r="B113" s="15"/>
      <c r="C113" s="15"/>
      <c r="D113" s="15"/>
      <c r="E113" s="15"/>
      <c r="F113" s="15"/>
      <c r="G113" s="15"/>
      <c r="H113" s="15"/>
      <c r="I113" s="15"/>
    </row>
    <row r="114" spans="2:9" s="1" customFormat="1" ht="60" customHeight="1" x14ac:dyDescent="0.25">
      <c r="B114" s="15"/>
      <c r="C114" s="15"/>
      <c r="D114" s="15"/>
      <c r="E114" s="15"/>
      <c r="F114" s="15"/>
      <c r="G114" s="15"/>
      <c r="H114" s="15"/>
      <c r="I114" s="15"/>
    </row>
    <row r="115" spans="2:9" s="1" customFormat="1" ht="60" customHeight="1" x14ac:dyDescent="0.25">
      <c r="B115" s="15"/>
      <c r="C115" s="15"/>
      <c r="D115" s="15"/>
      <c r="E115" s="15"/>
      <c r="F115" s="15"/>
      <c r="G115" s="15"/>
      <c r="H115" s="15"/>
      <c r="I115" s="15"/>
    </row>
    <row r="116" spans="2:9" s="1" customFormat="1" ht="23.25" customHeight="1" x14ac:dyDescent="0.25">
      <c r="B116" s="15"/>
      <c r="C116" s="15"/>
      <c r="D116" s="15"/>
      <c r="E116" s="15"/>
      <c r="F116" s="15"/>
      <c r="G116" s="15"/>
      <c r="H116" s="15"/>
      <c r="I116" s="15"/>
    </row>
    <row r="117" spans="2:9" s="1" customFormat="1" x14ac:dyDescent="0.25">
      <c r="B117" s="15"/>
      <c r="C117" s="15"/>
      <c r="D117" s="15"/>
      <c r="E117" s="15"/>
      <c r="F117" s="15"/>
      <c r="G117" s="15"/>
      <c r="H117" s="15"/>
      <c r="I117" s="15"/>
    </row>
    <row r="118" spans="2:9" x14ac:dyDescent="0.25">
      <c r="B118" s="15"/>
      <c r="C118" s="15"/>
      <c r="D118" s="15"/>
      <c r="E118" s="15"/>
      <c r="F118" s="15"/>
      <c r="G118" s="15"/>
      <c r="H118" s="15"/>
    </row>
    <row r="119" spans="2:9" x14ac:dyDescent="0.25">
      <c r="B119" s="15"/>
      <c r="C119" s="15"/>
      <c r="D119" s="15"/>
      <c r="E119" s="15"/>
      <c r="F119" s="15"/>
      <c r="G119" s="15"/>
      <c r="H119" s="15"/>
    </row>
    <row r="120" spans="2:9" x14ac:dyDescent="0.25">
      <c r="B120" s="15"/>
      <c r="C120" s="15"/>
      <c r="D120" s="15"/>
      <c r="E120" s="15"/>
      <c r="F120" s="15"/>
      <c r="G120" s="15"/>
      <c r="H120" s="15"/>
    </row>
    <row r="121" spans="2:9" x14ac:dyDescent="0.25">
      <c r="B121" s="15"/>
      <c r="C121" s="15"/>
      <c r="D121" s="15"/>
      <c r="E121" s="15"/>
      <c r="F121" s="15"/>
      <c r="G121" s="15"/>
      <c r="H121" s="15"/>
    </row>
    <row r="122" spans="2:9" x14ac:dyDescent="0.25">
      <c r="B122" s="15"/>
      <c r="C122" s="15"/>
      <c r="D122" s="15"/>
      <c r="E122" s="15"/>
      <c r="F122" s="15"/>
      <c r="G122" s="15"/>
      <c r="H122" s="15"/>
    </row>
    <row r="123" spans="2:9" x14ac:dyDescent="0.25">
      <c r="B123" s="15"/>
      <c r="C123" s="15"/>
      <c r="D123" s="15"/>
      <c r="E123" s="15"/>
      <c r="F123" s="15"/>
      <c r="G123" s="15"/>
      <c r="H123" s="15"/>
    </row>
    <row r="124" spans="2:9" x14ac:dyDescent="0.25">
      <c r="B124" s="15"/>
      <c r="C124" s="15"/>
      <c r="D124" s="15"/>
      <c r="E124" s="15"/>
      <c r="F124" s="15"/>
      <c r="G124" s="15"/>
      <c r="H124" s="15"/>
    </row>
    <row r="125" spans="2:9" x14ac:dyDescent="0.25">
      <c r="B125" s="15"/>
      <c r="C125" s="15"/>
      <c r="D125" s="15"/>
      <c r="E125" s="15"/>
      <c r="F125" s="15"/>
      <c r="G125" s="15"/>
      <c r="H125" s="15"/>
    </row>
    <row r="126" spans="2:9" ht="24" customHeight="1" x14ac:dyDescent="0.25">
      <c r="B126" s="15"/>
      <c r="C126" s="15"/>
      <c r="D126" s="15"/>
      <c r="E126" s="15"/>
      <c r="F126" s="15"/>
      <c r="G126" s="15"/>
      <c r="H126" s="15"/>
    </row>
    <row r="127" spans="2:9" x14ac:dyDescent="0.25">
      <c r="B127" s="15"/>
      <c r="C127" s="15"/>
      <c r="D127" s="15"/>
      <c r="E127" s="15"/>
      <c r="F127" s="15"/>
      <c r="G127" s="15"/>
      <c r="H127" s="15"/>
    </row>
    <row r="128" spans="2:9" x14ac:dyDescent="0.25">
      <c r="B128" s="15"/>
      <c r="C128" s="15"/>
      <c r="D128" s="15"/>
      <c r="E128" s="15"/>
      <c r="F128" s="15"/>
      <c r="G128" s="15"/>
      <c r="H128" s="15"/>
    </row>
    <row r="129" spans="2:8" x14ac:dyDescent="0.25">
      <c r="B129" s="15"/>
      <c r="C129" s="15"/>
      <c r="D129" s="15"/>
      <c r="E129" s="15"/>
      <c r="F129" s="15"/>
      <c r="G129" s="15"/>
      <c r="H129" s="15"/>
    </row>
    <row r="130" spans="2:8" x14ac:dyDescent="0.25">
      <c r="B130" s="15"/>
      <c r="C130" s="15"/>
      <c r="D130" s="15"/>
      <c r="E130" s="15"/>
      <c r="F130" s="15"/>
      <c r="G130" s="15"/>
      <c r="H130" s="15"/>
    </row>
    <row r="131" spans="2:8" x14ac:dyDescent="0.25">
      <c r="B131" s="15"/>
      <c r="C131" s="15"/>
      <c r="D131" s="15"/>
      <c r="E131" s="15"/>
      <c r="F131" s="15"/>
      <c r="G131" s="15"/>
      <c r="H131" s="15"/>
    </row>
    <row r="132" spans="2:8" x14ac:dyDescent="0.25">
      <c r="B132" s="15"/>
      <c r="C132" s="15"/>
      <c r="D132" s="15"/>
      <c r="E132" s="15"/>
      <c r="F132" s="15"/>
      <c r="G132" s="15"/>
      <c r="H132" s="15"/>
    </row>
    <row r="133" spans="2:8" x14ac:dyDescent="0.25">
      <c r="B133" s="15"/>
      <c r="C133" s="15"/>
      <c r="D133" s="15"/>
      <c r="E133" s="15"/>
      <c r="F133" s="15"/>
      <c r="G133" s="15"/>
      <c r="H133" s="15"/>
    </row>
    <row r="143" spans="2:8" ht="24" customHeight="1" x14ac:dyDescent="0.25"/>
  </sheetData>
  <mergeCells count="43">
    <mergeCell ref="B59:B60"/>
    <mergeCell ref="C59:C60"/>
    <mergeCell ref="B2:I2"/>
    <mergeCell ref="B4:I4"/>
    <mergeCell ref="B6:G6"/>
    <mergeCell ref="B8:I9"/>
    <mergeCell ref="C36:C38"/>
    <mergeCell ref="C39:C41"/>
    <mergeCell ref="D39:D41"/>
    <mergeCell ref="D36:D38"/>
    <mergeCell ref="D33:D35"/>
    <mergeCell ref="B43:B57"/>
    <mergeCell ref="D55:D57"/>
    <mergeCell ref="D52:D54"/>
    <mergeCell ref="D49:D51"/>
    <mergeCell ref="D46:D48"/>
    <mergeCell ref="B68:G68"/>
    <mergeCell ref="C13:C15"/>
    <mergeCell ref="D13:D15"/>
    <mergeCell ref="C16:C18"/>
    <mergeCell ref="D16:D18"/>
    <mergeCell ref="C19:C21"/>
    <mergeCell ref="D19:D21"/>
    <mergeCell ref="C22:C24"/>
    <mergeCell ref="D22:D24"/>
    <mergeCell ref="C25:C27"/>
    <mergeCell ref="D25:D27"/>
    <mergeCell ref="B13:B27"/>
    <mergeCell ref="C30:C32"/>
    <mergeCell ref="C33:C35"/>
    <mergeCell ref="D30:D32"/>
    <mergeCell ref="B30:B41"/>
    <mergeCell ref="C62:C64"/>
    <mergeCell ref="D62:D64"/>
    <mergeCell ref="C65:C67"/>
    <mergeCell ref="D65:D67"/>
    <mergeCell ref="B62:B67"/>
    <mergeCell ref="C55:C57"/>
    <mergeCell ref="D43:D45"/>
    <mergeCell ref="C43:C45"/>
    <mergeCell ref="C46:C48"/>
    <mergeCell ref="C49:C51"/>
    <mergeCell ref="C52:C5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623482-512b-4ced-b808-b2cf290e27e6">
      <Terms xmlns="http://schemas.microsoft.com/office/infopath/2007/PartnerControls"/>
    </lcf76f155ced4ddcb4097134ff3c332f>
    <TaxCatchAll xmlns="7d137040-c6d7-479a-9ab6-27b92f9efa8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62D1E5706974286927634428DCFB0" ma:contentTypeVersion="19" ma:contentTypeDescription="Een nieuw document maken." ma:contentTypeScope="" ma:versionID="51224d40af07e625a92fc2eef4bfb8c3">
  <xsd:schema xmlns:xsd="http://www.w3.org/2001/XMLSchema" xmlns:xs="http://www.w3.org/2001/XMLSchema" xmlns:p="http://schemas.microsoft.com/office/2006/metadata/properties" xmlns:ns2="5c623482-512b-4ced-b808-b2cf290e27e6" xmlns:ns3="7d137040-c6d7-479a-9ab6-27b92f9efa83" targetNamespace="http://schemas.microsoft.com/office/2006/metadata/properties" ma:root="true" ma:fieldsID="f660c6f621975b77eaa236ed1de14f8f" ns2:_="" ns3:_="">
    <xsd:import namespace="5c623482-512b-4ced-b808-b2cf290e27e6"/>
    <xsd:import namespace="7d137040-c6d7-479a-9ab6-27b92f9ef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623482-512b-4ced-b808-b2cf290e2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fee4147-5b32-4bc8-b2bc-ab94365a02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137040-c6d7-479a-9ab6-27b92f9ef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9b34047-b695-489b-a582-1b13f7418855}" ma:internalName="TaxCatchAll" ma:showField="CatchAllData" ma:web="7d137040-c6d7-479a-9ab6-27b92f9ef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9E6624-22DB-4240-808E-44E19FA5664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89d622df-a15b-4168-8792-2766af345c7b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5c623482-512b-4ced-b808-b2cf290e27e6"/>
    <ds:schemaRef ds:uri="7d137040-c6d7-479a-9ab6-27b92f9efa83"/>
  </ds:schemaRefs>
</ds:datastoreItem>
</file>

<file path=customXml/itemProps2.xml><?xml version="1.0" encoding="utf-8"?>
<ds:datastoreItem xmlns:ds="http://schemas.openxmlformats.org/officeDocument/2006/customXml" ds:itemID="{F802C4F2-FD70-48AA-ACEB-E483B278A077}"/>
</file>

<file path=customXml/itemProps3.xml><?xml version="1.0" encoding="utf-8"?>
<ds:datastoreItem xmlns:ds="http://schemas.openxmlformats.org/officeDocument/2006/customXml" ds:itemID="{1440CB14-4EA2-4DD5-AD68-01D919CF06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Toelichting</vt:lpstr>
      <vt:lpstr>Standaard prin- en drukwerk P2</vt:lpstr>
      <vt:lpstr>niet standaard prin- &amp; drukwerk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 van Oyen</dc:creator>
  <cp:keywords/>
  <dc:description/>
  <cp:lastModifiedBy>Penny van Oyen</cp:lastModifiedBy>
  <cp:revision/>
  <dcterms:created xsi:type="dcterms:W3CDTF">2026-02-05T09:10:32Z</dcterms:created>
  <dcterms:modified xsi:type="dcterms:W3CDTF">2026-04-10T08:16:10Z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0x010100FEF62D1E5706974286927634428DCFB0</vt:lpwstr>
  </property>
  <property fmtid="{D5CDD505-2E9C-101B-9397-08002B2CF9AE}" pid="3" name="MediaServiceImageTags">
    <vt:lpwstr/>
  </property>
</Properties>
</file>