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phaadviesbureau-my.sharepoint.com/personal/bgrave_alpha-adviesbureau_nl/Documents/Bureaublad/"/>
    </mc:Choice>
  </mc:AlternateContent>
  <xr:revisionPtr revIDLastSave="0" documentId="8_{AA1F3964-FF27-4491-AA35-C3A57478F383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Basisgegevens " sheetId="25" r:id="rId1"/>
    <sheet name="Instructie" sheetId="43" r:id="rId2"/>
    <sheet name="Totaalblad" sheetId="15" r:id="rId3"/>
    <sheet name="1. ICT-middelen en apparatuur" sheetId="44" r:id="rId4"/>
    <sheet name="2. Ombouw oplaadkar-station" sheetId="31" r:id="rId5"/>
    <sheet name="3. Overige diensten" sheetId="14" r:id="rId6"/>
  </sheets>
  <definedNames>
    <definedName name="_xlnm.Print_Area" localSheetId="3">'1. ICT-middelen en apparatuur'!$A$1:$C$16</definedName>
    <definedName name="_xlnm.Print_Area" localSheetId="5">'3. Overige diensten'!$A$1:$C$14</definedName>
    <definedName name="_xlnm.Print_Area" localSheetId="2">Totaalblad!$B$1:$B$6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31" l="1"/>
  <c r="D6" i="15"/>
  <c r="C6" i="15"/>
  <c r="C7" i="44"/>
  <c r="E6" i="15" s="1"/>
  <c r="A1" i="44"/>
  <c r="E4" i="31" l="1"/>
  <c r="E8" i="31" s="1"/>
  <c r="E7" i="15" l="1"/>
  <c r="F7" i="15" s="1"/>
  <c r="F6" i="15" l="1"/>
  <c r="F9" i="15" s="1"/>
</calcChain>
</file>

<file path=xl/sharedStrings.xml><?xml version="1.0" encoding="utf-8"?>
<sst xmlns="http://schemas.openxmlformats.org/spreadsheetml/2006/main" count="56" uniqueCount="50">
  <si>
    <t>Basisgegevens Contract</t>
  </si>
  <si>
    <t>Naam Opdrachtgever</t>
  </si>
  <si>
    <t>Vestigingsplaats Opdrachtgever</t>
  </si>
  <si>
    <t>Kvk-nummer</t>
  </si>
  <si>
    <t>Naam tekenbevoegde opdrachtgever voor contract</t>
  </si>
  <si>
    <t>Functie:</t>
  </si>
  <si>
    <t>Telefoonnummer Kantoor</t>
  </si>
  <si>
    <t>KvK-nummer</t>
  </si>
  <si>
    <t>Functie</t>
  </si>
  <si>
    <t>Contactpersoon offerte</t>
  </si>
  <si>
    <t>Postadres Kantoor</t>
  </si>
  <si>
    <t>PC + Woonplaats Kantoor</t>
  </si>
  <si>
    <t>Mobielnummer contactpersoon offerte</t>
  </si>
  <si>
    <t>E-mail adres contactpersoon offerte</t>
  </si>
  <si>
    <t>Volledige naam Inschrijver (Handelsnaam KvK)</t>
  </si>
  <si>
    <t>Vestigingsplaats Inschrijver (KvK)</t>
  </si>
  <si>
    <t>Tekenbevoegde voor overeenkomt</t>
  </si>
  <si>
    <t>Opslagpercentage</t>
  </si>
  <si>
    <t>Gunningsprijs</t>
  </si>
  <si>
    <t xml:space="preserve">Levering </t>
  </si>
  <si>
    <t>Aanbestedende Dienst</t>
  </si>
  <si>
    <t>Inschrijver</t>
  </si>
  <si>
    <t xml:space="preserve">Gunningsprijs </t>
  </si>
  <si>
    <t>Stichting Nissewijs</t>
  </si>
  <si>
    <t>Abbenbroek</t>
  </si>
  <si>
    <t>Mevr. C van Bodegem</t>
  </si>
  <si>
    <t>Voorzitter College van Bestuur</t>
  </si>
  <si>
    <t>Totale vergelijkingsprijs</t>
  </si>
  <si>
    <t>Geraamde opdrachtwaarde exclusief BTW</t>
  </si>
  <si>
    <t>Instructie invullen Inschrijfbiljet</t>
  </si>
  <si>
    <t>Invullen</t>
  </si>
  <si>
    <t>Vergelijkingsprijs</t>
  </si>
  <si>
    <t>Onvolledig inschrijfbiljet</t>
  </si>
  <si>
    <t>Geldigheid</t>
  </si>
  <si>
    <t>Geraamde waarde (Excl. BTW)</t>
  </si>
  <si>
    <t>Totale kosten</t>
  </si>
  <si>
    <t>Indien niet alle groene velden op werkblad 1 ,2 en 3 zijn ingevuld, resulteert dit in een onvolledige inschrijving met uitsluiting tot gevolg.</t>
  </si>
  <si>
    <t>De door u opgegeven opslagpercentages staan gedurende de contractperiode vast, met uitzondering van de prijsaanpassingen die expliciet zijn toegestaan en beschreven in het Programma van Eisen.</t>
  </si>
  <si>
    <r>
      <t>Totaalblad</t>
    </r>
    <r>
      <rPr>
        <b/>
        <vertAlign val="superscript"/>
        <sz val="20"/>
        <color theme="0"/>
        <rFont val="Aptos"/>
        <family val="2"/>
      </rPr>
      <t xml:space="preserve"> </t>
    </r>
    <r>
      <rPr>
        <b/>
        <sz val="20"/>
        <color theme="0"/>
        <rFont val="Aptos"/>
        <family val="2"/>
      </rPr>
      <t>prijzen</t>
    </r>
  </si>
  <si>
    <t>Aantal (fictief)</t>
  </si>
  <si>
    <t>ICT-middelen en apparatuur (zie binnen scope van de opdracht - Beschrijvend Document 2.3)</t>
  </si>
  <si>
    <t>Kosten ombouw oplaadkar/station voor 32 devices, tbv Laptops/Chromebooks/Tablets</t>
  </si>
  <si>
    <t>Kosten ombouw oplaadkar/station voor 12 devices, tbv Laptops/Chromebooks/Tablets</t>
  </si>
  <si>
    <t>Ombouw oplaadkar-station</t>
  </si>
  <si>
    <t>Kosten ombouw oplaadkar-station</t>
  </si>
  <si>
    <t>Onderzoekskosten, devices buiten garantie</t>
  </si>
  <si>
    <t>Uurtarief reparaties buiten garantie</t>
  </si>
  <si>
    <t>Overige diensten</t>
  </si>
  <si>
    <t>U vult alle groene cellen in op werkblad 1. ICT apparatuur-middelen / 2. Ombouw oplaadkar-station / 3.Overige diensten</t>
  </si>
  <si>
    <t>De vergelijkingsprijs van werkblad 1. ICT appartuur-middelen en 2. Ombouw oplaadkar-station worden samengevoegd op werkblad "Totaalblad". De totale vergelijkingsprijs wordt meegewogen in het gunningscriterium "Prijs"
Werkblad 3.Overige diensten dient u in te vullen maar wordt niet meegewogen in de vergelijkingsprijs.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</si>
</sst>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0#########"/>
    <numFmt numFmtId="165" formatCode="&quot;€&quot;\ #,##0.00"/>
  </numFmts>
  <fonts count="18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20"/>
      <color theme="0"/>
      <name val="Aptos"/>
      <family val="2"/>
    </font>
    <font>
      <sz val="11"/>
      <color theme="1"/>
      <name val="Aptos"/>
      <family val="2"/>
    </font>
    <font>
      <b/>
      <sz val="11"/>
      <color theme="0"/>
      <name val="Aptos"/>
      <family val="2"/>
    </font>
    <font>
      <sz val="11"/>
      <name val="Aptos"/>
      <family val="2"/>
    </font>
    <font>
      <b/>
      <sz val="14"/>
      <color theme="0"/>
      <name val="Aptos"/>
      <family val="2"/>
    </font>
    <font>
      <b/>
      <sz val="11"/>
      <color theme="1"/>
      <name val="Aptos"/>
      <family val="2"/>
    </font>
    <font>
      <b/>
      <sz val="16"/>
      <color theme="0"/>
      <name val="Aptos"/>
      <family val="2"/>
    </font>
    <font>
      <sz val="11"/>
      <color theme="0"/>
      <name val="Aptos"/>
      <family val="2"/>
    </font>
    <font>
      <sz val="11"/>
      <color rgb="FF005696"/>
      <name val="Aptos"/>
      <family val="2"/>
    </font>
    <font>
      <u/>
      <sz val="10"/>
      <name val="Aptos"/>
      <family val="2"/>
    </font>
    <font>
      <b/>
      <vertAlign val="superscript"/>
      <sz val="20"/>
      <color theme="0"/>
      <name val="Aptos"/>
      <family val="2"/>
    </font>
    <font>
      <sz val="12"/>
      <color theme="1"/>
      <name val="Aptos"/>
      <family val="2"/>
    </font>
    <font>
      <b/>
      <sz val="12"/>
      <color theme="0"/>
      <name val="Aptos"/>
      <family val="2"/>
    </font>
    <font>
      <b/>
      <sz val="11"/>
      <name val="Aptos"/>
      <family val="2"/>
    </font>
    <font>
      <sz val="10"/>
      <color theme="1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</cellStyleXfs>
  <cellXfs count="88">
    <xf numFmtId="0" fontId="0" fillId="0" borderId="0" xfId="0"/>
    <xf numFmtId="0" fontId="4" fillId="2" borderId="0" xfId="0" applyFont="1" applyFill="1"/>
    <xf numFmtId="0" fontId="4" fillId="0" borderId="0" xfId="0" applyFont="1"/>
    <xf numFmtId="10" fontId="8" fillId="4" borderId="1" xfId="0" applyNumberFormat="1" applyFont="1" applyFill="1" applyBorder="1" applyAlignment="1" applyProtection="1">
      <alignment horizontal="center"/>
      <protection locked="0"/>
    </xf>
    <xf numFmtId="165" fontId="4" fillId="2" borderId="0" xfId="0" applyNumberFormat="1" applyFont="1" applyFill="1" applyAlignment="1">
      <alignment horizontal="center"/>
    </xf>
    <xf numFmtId="0" fontId="10" fillId="3" borderId="1" xfId="0" applyFont="1" applyFill="1" applyBorder="1" applyProtection="1">
      <protection hidden="1"/>
    </xf>
    <xf numFmtId="0" fontId="6" fillId="4" borderId="1" xfId="0" applyFont="1" applyFill="1" applyBorder="1" applyProtection="1">
      <protection locked="0"/>
    </xf>
    <xf numFmtId="49" fontId="6" fillId="4" borderId="1" xfId="0" applyNumberFormat="1" applyFont="1" applyFill="1" applyBorder="1" applyProtection="1">
      <protection locked="0"/>
    </xf>
    <xf numFmtId="0" fontId="6" fillId="4" borderId="1" xfId="0" applyFont="1" applyFill="1" applyBorder="1" applyAlignment="1" applyProtection="1">
      <alignment horizontal="left"/>
      <protection locked="0"/>
    </xf>
    <xf numFmtId="164" fontId="6" fillId="4" borderId="1" xfId="0" applyNumberFormat="1" applyFont="1" applyFill="1" applyBorder="1" applyAlignment="1" applyProtection="1">
      <alignment horizontal="left"/>
      <protection locked="0"/>
    </xf>
    <xf numFmtId="0" fontId="6" fillId="4" borderId="1" xfId="0" applyFont="1" applyFill="1" applyBorder="1" applyAlignment="1" applyProtection="1">
      <alignment horizontal="left" wrapText="1"/>
      <protection locked="0"/>
    </xf>
    <xf numFmtId="0" fontId="12" fillId="4" borderId="1" xfId="1" applyFont="1" applyFill="1" applyBorder="1" applyAlignment="1" applyProtection="1">
      <alignment horizontal="left"/>
      <protection locked="0"/>
    </xf>
    <xf numFmtId="0" fontId="5" fillId="3" borderId="5" xfId="0" applyFont="1" applyFill="1" applyBorder="1"/>
    <xf numFmtId="0" fontId="3" fillId="3" borderId="0" xfId="0" applyFont="1" applyFill="1"/>
    <xf numFmtId="0" fontId="4" fillId="3" borderId="0" xfId="0" applyFont="1" applyFill="1"/>
    <xf numFmtId="0" fontId="4" fillId="3" borderId="6" xfId="0" applyFont="1" applyFill="1" applyBorder="1"/>
    <xf numFmtId="0" fontId="16" fillId="2" borderId="5" xfId="0" applyFont="1" applyFill="1" applyBorder="1"/>
    <xf numFmtId="165" fontId="10" fillId="3" borderId="1" xfId="2" applyNumberFormat="1" applyFont="1" applyFill="1" applyBorder="1" applyAlignment="1">
      <alignment horizontal="center"/>
    </xf>
    <xf numFmtId="0" fontId="8" fillId="0" borderId="1" xfId="0" applyFont="1" applyBorder="1"/>
    <xf numFmtId="0" fontId="8" fillId="2" borderId="0" xfId="0" applyFont="1" applyFill="1"/>
    <xf numFmtId="0" fontId="16" fillId="2" borderId="0" xfId="0" applyFont="1" applyFill="1" applyAlignment="1">
      <alignment horizontal="left"/>
    </xf>
    <xf numFmtId="0" fontId="6" fillId="2" borderId="0" xfId="0" applyFont="1" applyFill="1"/>
    <xf numFmtId="0" fontId="8" fillId="0" borderId="0" xfId="0" applyFont="1"/>
    <xf numFmtId="7" fontId="4" fillId="4" borderId="1" xfId="2" applyNumberFormat="1" applyFont="1" applyFill="1" applyBorder="1" applyAlignment="1" applyProtection="1">
      <alignment horizontal="center"/>
      <protection locked="0"/>
    </xf>
    <xf numFmtId="165" fontId="6" fillId="2" borderId="1" xfId="0" applyNumberFormat="1" applyFont="1" applyFill="1" applyBorder="1" applyAlignment="1">
      <alignment horizontal="left"/>
    </xf>
    <xf numFmtId="165" fontId="6" fillId="2" borderId="1" xfId="2" applyNumberFormat="1" applyFont="1" applyFill="1" applyBorder="1" applyAlignment="1">
      <alignment horizontal="center"/>
    </xf>
    <xf numFmtId="10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6" fillId="3" borderId="1" xfId="0" applyFont="1" applyFill="1" applyBorder="1" applyProtection="1">
      <protection hidden="1"/>
    </xf>
    <xf numFmtId="0" fontId="10" fillId="3" borderId="1" xfId="0" applyFont="1" applyFill="1" applyBorder="1" applyAlignment="1" applyProtection="1">
      <alignment vertical="top"/>
      <protection hidden="1"/>
    </xf>
    <xf numFmtId="0" fontId="6" fillId="0" borderId="1" xfId="0" applyFont="1" applyBorder="1" applyAlignment="1" applyProtection="1">
      <alignment horizontal="left" vertical="top" wrapText="1"/>
      <protection hidden="1"/>
    </xf>
    <xf numFmtId="0" fontId="6" fillId="0" borderId="1" xfId="0" applyFont="1" applyBorder="1" applyAlignment="1" applyProtection="1">
      <alignment vertical="top" wrapText="1"/>
      <protection hidden="1"/>
    </xf>
    <xf numFmtId="0" fontId="10" fillId="3" borderId="1" xfId="0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2" borderId="0" xfId="0" applyFont="1" applyFill="1" applyAlignment="1">
      <alignment horizontal="left"/>
    </xf>
    <xf numFmtId="0" fontId="11" fillId="2" borderId="9" xfId="0" applyFont="1" applyFill="1" applyBorder="1"/>
    <xf numFmtId="0" fontId="6" fillId="2" borderId="10" xfId="0" applyFont="1" applyFill="1" applyBorder="1"/>
    <xf numFmtId="7" fontId="8" fillId="2" borderId="1" xfId="2" applyNumberFormat="1" applyFont="1" applyFill="1" applyBorder="1" applyAlignment="1" applyProtection="1">
      <alignment horizontal="center"/>
    </xf>
    <xf numFmtId="44" fontId="4" fillId="2" borderId="0" xfId="2" applyFont="1" applyFill="1" applyBorder="1" applyAlignment="1" applyProtection="1">
      <alignment wrapText="1"/>
    </xf>
    <xf numFmtId="7" fontId="7" fillId="3" borderId="1" xfId="2" applyNumberFormat="1" applyFont="1" applyFill="1" applyBorder="1" applyAlignment="1" applyProtection="1">
      <alignment horizontal="center"/>
    </xf>
    <xf numFmtId="165" fontId="5" fillId="3" borderId="6" xfId="2" applyNumberFormat="1" applyFont="1" applyFill="1" applyBorder="1" applyAlignment="1" applyProtection="1">
      <alignment horizontal="center" vertical="center"/>
    </xf>
    <xf numFmtId="0" fontId="15" fillId="3" borderId="5" xfId="0" applyFont="1" applyFill="1" applyBorder="1" applyAlignment="1">
      <alignment vertical="top" wrapText="1"/>
    </xf>
    <xf numFmtId="0" fontId="15" fillId="3" borderId="0" xfId="0" applyFont="1" applyFill="1" applyAlignment="1">
      <alignment horizontal="center" vertical="top" wrapText="1"/>
    </xf>
    <xf numFmtId="0" fontId="15" fillId="3" borderId="6" xfId="0" applyFont="1" applyFill="1" applyBorder="1" applyAlignment="1">
      <alignment horizontal="center" vertical="top" wrapText="1"/>
    </xf>
    <xf numFmtId="165" fontId="8" fillId="4" borderId="1" xfId="0" applyNumberFormat="1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0" borderId="1" xfId="0" applyFont="1" applyBorder="1" applyAlignment="1" applyProtection="1">
      <alignment wrapText="1"/>
      <protection hidden="1"/>
    </xf>
    <xf numFmtId="0" fontId="0" fillId="2" borderId="0" xfId="0" applyFill="1" applyProtection="1"/>
    <xf numFmtId="165" fontId="7" fillId="3" borderId="9" xfId="0" applyNumberFormat="1" applyFont="1" applyFill="1" applyBorder="1" applyAlignment="1">
      <alignment horizontal="center"/>
    </xf>
    <xf numFmtId="165" fontId="7" fillId="3" borderId="12" xfId="0" applyNumberFormat="1" applyFont="1" applyFill="1" applyBorder="1" applyAlignment="1">
      <alignment horizontal="center"/>
    </xf>
    <xf numFmtId="165" fontId="7" fillId="3" borderId="10" xfId="2" applyNumberFormat="1" applyFont="1" applyFill="1" applyBorder="1" applyAlignment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3" xfId="0" applyFont="1" applyFill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/>
    </xf>
    <xf numFmtId="0" fontId="14" fillId="2" borderId="0" xfId="0" applyFont="1" applyFill="1" applyProtection="1"/>
    <xf numFmtId="0" fontId="4" fillId="2" borderId="0" xfId="0" applyFont="1" applyFill="1" applyProtection="1"/>
    <xf numFmtId="0" fontId="4" fillId="0" borderId="0" xfId="0" applyFont="1" applyProtection="1"/>
    <xf numFmtId="0" fontId="4" fillId="3" borderId="5" xfId="0" applyFont="1" applyFill="1" applyBorder="1" applyAlignment="1" applyProtection="1">
      <alignment horizontal="left"/>
    </xf>
    <xf numFmtId="0" fontId="4" fillId="3" borderId="0" xfId="0" applyFont="1" applyFill="1" applyAlignment="1" applyProtection="1">
      <alignment horizontal="left"/>
    </xf>
    <xf numFmtId="0" fontId="4" fillId="3" borderId="6" xfId="0" applyFont="1" applyFill="1" applyBorder="1" applyProtection="1"/>
    <xf numFmtId="0" fontId="5" fillId="3" borderId="5" xfId="0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horizontal="left"/>
    </xf>
    <xf numFmtId="0" fontId="5" fillId="3" borderId="6" xfId="0" applyFont="1" applyFill="1" applyBorder="1" applyProtection="1"/>
    <xf numFmtId="0" fontId="4" fillId="3" borderId="7" xfId="0" applyFont="1" applyFill="1" applyBorder="1" applyProtection="1"/>
    <xf numFmtId="0" fontId="7" fillId="3" borderId="8" xfId="0" applyFont="1" applyFill="1" applyBorder="1" applyProtection="1"/>
    <xf numFmtId="0" fontId="4" fillId="3" borderId="11" xfId="0" applyFont="1" applyFill="1" applyBorder="1" applyProtection="1"/>
    <xf numFmtId="0" fontId="10" fillId="2" borderId="0" xfId="0" applyFont="1" applyFill="1" applyProtection="1"/>
    <xf numFmtId="0" fontId="4" fillId="3" borderId="5" xfId="0" applyFont="1" applyFill="1" applyBorder="1" applyProtection="1"/>
    <xf numFmtId="0" fontId="4" fillId="2" borderId="1" xfId="0" applyFont="1" applyFill="1" applyBorder="1" applyProtection="1"/>
    <xf numFmtId="0" fontId="4" fillId="0" borderId="1" xfId="0" applyFont="1" applyBorder="1" applyProtection="1"/>
    <xf numFmtId="0" fontId="4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wrapText="1"/>
    </xf>
    <xf numFmtId="0" fontId="17" fillId="2" borderId="0" xfId="0" applyFont="1" applyFill="1" applyAlignment="1" applyProtection="1">
      <alignment vertical="top" wrapText="1"/>
    </xf>
    <xf numFmtId="0" fontId="4" fillId="0" borderId="0" xfId="0" applyFont="1" applyAlignment="1" applyProtection="1">
      <alignment horizontal="left"/>
    </xf>
    <xf numFmtId="0" fontId="5" fillId="3" borderId="5" xfId="0" applyFont="1" applyFill="1" applyBorder="1" applyProtection="1"/>
    <xf numFmtId="0" fontId="5" fillId="3" borderId="0" xfId="0" applyFont="1" applyFill="1" applyProtection="1"/>
    <xf numFmtId="0" fontId="5" fillId="3" borderId="6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center"/>
    </xf>
    <xf numFmtId="165" fontId="4" fillId="2" borderId="1" xfId="0" applyNumberFormat="1" applyFont="1" applyFill="1" applyBorder="1" applyAlignment="1" applyProtection="1">
      <alignment horizontal="center" vertical="center"/>
    </xf>
    <xf numFmtId="165" fontId="4" fillId="2" borderId="0" xfId="0" applyNumberFormat="1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</cellXfs>
  <cellStyles count="3">
    <cellStyle name="Hyperlink" xfId="1" builtinId="8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173583"/>
      <color rgb="FFC2E76B"/>
      <color rgb="FFFABE00"/>
      <color rgb="FF005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47625</xdr:rowOff>
    </xdr:from>
    <xdr:to>
      <xdr:col>5</xdr:col>
      <xdr:colOff>1781175</xdr:colOff>
      <xdr:row>3</xdr:row>
      <xdr:rowOff>123825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8125" y="419100"/>
          <a:ext cx="1357312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Let</a:t>
          </a:r>
          <a:r>
            <a:rPr lang="nl-NL" sz="1100" b="1" baseline="0"/>
            <a:t> op: </a:t>
          </a:r>
        </a:p>
        <a:p>
          <a:r>
            <a:rPr lang="nl-NL" sz="1100"/>
            <a:t>* De benoemde aantallen zijn fictief: hieraan kunnen geen rechten worden ontleend.  </a:t>
          </a:r>
        </a:p>
        <a:p>
          <a:r>
            <a:rPr lang="nl-NL" sz="1100"/>
            <a:t>- Het opgegeven opslagpercentage geldt voor de gehele contractduur voor de desbetreffende</a:t>
          </a:r>
          <a:r>
            <a:rPr lang="nl-NL" sz="1100" baseline="0"/>
            <a:t> productgroep. </a:t>
          </a:r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2BF37-91C9-4BD4-8EAF-BA10C6B9EF5D}">
  <sheetPr codeName="Blad1">
    <tabColor rgb="FFC2E76B"/>
  </sheetPr>
  <dimension ref="A1:DQ877"/>
  <sheetViews>
    <sheetView tabSelected="1" zoomScaleNormal="100" workbookViewId="0">
      <selection activeCell="B11" sqref="B11"/>
    </sheetView>
  </sheetViews>
  <sheetFormatPr defaultColWidth="9.109375" defaultRowHeight="14.4" x14ac:dyDescent="0.3"/>
  <cols>
    <col min="1" max="1" width="54.33203125" style="2" customWidth="1"/>
    <col min="2" max="2" width="59.6640625" style="2" customWidth="1"/>
    <col min="3" max="16384" width="9.109375" style="2"/>
  </cols>
  <sheetData>
    <row r="1" spans="1:121" ht="21" x14ac:dyDescent="0.4">
      <c r="A1" s="46" t="s">
        <v>0</v>
      </c>
      <c r="B1" s="46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</row>
    <row r="2" spans="1:12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</row>
    <row r="3" spans="1:121" ht="21" x14ac:dyDescent="0.4">
      <c r="A3" s="46" t="s">
        <v>20</v>
      </c>
      <c r="B3" s="4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</row>
    <row r="4" spans="1:121" x14ac:dyDescent="0.3">
      <c r="A4" s="32" t="s">
        <v>1</v>
      </c>
      <c r="B4" s="33" t="s">
        <v>23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</row>
    <row r="5" spans="1:121" x14ac:dyDescent="0.3">
      <c r="A5" s="32" t="s">
        <v>2</v>
      </c>
      <c r="B5" s="33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</row>
    <row r="6" spans="1:121" x14ac:dyDescent="0.3">
      <c r="A6" s="32" t="s">
        <v>3</v>
      </c>
      <c r="B6" s="34">
        <v>24405279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</row>
    <row r="7" spans="1:121" x14ac:dyDescent="0.3">
      <c r="A7" s="32" t="s">
        <v>4</v>
      </c>
      <c r="B7" s="33" t="s">
        <v>25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</row>
    <row r="8" spans="1:121" x14ac:dyDescent="0.3">
      <c r="A8" s="32" t="s">
        <v>5</v>
      </c>
      <c r="B8" s="33" t="s">
        <v>26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</row>
    <row r="9" spans="1:121" x14ac:dyDescent="0.3">
      <c r="A9" s="3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</row>
    <row r="10" spans="1:121" ht="21" x14ac:dyDescent="0.4">
      <c r="A10" s="46" t="s">
        <v>21</v>
      </c>
      <c r="B10" s="4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</row>
    <row r="11" spans="1:121" x14ac:dyDescent="0.3">
      <c r="A11" s="32" t="s">
        <v>14</v>
      </c>
      <c r="B11" s="6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</row>
    <row r="12" spans="1:121" x14ac:dyDescent="0.3">
      <c r="A12" s="32" t="s">
        <v>15</v>
      </c>
      <c r="B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</row>
    <row r="13" spans="1:121" x14ac:dyDescent="0.3">
      <c r="A13" s="32" t="s">
        <v>7</v>
      </c>
      <c r="B13" s="7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</row>
    <row r="14" spans="1:121" x14ac:dyDescent="0.3">
      <c r="A14" s="32" t="s">
        <v>16</v>
      </c>
      <c r="B14" s="8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</row>
    <row r="15" spans="1:121" x14ac:dyDescent="0.3">
      <c r="A15" s="32" t="s">
        <v>8</v>
      </c>
      <c r="B15" s="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</row>
    <row r="16" spans="1:121" x14ac:dyDescent="0.3">
      <c r="A16" s="36"/>
      <c r="B16" s="37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</row>
    <row r="17" spans="1:121" x14ac:dyDescent="0.3">
      <c r="A17" s="32" t="s">
        <v>9</v>
      </c>
      <c r="B17" s="8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</row>
    <row r="18" spans="1:121" x14ac:dyDescent="0.3">
      <c r="A18" s="32" t="s">
        <v>8</v>
      </c>
      <c r="B18" s="8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</row>
    <row r="19" spans="1:121" x14ac:dyDescent="0.3">
      <c r="A19" s="32" t="s">
        <v>6</v>
      </c>
      <c r="B19" s="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</row>
    <row r="20" spans="1:121" x14ac:dyDescent="0.3">
      <c r="A20" s="32" t="s">
        <v>10</v>
      </c>
      <c r="B20" s="10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</row>
    <row r="21" spans="1:121" x14ac:dyDescent="0.3">
      <c r="A21" s="32" t="s">
        <v>11</v>
      </c>
      <c r="B21" s="8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</row>
    <row r="22" spans="1:121" x14ac:dyDescent="0.3">
      <c r="A22" s="32" t="s">
        <v>12</v>
      </c>
      <c r="B22" s="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</row>
    <row r="23" spans="1:121" x14ac:dyDescent="0.3">
      <c r="A23" s="32" t="s">
        <v>13</v>
      </c>
      <c r="B23" s="1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</row>
    <row r="24" spans="1:121" s="1" customFormat="1" x14ac:dyDescent="0.3"/>
    <row r="25" spans="1:121" s="1" customFormat="1" x14ac:dyDescent="0.3"/>
    <row r="26" spans="1:121" s="1" customFormat="1" x14ac:dyDescent="0.3"/>
    <row r="27" spans="1:121" s="1" customFormat="1" x14ac:dyDescent="0.3"/>
    <row r="28" spans="1:121" s="1" customFormat="1" x14ac:dyDescent="0.3"/>
    <row r="29" spans="1:121" s="1" customFormat="1" x14ac:dyDescent="0.3"/>
    <row r="30" spans="1:121" s="1" customFormat="1" x14ac:dyDescent="0.3"/>
    <row r="31" spans="1:121" s="1" customFormat="1" x14ac:dyDescent="0.3"/>
    <row r="32" spans="1:121" s="1" customFormat="1" x14ac:dyDescent="0.3"/>
    <row r="33" s="1" customFormat="1" x14ac:dyDescent="0.3"/>
    <row r="34" s="1" customFormat="1" x14ac:dyDescent="0.3"/>
    <row r="35" s="1" customFormat="1" x14ac:dyDescent="0.3"/>
    <row r="36" s="1" customFormat="1" x14ac:dyDescent="0.3"/>
    <row r="37" s="1" customFormat="1" x14ac:dyDescent="0.3"/>
    <row r="38" s="1" customFormat="1" x14ac:dyDescent="0.3"/>
    <row r="39" s="1" customFormat="1" x14ac:dyDescent="0.3"/>
    <row r="40" s="1" customFormat="1" x14ac:dyDescent="0.3"/>
    <row r="41" s="1" customFormat="1" x14ac:dyDescent="0.3"/>
    <row r="42" s="1" customFormat="1" x14ac:dyDescent="0.3"/>
    <row r="43" s="1" customFormat="1" x14ac:dyDescent="0.3"/>
    <row r="44" s="1" customFormat="1" x14ac:dyDescent="0.3"/>
    <row r="45" s="1" customFormat="1" x14ac:dyDescent="0.3"/>
    <row r="46" s="1" customFormat="1" x14ac:dyDescent="0.3"/>
    <row r="47" s="1" customFormat="1" x14ac:dyDescent="0.3"/>
    <row r="48" s="1" customFormat="1" x14ac:dyDescent="0.3"/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  <row r="92" s="1" customFormat="1" x14ac:dyDescent="0.3"/>
    <row r="93" s="1" customFormat="1" x14ac:dyDescent="0.3"/>
    <row r="94" s="1" customFormat="1" x14ac:dyDescent="0.3"/>
    <row r="95" s="1" customFormat="1" x14ac:dyDescent="0.3"/>
    <row r="96" s="1" customFormat="1" x14ac:dyDescent="0.3"/>
    <row r="97" s="1" customFormat="1" x14ac:dyDescent="0.3"/>
    <row r="98" s="1" customFormat="1" x14ac:dyDescent="0.3"/>
    <row r="99" s="1" customFormat="1" x14ac:dyDescent="0.3"/>
    <row r="100" s="1" customFormat="1" x14ac:dyDescent="0.3"/>
    <row r="101" s="1" customFormat="1" x14ac:dyDescent="0.3"/>
    <row r="102" s="1" customFormat="1" x14ac:dyDescent="0.3"/>
    <row r="103" s="1" customFormat="1" x14ac:dyDescent="0.3"/>
    <row r="104" s="1" customFormat="1" x14ac:dyDescent="0.3"/>
    <row r="105" s="1" customFormat="1" x14ac:dyDescent="0.3"/>
    <row r="106" s="1" customFormat="1" x14ac:dyDescent="0.3"/>
    <row r="107" s="1" customFormat="1" x14ac:dyDescent="0.3"/>
    <row r="108" s="1" customFormat="1" x14ac:dyDescent="0.3"/>
    <row r="109" s="1" customFormat="1" x14ac:dyDescent="0.3"/>
    <row r="110" s="1" customFormat="1" x14ac:dyDescent="0.3"/>
    <row r="111" s="1" customFormat="1" x14ac:dyDescent="0.3"/>
    <row r="112" s="1" customFormat="1" x14ac:dyDescent="0.3"/>
    <row r="113" s="1" customFormat="1" x14ac:dyDescent="0.3"/>
    <row r="114" s="1" customFormat="1" x14ac:dyDescent="0.3"/>
    <row r="115" s="1" customFormat="1" x14ac:dyDescent="0.3"/>
    <row r="116" s="1" customFormat="1" x14ac:dyDescent="0.3"/>
    <row r="117" s="1" customFormat="1" x14ac:dyDescent="0.3"/>
    <row r="118" s="1" customFormat="1" x14ac:dyDescent="0.3"/>
    <row r="119" s="1" customFormat="1" x14ac:dyDescent="0.3"/>
    <row r="120" s="1" customFormat="1" x14ac:dyDescent="0.3"/>
    <row r="121" s="1" customFormat="1" x14ac:dyDescent="0.3"/>
    <row r="122" s="1" customFormat="1" x14ac:dyDescent="0.3"/>
    <row r="123" s="1" customFormat="1" x14ac:dyDescent="0.3"/>
    <row r="124" s="1" customFormat="1" x14ac:dyDescent="0.3"/>
    <row r="125" s="1" customFormat="1" x14ac:dyDescent="0.3"/>
    <row r="126" s="1" customFormat="1" x14ac:dyDescent="0.3"/>
    <row r="127" s="1" customFormat="1" x14ac:dyDescent="0.3"/>
    <row r="128" s="1" customFormat="1" x14ac:dyDescent="0.3"/>
    <row r="129" s="1" customFormat="1" x14ac:dyDescent="0.3"/>
    <row r="130" s="1" customFormat="1" x14ac:dyDescent="0.3"/>
    <row r="131" s="1" customFormat="1" x14ac:dyDescent="0.3"/>
    <row r="132" s="1" customFormat="1" x14ac:dyDescent="0.3"/>
    <row r="133" s="1" customFormat="1" x14ac:dyDescent="0.3"/>
    <row r="134" s="1" customFormat="1" x14ac:dyDescent="0.3"/>
    <row r="135" s="1" customFormat="1" x14ac:dyDescent="0.3"/>
    <row r="136" s="1" customFormat="1" x14ac:dyDescent="0.3"/>
    <row r="137" s="1" customFormat="1" x14ac:dyDescent="0.3"/>
    <row r="138" s="1" customFormat="1" x14ac:dyDescent="0.3"/>
    <row r="139" s="1" customFormat="1" x14ac:dyDescent="0.3"/>
    <row r="140" s="1" customFormat="1" x14ac:dyDescent="0.3"/>
    <row r="141" s="1" customFormat="1" x14ac:dyDescent="0.3"/>
    <row r="142" s="1" customFormat="1" x14ac:dyDescent="0.3"/>
    <row r="143" s="1" customFormat="1" x14ac:dyDescent="0.3"/>
    <row r="144" s="1" customFormat="1" x14ac:dyDescent="0.3"/>
    <row r="145" s="1" customFormat="1" x14ac:dyDescent="0.3"/>
    <row r="146" s="1" customFormat="1" x14ac:dyDescent="0.3"/>
    <row r="147" s="1" customFormat="1" x14ac:dyDescent="0.3"/>
    <row r="148" s="1" customFormat="1" x14ac:dyDescent="0.3"/>
    <row r="149" s="1" customFormat="1" x14ac:dyDescent="0.3"/>
    <row r="150" s="1" customFormat="1" x14ac:dyDescent="0.3"/>
    <row r="151" s="1" customFormat="1" x14ac:dyDescent="0.3"/>
    <row r="152" s="1" customFormat="1" x14ac:dyDescent="0.3"/>
    <row r="153" s="1" customFormat="1" x14ac:dyDescent="0.3"/>
    <row r="154" s="1" customFormat="1" x14ac:dyDescent="0.3"/>
    <row r="155" s="1" customFormat="1" x14ac:dyDescent="0.3"/>
    <row r="156" s="1" customFormat="1" x14ac:dyDescent="0.3"/>
    <row r="157" s="1" customFormat="1" x14ac:dyDescent="0.3"/>
    <row r="158" s="1" customFormat="1" x14ac:dyDescent="0.3"/>
    <row r="159" s="1" customFormat="1" x14ac:dyDescent="0.3"/>
    <row r="160" s="1" customFormat="1" x14ac:dyDescent="0.3"/>
    <row r="161" s="1" customFormat="1" x14ac:dyDescent="0.3"/>
    <row r="162" s="1" customFormat="1" x14ac:dyDescent="0.3"/>
    <row r="163" s="1" customFormat="1" x14ac:dyDescent="0.3"/>
    <row r="164" s="1" customFormat="1" x14ac:dyDescent="0.3"/>
    <row r="165" s="1" customFormat="1" x14ac:dyDescent="0.3"/>
    <row r="166" s="1" customFormat="1" x14ac:dyDescent="0.3"/>
    <row r="167" s="1" customFormat="1" x14ac:dyDescent="0.3"/>
    <row r="168" s="1" customFormat="1" x14ac:dyDescent="0.3"/>
    <row r="169" s="1" customFormat="1" x14ac:dyDescent="0.3"/>
    <row r="170" s="1" customFormat="1" x14ac:dyDescent="0.3"/>
    <row r="171" s="1" customFormat="1" x14ac:dyDescent="0.3"/>
    <row r="172" s="1" customFormat="1" x14ac:dyDescent="0.3"/>
    <row r="173" s="1" customFormat="1" x14ac:dyDescent="0.3"/>
    <row r="174" s="1" customFormat="1" x14ac:dyDescent="0.3"/>
    <row r="175" s="1" customFormat="1" x14ac:dyDescent="0.3"/>
    <row r="176" s="1" customFormat="1" x14ac:dyDescent="0.3"/>
    <row r="177" s="1" customFormat="1" x14ac:dyDescent="0.3"/>
    <row r="178" s="1" customFormat="1" x14ac:dyDescent="0.3"/>
    <row r="179" s="1" customFormat="1" x14ac:dyDescent="0.3"/>
    <row r="180" s="1" customFormat="1" x14ac:dyDescent="0.3"/>
    <row r="181" s="1" customFormat="1" x14ac:dyDescent="0.3"/>
    <row r="182" s="1" customFormat="1" x14ac:dyDescent="0.3"/>
    <row r="183" s="1" customFormat="1" x14ac:dyDescent="0.3"/>
    <row r="184" s="1" customFormat="1" x14ac:dyDescent="0.3"/>
    <row r="185" s="1" customFormat="1" x14ac:dyDescent="0.3"/>
    <row r="186" s="1" customFormat="1" x14ac:dyDescent="0.3"/>
    <row r="187" s="1" customFormat="1" x14ac:dyDescent="0.3"/>
    <row r="188" s="1" customFormat="1" x14ac:dyDescent="0.3"/>
    <row r="189" s="1" customFormat="1" x14ac:dyDescent="0.3"/>
    <row r="190" s="1" customFormat="1" x14ac:dyDescent="0.3"/>
    <row r="191" s="1" customFormat="1" x14ac:dyDescent="0.3"/>
    <row r="192" s="1" customFormat="1" x14ac:dyDescent="0.3"/>
    <row r="193" s="1" customFormat="1" x14ac:dyDescent="0.3"/>
    <row r="194" s="1" customFormat="1" x14ac:dyDescent="0.3"/>
    <row r="195" s="1" customFormat="1" x14ac:dyDescent="0.3"/>
    <row r="196" s="1" customFormat="1" x14ac:dyDescent="0.3"/>
    <row r="197" s="1" customFormat="1" x14ac:dyDescent="0.3"/>
    <row r="198" s="1" customFormat="1" x14ac:dyDescent="0.3"/>
    <row r="199" s="1" customFormat="1" x14ac:dyDescent="0.3"/>
    <row r="200" s="1" customFormat="1" x14ac:dyDescent="0.3"/>
    <row r="201" s="1" customFormat="1" x14ac:dyDescent="0.3"/>
    <row r="202" s="1" customFormat="1" x14ac:dyDescent="0.3"/>
    <row r="203" s="1" customFormat="1" x14ac:dyDescent="0.3"/>
    <row r="204" s="1" customFormat="1" x14ac:dyDescent="0.3"/>
    <row r="205" s="1" customFormat="1" x14ac:dyDescent="0.3"/>
    <row r="206" s="1" customFormat="1" x14ac:dyDescent="0.3"/>
    <row r="207" s="1" customFormat="1" x14ac:dyDescent="0.3"/>
    <row r="208" s="1" customFormat="1" x14ac:dyDescent="0.3"/>
    <row r="209" s="1" customFormat="1" x14ac:dyDescent="0.3"/>
    <row r="210" s="1" customFormat="1" x14ac:dyDescent="0.3"/>
    <row r="211" s="1" customFormat="1" x14ac:dyDescent="0.3"/>
    <row r="212" s="1" customFormat="1" x14ac:dyDescent="0.3"/>
    <row r="213" s="1" customFormat="1" x14ac:dyDescent="0.3"/>
    <row r="214" s="1" customFormat="1" x14ac:dyDescent="0.3"/>
    <row r="215" s="1" customFormat="1" x14ac:dyDescent="0.3"/>
    <row r="216" s="1" customFormat="1" x14ac:dyDescent="0.3"/>
    <row r="217" s="1" customFormat="1" x14ac:dyDescent="0.3"/>
    <row r="218" s="1" customFormat="1" x14ac:dyDescent="0.3"/>
    <row r="219" s="1" customFormat="1" x14ac:dyDescent="0.3"/>
    <row r="220" s="1" customFormat="1" x14ac:dyDescent="0.3"/>
    <row r="221" s="1" customFormat="1" x14ac:dyDescent="0.3"/>
    <row r="222" s="1" customFormat="1" x14ac:dyDescent="0.3"/>
    <row r="223" s="1" customFormat="1" x14ac:dyDescent="0.3"/>
    <row r="224" s="1" customFormat="1" x14ac:dyDescent="0.3"/>
    <row r="225" s="1" customFormat="1" x14ac:dyDescent="0.3"/>
    <row r="226" s="1" customFormat="1" x14ac:dyDescent="0.3"/>
    <row r="227" s="1" customFormat="1" x14ac:dyDescent="0.3"/>
    <row r="228" s="1" customFormat="1" x14ac:dyDescent="0.3"/>
    <row r="229" s="1" customFormat="1" x14ac:dyDescent="0.3"/>
    <row r="230" s="1" customFormat="1" x14ac:dyDescent="0.3"/>
    <row r="231" s="1" customFormat="1" x14ac:dyDescent="0.3"/>
    <row r="232" s="1" customFormat="1" x14ac:dyDescent="0.3"/>
    <row r="233" s="1" customFormat="1" x14ac:dyDescent="0.3"/>
    <row r="234" s="1" customFormat="1" x14ac:dyDescent="0.3"/>
    <row r="235" s="1" customFormat="1" x14ac:dyDescent="0.3"/>
    <row r="236" s="1" customFormat="1" x14ac:dyDescent="0.3"/>
    <row r="237" s="1" customFormat="1" x14ac:dyDescent="0.3"/>
    <row r="238" s="1" customFormat="1" x14ac:dyDescent="0.3"/>
    <row r="239" s="1" customFormat="1" x14ac:dyDescent="0.3"/>
    <row r="240" s="1" customFormat="1" x14ac:dyDescent="0.3"/>
    <row r="241" s="1" customFormat="1" x14ac:dyDescent="0.3"/>
    <row r="242" s="1" customFormat="1" x14ac:dyDescent="0.3"/>
    <row r="243" s="1" customFormat="1" x14ac:dyDescent="0.3"/>
    <row r="244" s="1" customFormat="1" x14ac:dyDescent="0.3"/>
    <row r="245" s="1" customFormat="1" x14ac:dyDescent="0.3"/>
    <row r="246" s="1" customFormat="1" x14ac:dyDescent="0.3"/>
    <row r="247" s="1" customFormat="1" x14ac:dyDescent="0.3"/>
    <row r="248" s="1" customFormat="1" x14ac:dyDescent="0.3"/>
    <row r="249" s="1" customFormat="1" x14ac:dyDescent="0.3"/>
    <row r="250" s="1" customFormat="1" x14ac:dyDescent="0.3"/>
    <row r="251" s="1" customFormat="1" x14ac:dyDescent="0.3"/>
    <row r="252" s="1" customFormat="1" x14ac:dyDescent="0.3"/>
    <row r="253" s="1" customFormat="1" x14ac:dyDescent="0.3"/>
    <row r="254" s="1" customFormat="1" x14ac:dyDescent="0.3"/>
    <row r="255" s="1" customFormat="1" x14ac:dyDescent="0.3"/>
    <row r="256" s="1" customFormat="1" x14ac:dyDescent="0.3"/>
    <row r="257" s="1" customFormat="1" x14ac:dyDescent="0.3"/>
    <row r="258" s="1" customFormat="1" x14ac:dyDescent="0.3"/>
    <row r="259" s="1" customFormat="1" x14ac:dyDescent="0.3"/>
    <row r="260" s="1" customFormat="1" x14ac:dyDescent="0.3"/>
    <row r="261" s="1" customFormat="1" x14ac:dyDescent="0.3"/>
    <row r="262" s="1" customFormat="1" x14ac:dyDescent="0.3"/>
    <row r="263" s="1" customFormat="1" x14ac:dyDescent="0.3"/>
    <row r="264" s="1" customFormat="1" x14ac:dyDescent="0.3"/>
    <row r="265" s="1" customFormat="1" x14ac:dyDescent="0.3"/>
    <row r="266" s="1" customFormat="1" x14ac:dyDescent="0.3"/>
    <row r="267" s="1" customFormat="1" x14ac:dyDescent="0.3"/>
    <row r="268" s="1" customFormat="1" x14ac:dyDescent="0.3"/>
    <row r="269" s="1" customFormat="1" x14ac:dyDescent="0.3"/>
    <row r="270" s="1" customFormat="1" x14ac:dyDescent="0.3"/>
    <row r="271" s="1" customFormat="1" x14ac:dyDescent="0.3"/>
    <row r="272" s="1" customFormat="1" x14ac:dyDescent="0.3"/>
    <row r="273" s="1" customFormat="1" x14ac:dyDescent="0.3"/>
    <row r="274" s="1" customFormat="1" x14ac:dyDescent="0.3"/>
    <row r="275" s="1" customFormat="1" x14ac:dyDescent="0.3"/>
    <row r="276" s="1" customFormat="1" x14ac:dyDescent="0.3"/>
    <row r="277" s="1" customFormat="1" x14ac:dyDescent="0.3"/>
    <row r="278" s="1" customFormat="1" x14ac:dyDescent="0.3"/>
    <row r="279" s="1" customFormat="1" x14ac:dyDescent="0.3"/>
    <row r="280" s="1" customFormat="1" x14ac:dyDescent="0.3"/>
    <row r="281" s="1" customFormat="1" x14ac:dyDescent="0.3"/>
    <row r="282" s="1" customFormat="1" x14ac:dyDescent="0.3"/>
    <row r="283" s="1" customFormat="1" x14ac:dyDescent="0.3"/>
    <row r="284" s="1" customFormat="1" x14ac:dyDescent="0.3"/>
    <row r="285" s="1" customFormat="1" x14ac:dyDescent="0.3"/>
    <row r="286" s="1" customFormat="1" x14ac:dyDescent="0.3"/>
    <row r="287" s="1" customFormat="1" x14ac:dyDescent="0.3"/>
    <row r="288" s="1" customFormat="1" x14ac:dyDescent="0.3"/>
    <row r="289" s="1" customFormat="1" x14ac:dyDescent="0.3"/>
    <row r="290" s="1" customFormat="1" x14ac:dyDescent="0.3"/>
    <row r="291" s="1" customFormat="1" x14ac:dyDescent="0.3"/>
    <row r="292" s="1" customFormat="1" x14ac:dyDescent="0.3"/>
    <row r="293" s="1" customFormat="1" x14ac:dyDescent="0.3"/>
    <row r="294" s="1" customFormat="1" x14ac:dyDescent="0.3"/>
    <row r="295" s="1" customFormat="1" x14ac:dyDescent="0.3"/>
    <row r="296" s="1" customFormat="1" x14ac:dyDescent="0.3"/>
    <row r="297" s="1" customFormat="1" x14ac:dyDescent="0.3"/>
    <row r="298" s="1" customFormat="1" x14ac:dyDescent="0.3"/>
    <row r="299" s="1" customFormat="1" x14ac:dyDescent="0.3"/>
    <row r="300" s="1" customFormat="1" x14ac:dyDescent="0.3"/>
    <row r="301" s="1" customFormat="1" x14ac:dyDescent="0.3"/>
    <row r="302" s="1" customFormat="1" x14ac:dyDescent="0.3"/>
    <row r="303" s="1" customFormat="1" x14ac:dyDescent="0.3"/>
    <row r="304" s="1" customFormat="1" x14ac:dyDescent="0.3"/>
    <row r="305" s="1" customFormat="1" x14ac:dyDescent="0.3"/>
    <row r="306" s="1" customFormat="1" x14ac:dyDescent="0.3"/>
    <row r="307" s="1" customFormat="1" x14ac:dyDescent="0.3"/>
    <row r="308" s="1" customFormat="1" x14ac:dyDescent="0.3"/>
    <row r="309" s="1" customFormat="1" x14ac:dyDescent="0.3"/>
    <row r="310" s="1" customFormat="1" x14ac:dyDescent="0.3"/>
    <row r="311" s="1" customFormat="1" x14ac:dyDescent="0.3"/>
    <row r="312" s="1" customFormat="1" x14ac:dyDescent="0.3"/>
    <row r="313" s="1" customFormat="1" x14ac:dyDescent="0.3"/>
    <row r="314" s="1" customFormat="1" x14ac:dyDescent="0.3"/>
    <row r="315" s="1" customFormat="1" x14ac:dyDescent="0.3"/>
    <row r="316" s="1" customFormat="1" x14ac:dyDescent="0.3"/>
    <row r="317" s="1" customFormat="1" x14ac:dyDescent="0.3"/>
    <row r="318" s="1" customFormat="1" x14ac:dyDescent="0.3"/>
    <row r="319" s="1" customFormat="1" x14ac:dyDescent="0.3"/>
    <row r="320" s="1" customFormat="1" x14ac:dyDescent="0.3"/>
    <row r="321" s="1" customFormat="1" x14ac:dyDescent="0.3"/>
    <row r="322" s="1" customFormat="1" x14ac:dyDescent="0.3"/>
    <row r="323" s="1" customFormat="1" x14ac:dyDescent="0.3"/>
    <row r="324" s="1" customFormat="1" x14ac:dyDescent="0.3"/>
    <row r="325" s="1" customFormat="1" x14ac:dyDescent="0.3"/>
    <row r="326" s="1" customFormat="1" x14ac:dyDescent="0.3"/>
    <row r="327" s="1" customFormat="1" x14ac:dyDescent="0.3"/>
    <row r="328" s="1" customFormat="1" x14ac:dyDescent="0.3"/>
    <row r="329" s="1" customFormat="1" x14ac:dyDescent="0.3"/>
    <row r="330" s="1" customFormat="1" x14ac:dyDescent="0.3"/>
    <row r="331" s="1" customFormat="1" x14ac:dyDescent="0.3"/>
    <row r="332" s="1" customFormat="1" x14ac:dyDescent="0.3"/>
    <row r="333" s="1" customFormat="1" x14ac:dyDescent="0.3"/>
    <row r="334" s="1" customFormat="1" x14ac:dyDescent="0.3"/>
    <row r="335" s="1" customFormat="1" x14ac:dyDescent="0.3"/>
    <row r="336" s="1" customFormat="1" x14ac:dyDescent="0.3"/>
    <row r="337" s="1" customFormat="1" x14ac:dyDescent="0.3"/>
    <row r="338" s="1" customFormat="1" x14ac:dyDescent="0.3"/>
    <row r="339" s="1" customFormat="1" x14ac:dyDescent="0.3"/>
    <row r="340" s="1" customFormat="1" x14ac:dyDescent="0.3"/>
    <row r="341" s="1" customFormat="1" x14ac:dyDescent="0.3"/>
    <row r="342" s="1" customFormat="1" x14ac:dyDescent="0.3"/>
    <row r="343" s="1" customFormat="1" x14ac:dyDescent="0.3"/>
    <row r="344" s="1" customFormat="1" x14ac:dyDescent="0.3"/>
    <row r="345" s="1" customFormat="1" x14ac:dyDescent="0.3"/>
    <row r="346" s="1" customFormat="1" x14ac:dyDescent="0.3"/>
    <row r="347" s="1" customFormat="1" x14ac:dyDescent="0.3"/>
    <row r="348" s="1" customFormat="1" x14ac:dyDescent="0.3"/>
    <row r="349" s="1" customFormat="1" x14ac:dyDescent="0.3"/>
    <row r="350" s="1" customFormat="1" x14ac:dyDescent="0.3"/>
    <row r="351" s="1" customFormat="1" x14ac:dyDescent="0.3"/>
    <row r="352" s="1" customFormat="1" x14ac:dyDescent="0.3"/>
    <row r="353" s="1" customFormat="1" x14ac:dyDescent="0.3"/>
    <row r="354" s="1" customFormat="1" x14ac:dyDescent="0.3"/>
    <row r="355" s="1" customFormat="1" x14ac:dyDescent="0.3"/>
    <row r="356" s="1" customFormat="1" x14ac:dyDescent="0.3"/>
    <row r="357" s="1" customFormat="1" x14ac:dyDescent="0.3"/>
    <row r="358" s="1" customFormat="1" x14ac:dyDescent="0.3"/>
    <row r="359" s="1" customFormat="1" x14ac:dyDescent="0.3"/>
    <row r="360" s="1" customFormat="1" x14ac:dyDescent="0.3"/>
    <row r="361" s="1" customFormat="1" x14ac:dyDescent="0.3"/>
    <row r="362" s="1" customFormat="1" x14ac:dyDescent="0.3"/>
    <row r="363" s="1" customFormat="1" x14ac:dyDescent="0.3"/>
    <row r="364" s="1" customFormat="1" x14ac:dyDescent="0.3"/>
    <row r="365" s="1" customFormat="1" x14ac:dyDescent="0.3"/>
    <row r="366" s="1" customFormat="1" x14ac:dyDescent="0.3"/>
    <row r="367" s="1" customFormat="1" x14ac:dyDescent="0.3"/>
    <row r="368" s="1" customFormat="1" x14ac:dyDescent="0.3"/>
    <row r="369" s="1" customFormat="1" x14ac:dyDescent="0.3"/>
    <row r="370" s="1" customFormat="1" x14ac:dyDescent="0.3"/>
    <row r="371" s="1" customFormat="1" x14ac:dyDescent="0.3"/>
    <row r="372" s="1" customFormat="1" x14ac:dyDescent="0.3"/>
    <row r="373" s="1" customFormat="1" x14ac:dyDescent="0.3"/>
    <row r="374" s="1" customFormat="1" x14ac:dyDescent="0.3"/>
    <row r="375" s="1" customFormat="1" x14ac:dyDescent="0.3"/>
    <row r="376" s="1" customFormat="1" x14ac:dyDescent="0.3"/>
    <row r="377" s="1" customFormat="1" x14ac:dyDescent="0.3"/>
    <row r="378" s="1" customFormat="1" x14ac:dyDescent="0.3"/>
    <row r="379" s="1" customFormat="1" x14ac:dyDescent="0.3"/>
    <row r="380" s="1" customFormat="1" x14ac:dyDescent="0.3"/>
    <row r="381" s="1" customFormat="1" x14ac:dyDescent="0.3"/>
    <row r="382" s="1" customFormat="1" x14ac:dyDescent="0.3"/>
    <row r="383" s="1" customFormat="1" x14ac:dyDescent="0.3"/>
    <row r="384" s="1" customFormat="1" x14ac:dyDescent="0.3"/>
    <row r="385" s="1" customFormat="1" x14ac:dyDescent="0.3"/>
    <row r="386" s="1" customFormat="1" x14ac:dyDescent="0.3"/>
    <row r="387" s="1" customFormat="1" x14ac:dyDescent="0.3"/>
    <row r="388" s="1" customFormat="1" x14ac:dyDescent="0.3"/>
    <row r="389" s="1" customFormat="1" x14ac:dyDescent="0.3"/>
    <row r="390" s="1" customFormat="1" x14ac:dyDescent="0.3"/>
    <row r="391" s="1" customFormat="1" x14ac:dyDescent="0.3"/>
    <row r="392" s="1" customFormat="1" x14ac:dyDescent="0.3"/>
    <row r="393" s="1" customFormat="1" x14ac:dyDescent="0.3"/>
    <row r="394" s="1" customFormat="1" x14ac:dyDescent="0.3"/>
    <row r="395" s="1" customFormat="1" x14ac:dyDescent="0.3"/>
    <row r="396" s="1" customFormat="1" x14ac:dyDescent="0.3"/>
    <row r="397" s="1" customFormat="1" x14ac:dyDescent="0.3"/>
    <row r="398" s="1" customFormat="1" x14ac:dyDescent="0.3"/>
    <row r="399" s="1" customFormat="1" x14ac:dyDescent="0.3"/>
    <row r="400" s="1" customFormat="1" x14ac:dyDescent="0.3"/>
    <row r="401" s="1" customFormat="1" x14ac:dyDescent="0.3"/>
    <row r="402" s="1" customFormat="1" x14ac:dyDescent="0.3"/>
    <row r="403" s="1" customFormat="1" x14ac:dyDescent="0.3"/>
    <row r="404" s="1" customFormat="1" x14ac:dyDescent="0.3"/>
    <row r="405" s="1" customFormat="1" x14ac:dyDescent="0.3"/>
    <row r="406" s="1" customFormat="1" x14ac:dyDescent="0.3"/>
    <row r="407" s="1" customFormat="1" x14ac:dyDescent="0.3"/>
    <row r="408" s="1" customFormat="1" x14ac:dyDescent="0.3"/>
    <row r="409" s="1" customFormat="1" x14ac:dyDescent="0.3"/>
    <row r="410" s="1" customFormat="1" x14ac:dyDescent="0.3"/>
    <row r="411" s="1" customFormat="1" x14ac:dyDescent="0.3"/>
    <row r="412" s="1" customFormat="1" x14ac:dyDescent="0.3"/>
    <row r="413" s="1" customFormat="1" x14ac:dyDescent="0.3"/>
    <row r="414" s="1" customFormat="1" x14ac:dyDescent="0.3"/>
    <row r="415" s="1" customFormat="1" x14ac:dyDescent="0.3"/>
    <row r="416" s="1" customFormat="1" x14ac:dyDescent="0.3"/>
    <row r="417" s="1" customFormat="1" x14ac:dyDescent="0.3"/>
    <row r="418" s="1" customFormat="1" x14ac:dyDescent="0.3"/>
    <row r="419" s="1" customFormat="1" x14ac:dyDescent="0.3"/>
    <row r="420" s="1" customFormat="1" x14ac:dyDescent="0.3"/>
    <row r="421" s="1" customFormat="1" x14ac:dyDescent="0.3"/>
    <row r="422" s="1" customFormat="1" x14ac:dyDescent="0.3"/>
    <row r="423" s="1" customFormat="1" x14ac:dyDescent="0.3"/>
    <row r="424" s="1" customFormat="1" x14ac:dyDescent="0.3"/>
    <row r="425" s="1" customFormat="1" x14ac:dyDescent="0.3"/>
    <row r="426" s="1" customFormat="1" x14ac:dyDescent="0.3"/>
    <row r="427" s="1" customFormat="1" x14ac:dyDescent="0.3"/>
    <row r="428" s="1" customFormat="1" x14ac:dyDescent="0.3"/>
    <row r="429" s="1" customFormat="1" x14ac:dyDescent="0.3"/>
    <row r="430" s="1" customFormat="1" x14ac:dyDescent="0.3"/>
    <row r="431" s="1" customFormat="1" x14ac:dyDescent="0.3"/>
    <row r="432" s="1" customFormat="1" x14ac:dyDescent="0.3"/>
    <row r="433" s="1" customFormat="1" x14ac:dyDescent="0.3"/>
    <row r="434" s="1" customFormat="1" x14ac:dyDescent="0.3"/>
    <row r="435" s="1" customFormat="1" x14ac:dyDescent="0.3"/>
    <row r="436" s="1" customFormat="1" x14ac:dyDescent="0.3"/>
    <row r="437" s="1" customFormat="1" x14ac:dyDescent="0.3"/>
    <row r="438" s="1" customFormat="1" x14ac:dyDescent="0.3"/>
    <row r="439" s="1" customFormat="1" x14ac:dyDescent="0.3"/>
    <row r="440" s="1" customFormat="1" x14ac:dyDescent="0.3"/>
    <row r="441" s="1" customFormat="1" x14ac:dyDescent="0.3"/>
    <row r="442" s="1" customFormat="1" x14ac:dyDescent="0.3"/>
    <row r="443" s="1" customFormat="1" x14ac:dyDescent="0.3"/>
    <row r="444" s="1" customFormat="1" x14ac:dyDescent="0.3"/>
    <row r="445" s="1" customFormat="1" x14ac:dyDescent="0.3"/>
    <row r="446" s="1" customFormat="1" x14ac:dyDescent="0.3"/>
    <row r="447" s="1" customFormat="1" x14ac:dyDescent="0.3"/>
    <row r="448" s="1" customFormat="1" x14ac:dyDescent="0.3"/>
    <row r="449" s="1" customFormat="1" x14ac:dyDescent="0.3"/>
    <row r="450" s="1" customFormat="1" x14ac:dyDescent="0.3"/>
    <row r="451" s="1" customFormat="1" x14ac:dyDescent="0.3"/>
    <row r="452" s="1" customFormat="1" x14ac:dyDescent="0.3"/>
    <row r="453" s="1" customFormat="1" x14ac:dyDescent="0.3"/>
    <row r="454" s="1" customFormat="1" x14ac:dyDescent="0.3"/>
    <row r="455" s="1" customFormat="1" x14ac:dyDescent="0.3"/>
    <row r="456" s="1" customFormat="1" x14ac:dyDescent="0.3"/>
    <row r="457" s="1" customFormat="1" x14ac:dyDescent="0.3"/>
    <row r="458" s="1" customFormat="1" x14ac:dyDescent="0.3"/>
    <row r="459" s="1" customFormat="1" x14ac:dyDescent="0.3"/>
    <row r="460" s="1" customFormat="1" x14ac:dyDescent="0.3"/>
    <row r="461" s="1" customFormat="1" x14ac:dyDescent="0.3"/>
    <row r="462" s="1" customFormat="1" x14ac:dyDescent="0.3"/>
    <row r="463" s="1" customFormat="1" x14ac:dyDescent="0.3"/>
    <row r="464" s="1" customFormat="1" x14ac:dyDescent="0.3"/>
    <row r="465" s="1" customFormat="1" x14ac:dyDescent="0.3"/>
    <row r="466" s="1" customFormat="1" x14ac:dyDescent="0.3"/>
    <row r="467" s="1" customFormat="1" x14ac:dyDescent="0.3"/>
    <row r="468" s="1" customFormat="1" x14ac:dyDescent="0.3"/>
    <row r="469" s="1" customFormat="1" x14ac:dyDescent="0.3"/>
    <row r="470" s="1" customFormat="1" x14ac:dyDescent="0.3"/>
    <row r="471" s="1" customFormat="1" x14ac:dyDescent="0.3"/>
    <row r="472" s="1" customFormat="1" x14ac:dyDescent="0.3"/>
    <row r="473" s="1" customFormat="1" x14ac:dyDescent="0.3"/>
    <row r="474" s="1" customFormat="1" x14ac:dyDescent="0.3"/>
    <row r="475" s="1" customFormat="1" x14ac:dyDescent="0.3"/>
    <row r="476" s="1" customFormat="1" x14ac:dyDescent="0.3"/>
    <row r="477" s="1" customFormat="1" x14ac:dyDescent="0.3"/>
    <row r="478" s="1" customFormat="1" x14ac:dyDescent="0.3"/>
    <row r="479" s="1" customFormat="1" x14ac:dyDescent="0.3"/>
    <row r="480" s="1" customFormat="1" x14ac:dyDescent="0.3"/>
    <row r="481" s="1" customFormat="1" x14ac:dyDescent="0.3"/>
    <row r="482" s="1" customFormat="1" x14ac:dyDescent="0.3"/>
    <row r="483" s="1" customFormat="1" x14ac:dyDescent="0.3"/>
    <row r="484" s="1" customFormat="1" x14ac:dyDescent="0.3"/>
    <row r="485" s="1" customFormat="1" x14ac:dyDescent="0.3"/>
    <row r="486" s="1" customFormat="1" x14ac:dyDescent="0.3"/>
    <row r="487" s="1" customFormat="1" x14ac:dyDescent="0.3"/>
    <row r="488" s="1" customFormat="1" x14ac:dyDescent="0.3"/>
    <row r="489" s="1" customFormat="1" x14ac:dyDescent="0.3"/>
    <row r="490" s="1" customFormat="1" x14ac:dyDescent="0.3"/>
    <row r="491" s="1" customFormat="1" x14ac:dyDescent="0.3"/>
    <row r="492" s="1" customFormat="1" x14ac:dyDescent="0.3"/>
    <row r="493" s="1" customFormat="1" x14ac:dyDescent="0.3"/>
    <row r="494" s="1" customFormat="1" x14ac:dyDescent="0.3"/>
    <row r="495" s="1" customFormat="1" x14ac:dyDescent="0.3"/>
    <row r="496" s="1" customFormat="1" x14ac:dyDescent="0.3"/>
    <row r="497" s="1" customFormat="1" x14ac:dyDescent="0.3"/>
    <row r="498" s="1" customFormat="1" x14ac:dyDescent="0.3"/>
    <row r="499" s="1" customFormat="1" x14ac:dyDescent="0.3"/>
    <row r="500" s="1" customFormat="1" x14ac:dyDescent="0.3"/>
    <row r="501" s="1" customFormat="1" x14ac:dyDescent="0.3"/>
    <row r="502" s="1" customFormat="1" x14ac:dyDescent="0.3"/>
    <row r="503" s="1" customFormat="1" x14ac:dyDescent="0.3"/>
    <row r="504" s="1" customFormat="1" x14ac:dyDescent="0.3"/>
    <row r="505" s="1" customFormat="1" x14ac:dyDescent="0.3"/>
    <row r="506" s="1" customFormat="1" x14ac:dyDescent="0.3"/>
    <row r="507" s="1" customFormat="1" x14ac:dyDescent="0.3"/>
    <row r="508" s="1" customFormat="1" x14ac:dyDescent="0.3"/>
    <row r="509" s="1" customFormat="1" x14ac:dyDescent="0.3"/>
    <row r="510" s="1" customFormat="1" x14ac:dyDescent="0.3"/>
    <row r="511" s="1" customFormat="1" x14ac:dyDescent="0.3"/>
    <row r="512" s="1" customFormat="1" x14ac:dyDescent="0.3"/>
    <row r="513" s="1" customFormat="1" x14ac:dyDescent="0.3"/>
    <row r="514" s="1" customFormat="1" x14ac:dyDescent="0.3"/>
    <row r="515" s="1" customFormat="1" x14ac:dyDescent="0.3"/>
    <row r="516" s="1" customFormat="1" x14ac:dyDescent="0.3"/>
    <row r="517" s="1" customFormat="1" x14ac:dyDescent="0.3"/>
    <row r="518" s="1" customFormat="1" x14ac:dyDescent="0.3"/>
    <row r="519" s="1" customFormat="1" x14ac:dyDescent="0.3"/>
    <row r="520" s="1" customFormat="1" x14ac:dyDescent="0.3"/>
    <row r="521" s="1" customFormat="1" x14ac:dyDescent="0.3"/>
    <row r="522" s="1" customFormat="1" x14ac:dyDescent="0.3"/>
    <row r="523" s="1" customFormat="1" x14ac:dyDescent="0.3"/>
    <row r="524" s="1" customFormat="1" x14ac:dyDescent="0.3"/>
    <row r="525" s="1" customFormat="1" x14ac:dyDescent="0.3"/>
    <row r="526" s="1" customFormat="1" x14ac:dyDescent="0.3"/>
    <row r="527" s="1" customFormat="1" x14ac:dyDescent="0.3"/>
    <row r="528" s="1" customFormat="1" x14ac:dyDescent="0.3"/>
    <row r="529" s="1" customFormat="1" x14ac:dyDescent="0.3"/>
    <row r="530" s="1" customFormat="1" x14ac:dyDescent="0.3"/>
    <row r="531" s="1" customFormat="1" x14ac:dyDescent="0.3"/>
    <row r="532" s="1" customFormat="1" x14ac:dyDescent="0.3"/>
    <row r="533" s="1" customFormat="1" x14ac:dyDescent="0.3"/>
    <row r="534" s="1" customFormat="1" x14ac:dyDescent="0.3"/>
    <row r="535" s="1" customFormat="1" x14ac:dyDescent="0.3"/>
    <row r="536" s="1" customFormat="1" x14ac:dyDescent="0.3"/>
    <row r="537" s="1" customFormat="1" x14ac:dyDescent="0.3"/>
    <row r="538" s="1" customFormat="1" x14ac:dyDescent="0.3"/>
    <row r="539" s="1" customFormat="1" x14ac:dyDescent="0.3"/>
    <row r="540" s="1" customFormat="1" x14ac:dyDescent="0.3"/>
    <row r="541" s="1" customFormat="1" x14ac:dyDescent="0.3"/>
    <row r="542" s="1" customFormat="1" x14ac:dyDescent="0.3"/>
    <row r="543" s="1" customFormat="1" x14ac:dyDescent="0.3"/>
    <row r="544" s="1" customFormat="1" x14ac:dyDescent="0.3"/>
    <row r="545" s="1" customFormat="1" x14ac:dyDescent="0.3"/>
    <row r="546" s="1" customFormat="1" x14ac:dyDescent="0.3"/>
    <row r="547" s="1" customFormat="1" x14ac:dyDescent="0.3"/>
    <row r="548" s="1" customFormat="1" x14ac:dyDescent="0.3"/>
    <row r="549" s="1" customFormat="1" x14ac:dyDescent="0.3"/>
    <row r="550" s="1" customFormat="1" x14ac:dyDescent="0.3"/>
    <row r="551" s="1" customFormat="1" x14ac:dyDescent="0.3"/>
    <row r="552" s="1" customFormat="1" x14ac:dyDescent="0.3"/>
    <row r="553" s="1" customFormat="1" x14ac:dyDescent="0.3"/>
    <row r="554" s="1" customFormat="1" x14ac:dyDescent="0.3"/>
    <row r="555" s="1" customFormat="1" x14ac:dyDescent="0.3"/>
    <row r="556" s="1" customFormat="1" x14ac:dyDescent="0.3"/>
    <row r="557" s="1" customFormat="1" x14ac:dyDescent="0.3"/>
    <row r="558" s="1" customFormat="1" x14ac:dyDescent="0.3"/>
    <row r="559" s="1" customFormat="1" x14ac:dyDescent="0.3"/>
    <row r="560" s="1" customFormat="1" x14ac:dyDescent="0.3"/>
    <row r="561" s="1" customFormat="1" x14ac:dyDescent="0.3"/>
    <row r="562" s="1" customFormat="1" x14ac:dyDescent="0.3"/>
    <row r="563" s="1" customFormat="1" x14ac:dyDescent="0.3"/>
    <row r="564" s="1" customFormat="1" x14ac:dyDescent="0.3"/>
    <row r="565" s="1" customFormat="1" x14ac:dyDescent="0.3"/>
    <row r="566" s="1" customFormat="1" x14ac:dyDescent="0.3"/>
    <row r="567" s="1" customFormat="1" x14ac:dyDescent="0.3"/>
    <row r="568" s="1" customFormat="1" x14ac:dyDescent="0.3"/>
    <row r="569" s="1" customFormat="1" x14ac:dyDescent="0.3"/>
    <row r="570" s="1" customFormat="1" x14ac:dyDescent="0.3"/>
    <row r="571" s="1" customFormat="1" x14ac:dyDescent="0.3"/>
    <row r="572" s="1" customFormat="1" x14ac:dyDescent="0.3"/>
    <row r="573" s="1" customFormat="1" x14ac:dyDescent="0.3"/>
    <row r="574" s="1" customFormat="1" x14ac:dyDescent="0.3"/>
    <row r="575" s="1" customFormat="1" x14ac:dyDescent="0.3"/>
    <row r="576" s="1" customFormat="1" x14ac:dyDescent="0.3"/>
    <row r="577" s="1" customFormat="1" x14ac:dyDescent="0.3"/>
    <row r="578" s="1" customFormat="1" x14ac:dyDescent="0.3"/>
    <row r="579" s="1" customFormat="1" x14ac:dyDescent="0.3"/>
    <row r="580" s="1" customFormat="1" x14ac:dyDescent="0.3"/>
    <row r="581" s="1" customFormat="1" x14ac:dyDescent="0.3"/>
    <row r="582" s="1" customFormat="1" x14ac:dyDescent="0.3"/>
    <row r="583" s="1" customFormat="1" x14ac:dyDescent="0.3"/>
    <row r="584" s="1" customFormat="1" x14ac:dyDescent="0.3"/>
    <row r="585" s="1" customFormat="1" x14ac:dyDescent="0.3"/>
    <row r="586" s="1" customFormat="1" x14ac:dyDescent="0.3"/>
    <row r="587" s="1" customFormat="1" x14ac:dyDescent="0.3"/>
    <row r="588" s="1" customFormat="1" x14ac:dyDescent="0.3"/>
    <row r="589" s="1" customFormat="1" x14ac:dyDescent="0.3"/>
    <row r="590" s="1" customFormat="1" x14ac:dyDescent="0.3"/>
    <row r="591" s="1" customFormat="1" x14ac:dyDescent="0.3"/>
    <row r="592" s="1" customFormat="1" x14ac:dyDescent="0.3"/>
    <row r="593" s="1" customFormat="1" x14ac:dyDescent="0.3"/>
    <row r="594" s="1" customFormat="1" x14ac:dyDescent="0.3"/>
    <row r="595" s="1" customFormat="1" x14ac:dyDescent="0.3"/>
    <row r="596" s="1" customFormat="1" x14ac:dyDescent="0.3"/>
    <row r="597" s="1" customFormat="1" x14ac:dyDescent="0.3"/>
    <row r="598" s="1" customFormat="1" x14ac:dyDescent="0.3"/>
    <row r="599" s="1" customFormat="1" x14ac:dyDescent="0.3"/>
    <row r="600" s="1" customFormat="1" x14ac:dyDescent="0.3"/>
    <row r="601" s="1" customFormat="1" x14ac:dyDescent="0.3"/>
    <row r="602" s="1" customFormat="1" x14ac:dyDescent="0.3"/>
    <row r="603" s="1" customFormat="1" x14ac:dyDescent="0.3"/>
    <row r="604" s="1" customFormat="1" x14ac:dyDescent="0.3"/>
    <row r="605" s="1" customFormat="1" x14ac:dyDescent="0.3"/>
    <row r="606" s="1" customFormat="1" x14ac:dyDescent="0.3"/>
    <row r="607" s="1" customFormat="1" x14ac:dyDescent="0.3"/>
    <row r="608" s="1" customFormat="1" x14ac:dyDescent="0.3"/>
    <row r="609" s="1" customFormat="1" x14ac:dyDescent="0.3"/>
    <row r="610" s="1" customFormat="1" x14ac:dyDescent="0.3"/>
    <row r="611" s="1" customFormat="1" x14ac:dyDescent="0.3"/>
    <row r="612" s="1" customFormat="1" x14ac:dyDescent="0.3"/>
    <row r="613" s="1" customFormat="1" x14ac:dyDescent="0.3"/>
    <row r="614" s="1" customFormat="1" x14ac:dyDescent="0.3"/>
    <row r="615" s="1" customFormat="1" x14ac:dyDescent="0.3"/>
    <row r="616" s="1" customFormat="1" x14ac:dyDescent="0.3"/>
    <row r="617" s="1" customFormat="1" x14ac:dyDescent="0.3"/>
    <row r="618" s="1" customFormat="1" x14ac:dyDescent="0.3"/>
    <row r="619" s="1" customFormat="1" x14ac:dyDescent="0.3"/>
    <row r="620" s="1" customFormat="1" x14ac:dyDescent="0.3"/>
    <row r="621" s="1" customFormat="1" x14ac:dyDescent="0.3"/>
    <row r="622" s="1" customFormat="1" x14ac:dyDescent="0.3"/>
    <row r="623" s="1" customFormat="1" x14ac:dyDescent="0.3"/>
    <row r="624" s="1" customFormat="1" x14ac:dyDescent="0.3"/>
    <row r="625" s="1" customFormat="1" x14ac:dyDescent="0.3"/>
    <row r="626" s="1" customFormat="1" x14ac:dyDescent="0.3"/>
    <row r="627" s="1" customFormat="1" x14ac:dyDescent="0.3"/>
    <row r="628" s="1" customFormat="1" x14ac:dyDescent="0.3"/>
    <row r="629" s="1" customFormat="1" x14ac:dyDescent="0.3"/>
    <row r="630" s="1" customFormat="1" x14ac:dyDescent="0.3"/>
    <row r="631" s="1" customFormat="1" x14ac:dyDescent="0.3"/>
    <row r="632" s="1" customFormat="1" x14ac:dyDescent="0.3"/>
    <row r="633" s="1" customFormat="1" x14ac:dyDescent="0.3"/>
    <row r="634" s="1" customFormat="1" x14ac:dyDescent="0.3"/>
    <row r="635" s="1" customFormat="1" x14ac:dyDescent="0.3"/>
    <row r="636" s="1" customFormat="1" x14ac:dyDescent="0.3"/>
    <row r="637" s="1" customFormat="1" x14ac:dyDescent="0.3"/>
    <row r="638" s="1" customFormat="1" x14ac:dyDescent="0.3"/>
    <row r="639" s="1" customFormat="1" x14ac:dyDescent="0.3"/>
    <row r="640" s="1" customFormat="1" x14ac:dyDescent="0.3"/>
    <row r="641" s="1" customFormat="1" x14ac:dyDescent="0.3"/>
    <row r="642" s="1" customFormat="1" x14ac:dyDescent="0.3"/>
    <row r="643" s="1" customFormat="1" x14ac:dyDescent="0.3"/>
    <row r="644" s="1" customFormat="1" x14ac:dyDescent="0.3"/>
    <row r="645" s="1" customFormat="1" x14ac:dyDescent="0.3"/>
    <row r="646" s="1" customFormat="1" x14ac:dyDescent="0.3"/>
    <row r="647" s="1" customFormat="1" x14ac:dyDescent="0.3"/>
    <row r="648" s="1" customFormat="1" x14ac:dyDescent="0.3"/>
    <row r="649" s="1" customFormat="1" x14ac:dyDescent="0.3"/>
    <row r="650" s="1" customFormat="1" x14ac:dyDescent="0.3"/>
    <row r="651" s="1" customFormat="1" x14ac:dyDescent="0.3"/>
    <row r="652" s="1" customFormat="1" x14ac:dyDescent="0.3"/>
    <row r="653" s="1" customFormat="1" x14ac:dyDescent="0.3"/>
    <row r="654" s="1" customFormat="1" x14ac:dyDescent="0.3"/>
    <row r="655" s="1" customFormat="1" x14ac:dyDescent="0.3"/>
    <row r="656" s="1" customFormat="1" x14ac:dyDescent="0.3"/>
    <row r="657" s="1" customFormat="1" x14ac:dyDescent="0.3"/>
    <row r="658" s="1" customFormat="1" x14ac:dyDescent="0.3"/>
    <row r="659" s="1" customFormat="1" x14ac:dyDescent="0.3"/>
    <row r="660" s="1" customFormat="1" x14ac:dyDescent="0.3"/>
    <row r="661" s="1" customFormat="1" x14ac:dyDescent="0.3"/>
    <row r="662" s="1" customFormat="1" x14ac:dyDescent="0.3"/>
    <row r="663" s="1" customFormat="1" x14ac:dyDescent="0.3"/>
    <row r="664" s="1" customFormat="1" x14ac:dyDescent="0.3"/>
    <row r="665" s="1" customFormat="1" x14ac:dyDescent="0.3"/>
    <row r="666" s="1" customFormat="1" x14ac:dyDescent="0.3"/>
    <row r="667" s="1" customFormat="1" x14ac:dyDescent="0.3"/>
    <row r="668" s="1" customFormat="1" x14ac:dyDescent="0.3"/>
    <row r="669" s="1" customFormat="1" x14ac:dyDescent="0.3"/>
    <row r="670" s="1" customFormat="1" x14ac:dyDescent="0.3"/>
    <row r="671" s="1" customFormat="1" x14ac:dyDescent="0.3"/>
    <row r="672" s="1" customFormat="1" x14ac:dyDescent="0.3"/>
    <row r="673" s="1" customFormat="1" x14ac:dyDescent="0.3"/>
    <row r="674" s="1" customFormat="1" x14ac:dyDescent="0.3"/>
    <row r="675" s="1" customFormat="1" x14ac:dyDescent="0.3"/>
    <row r="676" s="1" customFormat="1" x14ac:dyDescent="0.3"/>
    <row r="677" s="1" customFormat="1" x14ac:dyDescent="0.3"/>
    <row r="678" s="1" customFormat="1" x14ac:dyDescent="0.3"/>
    <row r="679" s="1" customFormat="1" x14ac:dyDescent="0.3"/>
    <row r="680" s="1" customFormat="1" x14ac:dyDescent="0.3"/>
    <row r="681" s="1" customFormat="1" x14ac:dyDescent="0.3"/>
    <row r="682" s="1" customFormat="1" x14ac:dyDescent="0.3"/>
    <row r="683" s="1" customFormat="1" x14ac:dyDescent="0.3"/>
    <row r="684" s="1" customFormat="1" x14ac:dyDescent="0.3"/>
    <row r="685" s="1" customFormat="1" x14ac:dyDescent="0.3"/>
    <row r="686" s="1" customFormat="1" x14ac:dyDescent="0.3"/>
    <row r="687" s="1" customFormat="1" x14ac:dyDescent="0.3"/>
    <row r="688" s="1" customFormat="1" x14ac:dyDescent="0.3"/>
    <row r="689" s="1" customFormat="1" x14ac:dyDescent="0.3"/>
    <row r="690" s="1" customFormat="1" x14ac:dyDescent="0.3"/>
    <row r="691" s="1" customFormat="1" x14ac:dyDescent="0.3"/>
    <row r="692" s="1" customFormat="1" x14ac:dyDescent="0.3"/>
    <row r="693" s="1" customFormat="1" x14ac:dyDescent="0.3"/>
    <row r="694" s="1" customFormat="1" x14ac:dyDescent="0.3"/>
    <row r="695" s="1" customFormat="1" x14ac:dyDescent="0.3"/>
    <row r="696" s="1" customFormat="1" x14ac:dyDescent="0.3"/>
    <row r="697" s="1" customFormat="1" x14ac:dyDescent="0.3"/>
    <row r="698" s="1" customFormat="1" x14ac:dyDescent="0.3"/>
    <row r="699" s="1" customFormat="1" x14ac:dyDescent="0.3"/>
    <row r="700" s="1" customFormat="1" x14ac:dyDescent="0.3"/>
    <row r="701" s="1" customFormat="1" x14ac:dyDescent="0.3"/>
    <row r="702" s="1" customFormat="1" x14ac:dyDescent="0.3"/>
    <row r="703" s="1" customFormat="1" x14ac:dyDescent="0.3"/>
    <row r="704" s="1" customFormat="1" x14ac:dyDescent="0.3"/>
    <row r="705" s="1" customFormat="1" x14ac:dyDescent="0.3"/>
    <row r="706" s="1" customFormat="1" x14ac:dyDescent="0.3"/>
    <row r="707" s="1" customFormat="1" x14ac:dyDescent="0.3"/>
    <row r="708" s="1" customFormat="1" x14ac:dyDescent="0.3"/>
    <row r="709" s="1" customFormat="1" x14ac:dyDescent="0.3"/>
    <row r="710" s="1" customFormat="1" x14ac:dyDescent="0.3"/>
    <row r="711" s="1" customFormat="1" x14ac:dyDescent="0.3"/>
    <row r="712" s="1" customFormat="1" x14ac:dyDescent="0.3"/>
    <row r="713" s="1" customFormat="1" x14ac:dyDescent="0.3"/>
    <row r="714" s="1" customFormat="1" x14ac:dyDescent="0.3"/>
    <row r="715" s="1" customFormat="1" x14ac:dyDescent="0.3"/>
    <row r="716" s="1" customFormat="1" x14ac:dyDescent="0.3"/>
    <row r="717" s="1" customFormat="1" x14ac:dyDescent="0.3"/>
    <row r="718" s="1" customFormat="1" x14ac:dyDescent="0.3"/>
    <row r="719" s="1" customFormat="1" x14ac:dyDescent="0.3"/>
    <row r="720" s="1" customFormat="1" x14ac:dyDescent="0.3"/>
    <row r="721" s="1" customFormat="1" x14ac:dyDescent="0.3"/>
    <row r="722" s="1" customFormat="1" x14ac:dyDescent="0.3"/>
    <row r="723" s="1" customFormat="1" x14ac:dyDescent="0.3"/>
    <row r="724" s="1" customFormat="1" x14ac:dyDescent="0.3"/>
    <row r="725" s="1" customFormat="1" x14ac:dyDescent="0.3"/>
    <row r="726" s="1" customFormat="1" x14ac:dyDescent="0.3"/>
    <row r="727" s="1" customFormat="1" x14ac:dyDescent="0.3"/>
    <row r="728" s="1" customFormat="1" x14ac:dyDescent="0.3"/>
    <row r="729" s="1" customFormat="1" x14ac:dyDescent="0.3"/>
    <row r="730" s="1" customFormat="1" x14ac:dyDescent="0.3"/>
    <row r="731" s="1" customFormat="1" x14ac:dyDescent="0.3"/>
    <row r="732" s="1" customFormat="1" x14ac:dyDescent="0.3"/>
    <row r="733" s="1" customFormat="1" x14ac:dyDescent="0.3"/>
    <row r="734" s="1" customFormat="1" x14ac:dyDescent="0.3"/>
    <row r="735" s="1" customFormat="1" x14ac:dyDescent="0.3"/>
    <row r="736" s="1" customFormat="1" x14ac:dyDescent="0.3"/>
    <row r="737" s="1" customFormat="1" x14ac:dyDescent="0.3"/>
    <row r="738" s="1" customFormat="1" x14ac:dyDescent="0.3"/>
    <row r="739" s="1" customFormat="1" x14ac:dyDescent="0.3"/>
    <row r="740" s="1" customFormat="1" x14ac:dyDescent="0.3"/>
    <row r="741" s="1" customFormat="1" x14ac:dyDescent="0.3"/>
    <row r="742" s="1" customFormat="1" x14ac:dyDescent="0.3"/>
    <row r="743" s="1" customFormat="1" x14ac:dyDescent="0.3"/>
    <row r="744" s="1" customFormat="1" x14ac:dyDescent="0.3"/>
    <row r="745" s="1" customFormat="1" x14ac:dyDescent="0.3"/>
    <row r="746" s="1" customFormat="1" x14ac:dyDescent="0.3"/>
    <row r="747" s="1" customFormat="1" x14ac:dyDescent="0.3"/>
    <row r="748" s="1" customFormat="1" x14ac:dyDescent="0.3"/>
    <row r="749" s="1" customFormat="1" x14ac:dyDescent="0.3"/>
    <row r="750" s="1" customFormat="1" x14ac:dyDescent="0.3"/>
    <row r="751" s="1" customFormat="1" x14ac:dyDescent="0.3"/>
    <row r="752" s="1" customFormat="1" x14ac:dyDescent="0.3"/>
    <row r="753" s="1" customFormat="1" x14ac:dyDescent="0.3"/>
    <row r="754" s="1" customFormat="1" x14ac:dyDescent="0.3"/>
    <row r="755" s="1" customFormat="1" x14ac:dyDescent="0.3"/>
    <row r="756" s="1" customFormat="1" x14ac:dyDescent="0.3"/>
    <row r="757" s="1" customFormat="1" x14ac:dyDescent="0.3"/>
    <row r="758" s="1" customFormat="1" x14ac:dyDescent="0.3"/>
    <row r="759" s="1" customFormat="1" x14ac:dyDescent="0.3"/>
    <row r="760" s="1" customFormat="1" x14ac:dyDescent="0.3"/>
    <row r="761" s="1" customFormat="1" x14ac:dyDescent="0.3"/>
    <row r="762" s="1" customFormat="1" x14ac:dyDescent="0.3"/>
    <row r="763" s="1" customFormat="1" x14ac:dyDescent="0.3"/>
    <row r="764" s="1" customFormat="1" x14ac:dyDescent="0.3"/>
    <row r="765" s="1" customFormat="1" x14ac:dyDescent="0.3"/>
    <row r="766" s="1" customFormat="1" x14ac:dyDescent="0.3"/>
    <row r="767" s="1" customFormat="1" x14ac:dyDescent="0.3"/>
    <row r="768" s="1" customFormat="1" x14ac:dyDescent="0.3"/>
    <row r="769" s="1" customFormat="1" x14ac:dyDescent="0.3"/>
    <row r="770" s="1" customFormat="1" x14ac:dyDescent="0.3"/>
    <row r="771" s="1" customFormat="1" x14ac:dyDescent="0.3"/>
    <row r="772" s="1" customFormat="1" x14ac:dyDescent="0.3"/>
    <row r="773" s="1" customFormat="1" x14ac:dyDescent="0.3"/>
    <row r="774" s="1" customFormat="1" x14ac:dyDescent="0.3"/>
    <row r="775" s="1" customFormat="1" x14ac:dyDescent="0.3"/>
    <row r="776" s="1" customFormat="1" x14ac:dyDescent="0.3"/>
    <row r="777" s="1" customFormat="1" x14ac:dyDescent="0.3"/>
    <row r="778" s="1" customFormat="1" x14ac:dyDescent="0.3"/>
    <row r="779" s="1" customFormat="1" x14ac:dyDescent="0.3"/>
    <row r="780" s="1" customFormat="1" x14ac:dyDescent="0.3"/>
    <row r="781" s="1" customFormat="1" x14ac:dyDescent="0.3"/>
    <row r="782" s="1" customFormat="1" x14ac:dyDescent="0.3"/>
    <row r="783" s="1" customFormat="1" x14ac:dyDescent="0.3"/>
    <row r="784" s="1" customFormat="1" x14ac:dyDescent="0.3"/>
    <row r="785" s="1" customFormat="1" x14ac:dyDescent="0.3"/>
    <row r="786" s="1" customFormat="1" x14ac:dyDescent="0.3"/>
    <row r="787" s="1" customFormat="1" x14ac:dyDescent="0.3"/>
    <row r="788" s="1" customFormat="1" x14ac:dyDescent="0.3"/>
    <row r="789" s="1" customFormat="1" x14ac:dyDescent="0.3"/>
    <row r="790" s="1" customFormat="1" x14ac:dyDescent="0.3"/>
    <row r="791" s="1" customFormat="1" x14ac:dyDescent="0.3"/>
    <row r="792" s="1" customFormat="1" x14ac:dyDescent="0.3"/>
    <row r="793" s="1" customFormat="1" x14ac:dyDescent="0.3"/>
    <row r="794" s="1" customFormat="1" x14ac:dyDescent="0.3"/>
    <row r="795" s="1" customFormat="1" x14ac:dyDescent="0.3"/>
    <row r="796" s="1" customFormat="1" x14ac:dyDescent="0.3"/>
    <row r="797" s="1" customFormat="1" x14ac:dyDescent="0.3"/>
    <row r="798" s="1" customFormat="1" x14ac:dyDescent="0.3"/>
    <row r="799" s="1" customFormat="1" x14ac:dyDescent="0.3"/>
    <row r="800" s="1" customFormat="1" x14ac:dyDescent="0.3"/>
    <row r="801" s="1" customFormat="1" x14ac:dyDescent="0.3"/>
    <row r="802" s="1" customFormat="1" x14ac:dyDescent="0.3"/>
    <row r="803" s="1" customFormat="1" x14ac:dyDescent="0.3"/>
    <row r="804" s="1" customFormat="1" x14ac:dyDescent="0.3"/>
    <row r="805" s="1" customFormat="1" x14ac:dyDescent="0.3"/>
    <row r="806" s="1" customFormat="1" x14ac:dyDescent="0.3"/>
    <row r="807" s="1" customFormat="1" x14ac:dyDescent="0.3"/>
    <row r="808" s="1" customFormat="1" x14ac:dyDescent="0.3"/>
    <row r="809" s="1" customFormat="1" x14ac:dyDescent="0.3"/>
    <row r="810" s="1" customFormat="1" x14ac:dyDescent="0.3"/>
    <row r="811" s="1" customFormat="1" x14ac:dyDescent="0.3"/>
    <row r="812" s="1" customFormat="1" x14ac:dyDescent="0.3"/>
    <row r="813" s="1" customFormat="1" x14ac:dyDescent="0.3"/>
    <row r="814" s="1" customFormat="1" x14ac:dyDescent="0.3"/>
    <row r="815" s="1" customFormat="1" x14ac:dyDescent="0.3"/>
    <row r="816" s="1" customFormat="1" x14ac:dyDescent="0.3"/>
    <row r="817" s="1" customFormat="1" x14ac:dyDescent="0.3"/>
    <row r="818" s="1" customFormat="1" x14ac:dyDescent="0.3"/>
    <row r="819" s="1" customFormat="1" x14ac:dyDescent="0.3"/>
    <row r="820" s="1" customFormat="1" x14ac:dyDescent="0.3"/>
    <row r="821" s="1" customFormat="1" x14ac:dyDescent="0.3"/>
    <row r="822" s="1" customFormat="1" x14ac:dyDescent="0.3"/>
    <row r="823" s="1" customFormat="1" x14ac:dyDescent="0.3"/>
    <row r="824" s="1" customFormat="1" x14ac:dyDescent="0.3"/>
    <row r="825" s="1" customFormat="1" x14ac:dyDescent="0.3"/>
    <row r="826" s="1" customFormat="1" x14ac:dyDescent="0.3"/>
    <row r="827" s="1" customFormat="1" x14ac:dyDescent="0.3"/>
    <row r="828" s="1" customFormat="1" x14ac:dyDescent="0.3"/>
    <row r="829" s="1" customFormat="1" x14ac:dyDescent="0.3"/>
    <row r="830" s="1" customFormat="1" x14ac:dyDescent="0.3"/>
    <row r="831" s="1" customFormat="1" x14ac:dyDescent="0.3"/>
    <row r="832" s="1" customFormat="1" x14ac:dyDescent="0.3"/>
    <row r="833" s="1" customFormat="1" x14ac:dyDescent="0.3"/>
    <row r="834" s="1" customFormat="1" x14ac:dyDescent="0.3"/>
    <row r="835" s="1" customFormat="1" x14ac:dyDescent="0.3"/>
    <row r="836" s="1" customFormat="1" x14ac:dyDescent="0.3"/>
    <row r="837" s="1" customFormat="1" x14ac:dyDescent="0.3"/>
    <row r="838" s="1" customFormat="1" x14ac:dyDescent="0.3"/>
    <row r="839" s="1" customFormat="1" x14ac:dyDescent="0.3"/>
    <row r="840" s="1" customFormat="1" x14ac:dyDescent="0.3"/>
    <row r="841" s="1" customFormat="1" x14ac:dyDescent="0.3"/>
    <row r="842" s="1" customFormat="1" x14ac:dyDescent="0.3"/>
    <row r="843" s="1" customFormat="1" x14ac:dyDescent="0.3"/>
    <row r="844" s="1" customFormat="1" x14ac:dyDescent="0.3"/>
    <row r="845" s="1" customFormat="1" x14ac:dyDescent="0.3"/>
    <row r="846" s="1" customFormat="1" x14ac:dyDescent="0.3"/>
    <row r="847" s="1" customFormat="1" x14ac:dyDescent="0.3"/>
    <row r="848" s="1" customFormat="1" x14ac:dyDescent="0.3"/>
    <row r="849" s="1" customFormat="1" x14ac:dyDescent="0.3"/>
    <row r="850" s="1" customFormat="1" x14ac:dyDescent="0.3"/>
    <row r="851" s="1" customFormat="1" x14ac:dyDescent="0.3"/>
    <row r="852" s="1" customFormat="1" x14ac:dyDescent="0.3"/>
    <row r="853" s="1" customFormat="1" x14ac:dyDescent="0.3"/>
    <row r="854" s="1" customFormat="1" x14ac:dyDescent="0.3"/>
    <row r="855" s="1" customFormat="1" x14ac:dyDescent="0.3"/>
    <row r="856" s="1" customFormat="1" x14ac:dyDescent="0.3"/>
    <row r="857" s="1" customFormat="1" x14ac:dyDescent="0.3"/>
    <row r="858" s="1" customFormat="1" x14ac:dyDescent="0.3"/>
    <row r="859" s="1" customFormat="1" x14ac:dyDescent="0.3"/>
    <row r="860" s="1" customFormat="1" x14ac:dyDescent="0.3"/>
    <row r="861" s="1" customFormat="1" x14ac:dyDescent="0.3"/>
    <row r="862" s="1" customFormat="1" x14ac:dyDescent="0.3"/>
    <row r="863" s="1" customFormat="1" x14ac:dyDescent="0.3"/>
    <row r="864" s="1" customFormat="1" x14ac:dyDescent="0.3"/>
    <row r="865" spans="3:121" s="1" customFormat="1" x14ac:dyDescent="0.3"/>
    <row r="866" spans="3:121" s="1" customFormat="1" x14ac:dyDescent="0.3"/>
    <row r="867" spans="3:121" s="1" customFormat="1" x14ac:dyDescent="0.3"/>
    <row r="868" spans="3:121" s="1" customFormat="1" x14ac:dyDescent="0.3"/>
    <row r="869" spans="3:121" s="1" customFormat="1" x14ac:dyDescent="0.3"/>
    <row r="870" spans="3:121" s="1" customFormat="1" x14ac:dyDescent="0.3"/>
    <row r="871" spans="3:121" s="1" customFormat="1" x14ac:dyDescent="0.3"/>
    <row r="872" spans="3:121" s="1" customFormat="1" x14ac:dyDescent="0.3"/>
    <row r="873" spans="3:121" x14ac:dyDescent="0.3"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</row>
    <row r="874" spans="3:121" x14ac:dyDescent="0.3"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</row>
    <row r="875" spans="3:121" x14ac:dyDescent="0.3"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</row>
    <row r="876" spans="3:121" x14ac:dyDescent="0.3"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</row>
    <row r="877" spans="3:121" x14ac:dyDescent="0.3"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</row>
  </sheetData>
  <sheetProtection algorithmName="SHA-512" hashValue="cnzD4fwRlWXVZbZhJFCcbzju0TwSpBIanO4u6LgHIdbCxYBMlRIA32WYXc+MAKIcHMDsNWkGI8/Oc6UxeGXjwA==" saltValue="OkiZFPWAQGDcZM1RVXr5DA==" spinCount="100000" sheet="1" objects="1" scenarios="1"/>
  <mergeCells count="3">
    <mergeCell ref="A1:B1"/>
    <mergeCell ref="A3:B3"/>
    <mergeCell ref="A10:B10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32978-20B2-41AA-BE72-E86EB2DD1354}">
  <sheetPr>
    <tabColor rgb="FFC2E76B"/>
  </sheetPr>
  <dimension ref="A1:B6"/>
  <sheetViews>
    <sheetView workbookViewId="0">
      <selection activeCell="B9" sqref="B9"/>
    </sheetView>
  </sheetViews>
  <sheetFormatPr defaultColWidth="9.109375" defaultRowHeight="14.4" x14ac:dyDescent="0.3"/>
  <cols>
    <col min="1" max="1" width="50.33203125" style="52" customWidth="1"/>
    <col min="2" max="2" width="96.5546875" style="52" bestFit="1" customWidth="1"/>
    <col min="3" max="16384" width="9.109375" style="52"/>
  </cols>
  <sheetData>
    <row r="1" spans="1:2" ht="21" x14ac:dyDescent="0.4">
      <c r="A1" s="47" t="s">
        <v>29</v>
      </c>
      <c r="B1" s="47"/>
    </row>
    <row r="2" spans="1:2" x14ac:dyDescent="0.3">
      <c r="A2" s="5"/>
      <c r="B2" s="28"/>
    </row>
    <row r="3" spans="1:2" ht="28.8" x14ac:dyDescent="0.3">
      <c r="A3" s="5" t="s">
        <v>30</v>
      </c>
      <c r="B3" s="51" t="s">
        <v>48</v>
      </c>
    </row>
    <row r="4" spans="1:2" ht="87.6" customHeight="1" x14ac:dyDescent="0.3">
      <c r="A4" s="29" t="s">
        <v>31</v>
      </c>
      <c r="B4" s="30" t="s">
        <v>49</v>
      </c>
    </row>
    <row r="5" spans="1:2" ht="28.8" x14ac:dyDescent="0.3">
      <c r="A5" s="29" t="s">
        <v>32</v>
      </c>
      <c r="B5" s="31" t="s">
        <v>36</v>
      </c>
    </row>
    <row r="6" spans="1:2" ht="28.8" x14ac:dyDescent="0.3">
      <c r="A6" s="29" t="s">
        <v>33</v>
      </c>
      <c r="B6" s="31" t="s">
        <v>37</v>
      </c>
    </row>
  </sheetData>
  <sheetProtection algorithmName="SHA-512" hashValue="JztzhOWNXEHBX9fH+XvF6mCj2m0pLlDlUxjJGYQeSs5W9XzkwcETxULTMk0nqBY/a7ytiWnA5eO2CmGEAQ1o0Q==" saltValue="cfRYZe9SZJ9/eY9+mmb94A==" spinCount="100000" sheet="1" objects="1" scenarios="1"/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rgb="FF173583"/>
    <pageSetUpPr fitToPage="1"/>
  </sheetPr>
  <dimension ref="A1:AK118"/>
  <sheetViews>
    <sheetView topLeftCell="B1" zoomScaleNormal="100" zoomScaleSheetLayoutView="85" workbookViewId="0">
      <selection activeCell="B13" sqref="B13"/>
    </sheetView>
  </sheetViews>
  <sheetFormatPr defaultColWidth="9.109375" defaultRowHeight="14.4" x14ac:dyDescent="0.3"/>
  <cols>
    <col min="1" max="1" width="3.33203125" style="22" customWidth="1"/>
    <col min="2" max="2" width="87.33203125" style="2" bestFit="1" customWidth="1"/>
    <col min="3" max="3" width="20.6640625" style="2" customWidth="1"/>
    <col min="4" max="4" width="23.33203125" style="2" customWidth="1"/>
    <col min="5" max="5" width="26.33203125" style="2" bestFit="1" customWidth="1"/>
    <col min="6" max="6" width="30.5546875" style="2" customWidth="1"/>
    <col min="7" max="30" width="9.109375" style="1"/>
    <col min="31" max="16384" width="9.109375" style="2"/>
  </cols>
  <sheetData>
    <row r="1" spans="1:37" ht="28.8" x14ac:dyDescent="0.5">
      <c r="A1" s="48" t="s">
        <v>38</v>
      </c>
      <c r="B1" s="49"/>
      <c r="C1" s="49"/>
      <c r="D1" s="49"/>
      <c r="E1" s="49"/>
      <c r="F1" s="50"/>
      <c r="AE1" s="1"/>
      <c r="AF1" s="1"/>
      <c r="AG1" s="1"/>
      <c r="AH1" s="1"/>
      <c r="AI1" s="1"/>
      <c r="AJ1" s="1"/>
      <c r="AK1" s="1"/>
    </row>
    <row r="2" spans="1:37" ht="25.8" x14ac:dyDescent="0.5">
      <c r="A2" s="12"/>
      <c r="B2" s="13"/>
      <c r="C2" s="14"/>
      <c r="D2" s="14"/>
      <c r="E2" s="14"/>
      <c r="F2" s="15"/>
      <c r="AE2" s="1"/>
      <c r="AF2" s="1"/>
      <c r="AG2" s="1"/>
      <c r="AH2" s="1"/>
      <c r="AI2" s="1"/>
      <c r="AJ2" s="1"/>
      <c r="AK2" s="1"/>
    </row>
    <row r="3" spans="1:37" ht="25.8" x14ac:dyDescent="0.5">
      <c r="A3" s="12"/>
      <c r="B3" s="13"/>
      <c r="C3" s="14"/>
      <c r="D3" s="14"/>
      <c r="E3" s="14"/>
      <c r="F3" s="15"/>
      <c r="AE3" s="1"/>
      <c r="AF3" s="1"/>
      <c r="AG3" s="1"/>
      <c r="AH3" s="1"/>
      <c r="AI3" s="1"/>
      <c r="AJ3" s="1"/>
      <c r="AK3" s="1"/>
    </row>
    <row r="4" spans="1:37" ht="25.8" x14ac:dyDescent="0.5">
      <c r="A4" s="12"/>
      <c r="B4" s="13"/>
      <c r="C4" s="14"/>
      <c r="D4" s="14"/>
      <c r="E4" s="14"/>
      <c r="F4" s="15"/>
      <c r="AE4" s="1"/>
      <c r="AF4" s="1"/>
      <c r="AG4" s="1"/>
      <c r="AH4" s="1"/>
      <c r="AI4" s="1"/>
      <c r="AJ4" s="1"/>
      <c r="AK4" s="1"/>
    </row>
    <row r="5" spans="1:37" ht="31.2" x14ac:dyDescent="0.3">
      <c r="A5" s="12"/>
      <c r="B5" s="42" t="s">
        <v>19</v>
      </c>
      <c r="C5" s="43" t="s">
        <v>34</v>
      </c>
      <c r="D5" s="43" t="s">
        <v>17</v>
      </c>
      <c r="E5" s="43" t="s">
        <v>27</v>
      </c>
      <c r="F5" s="44" t="s">
        <v>18</v>
      </c>
      <c r="AE5" s="1"/>
      <c r="AF5" s="1"/>
      <c r="AG5" s="1"/>
      <c r="AH5" s="1"/>
      <c r="AI5" s="1"/>
      <c r="AJ5" s="1"/>
      <c r="AK5" s="1"/>
    </row>
    <row r="6" spans="1:37" x14ac:dyDescent="0.3">
      <c r="A6" s="12">
        <v>1</v>
      </c>
      <c r="B6" s="16" t="s">
        <v>40</v>
      </c>
      <c r="C6" s="25">
        <f>'1. ICT-middelen en apparatuur'!C5</f>
        <v>2291000</v>
      </c>
      <c r="D6" s="26">
        <f>'1. ICT-middelen en apparatuur'!C6</f>
        <v>0</v>
      </c>
      <c r="E6" s="27">
        <f>'1. ICT-middelen en apparatuur'!C7</f>
        <v>2291000</v>
      </c>
      <c r="F6" s="17">
        <f t="shared" ref="F6:F7" si="0">E6</f>
        <v>2291000</v>
      </c>
      <c r="AE6" s="1"/>
      <c r="AF6" s="1"/>
      <c r="AG6" s="1"/>
      <c r="AH6" s="1"/>
      <c r="AI6" s="1"/>
      <c r="AJ6" s="1"/>
      <c r="AK6" s="1"/>
    </row>
    <row r="7" spans="1:37" x14ac:dyDescent="0.3">
      <c r="A7" s="12">
        <v>2</v>
      </c>
      <c r="B7" s="18" t="s">
        <v>43</v>
      </c>
      <c r="C7" s="24"/>
      <c r="D7" s="24"/>
      <c r="E7" s="27">
        <f>'2. Ombouw oplaadkar-station'!E8</f>
        <v>0</v>
      </c>
      <c r="F7" s="17">
        <f t="shared" si="0"/>
        <v>0</v>
      </c>
    </row>
    <row r="8" spans="1:37" x14ac:dyDescent="0.3">
      <c r="A8" s="19"/>
      <c r="B8" s="1"/>
      <c r="C8" s="1"/>
      <c r="D8" s="1"/>
      <c r="E8" s="4"/>
      <c r="F8" s="4"/>
      <c r="AE8" s="1"/>
      <c r="AF8" s="1"/>
      <c r="AG8" s="1"/>
      <c r="AH8" s="1"/>
      <c r="AI8" s="1"/>
      <c r="AJ8" s="1"/>
      <c r="AK8" s="1"/>
    </row>
    <row r="9" spans="1:37" ht="18" x14ac:dyDescent="0.35">
      <c r="A9" s="19"/>
      <c r="B9" s="20"/>
      <c r="C9" s="1"/>
      <c r="D9" s="53" t="s">
        <v>27</v>
      </c>
      <c r="E9" s="54"/>
      <c r="F9" s="55">
        <f>SUM(F6:F7)</f>
        <v>2291000</v>
      </c>
      <c r="AE9" s="1"/>
      <c r="AF9" s="1"/>
      <c r="AG9" s="1"/>
      <c r="AH9" s="1"/>
      <c r="AI9" s="1"/>
      <c r="AJ9" s="1"/>
      <c r="AK9" s="1"/>
    </row>
    <row r="10" spans="1:37" x14ac:dyDescent="0.3">
      <c r="A10" s="19"/>
      <c r="B10" s="21"/>
      <c r="C10" s="1"/>
      <c r="D10" s="1"/>
      <c r="E10" s="1"/>
      <c r="F10" s="1"/>
      <c r="AE10" s="1"/>
      <c r="AF10" s="1"/>
      <c r="AG10" s="1"/>
      <c r="AH10" s="1"/>
      <c r="AI10" s="1"/>
      <c r="AJ10" s="1"/>
      <c r="AK10" s="1"/>
    </row>
    <row r="11" spans="1:37" x14ac:dyDescent="0.3">
      <c r="A11" s="19"/>
      <c r="B11" s="1"/>
      <c r="C11" s="1"/>
      <c r="D11" s="1"/>
      <c r="E11" s="1"/>
      <c r="F11" s="1"/>
      <c r="AE11" s="1"/>
      <c r="AF11" s="1"/>
      <c r="AG11" s="1"/>
      <c r="AH11" s="1"/>
      <c r="AI11" s="1"/>
      <c r="AJ11" s="1"/>
      <c r="AK11" s="1"/>
    </row>
    <row r="12" spans="1:37" x14ac:dyDescent="0.3">
      <c r="A12" s="19"/>
      <c r="B12" s="1"/>
      <c r="C12" s="1"/>
      <c r="D12" s="1"/>
      <c r="E12" s="1"/>
      <c r="F12" s="1"/>
      <c r="AE12" s="1"/>
      <c r="AF12" s="1"/>
      <c r="AG12" s="1"/>
      <c r="AH12" s="1"/>
      <c r="AI12" s="1"/>
      <c r="AJ12" s="1"/>
      <c r="AK12" s="1"/>
    </row>
    <row r="13" spans="1:37" x14ac:dyDescent="0.3">
      <c r="A13" s="19"/>
      <c r="B13" s="1"/>
      <c r="C13" s="1"/>
      <c r="D13" s="1"/>
      <c r="E13" s="1"/>
      <c r="F13" s="1"/>
      <c r="AE13" s="1"/>
      <c r="AF13" s="1"/>
      <c r="AG13" s="1"/>
      <c r="AH13" s="1"/>
      <c r="AI13" s="1"/>
      <c r="AJ13" s="1"/>
      <c r="AK13" s="1"/>
    </row>
    <row r="14" spans="1:37" x14ac:dyDescent="0.3">
      <c r="A14" s="19"/>
      <c r="B14" s="1"/>
      <c r="C14" s="1"/>
      <c r="D14" s="1"/>
      <c r="E14" s="1"/>
      <c r="F14" s="1"/>
      <c r="AE14" s="1"/>
      <c r="AF14" s="1"/>
      <c r="AG14" s="1"/>
      <c r="AH14" s="1"/>
      <c r="AI14" s="1"/>
      <c r="AJ14" s="1"/>
      <c r="AK14" s="1"/>
    </row>
    <row r="15" spans="1:37" x14ac:dyDescent="0.3">
      <c r="A15" s="19"/>
      <c r="B15" s="1"/>
      <c r="C15" s="1"/>
      <c r="D15" s="1"/>
      <c r="E15" s="1"/>
      <c r="F15" s="1"/>
      <c r="AE15" s="1"/>
      <c r="AF15" s="1"/>
      <c r="AG15" s="1"/>
      <c r="AH15" s="1"/>
      <c r="AI15" s="1"/>
      <c r="AJ15" s="1"/>
      <c r="AK15" s="1"/>
    </row>
    <row r="16" spans="1:37" x14ac:dyDescent="0.3">
      <c r="A16" s="19"/>
      <c r="B16" s="1"/>
      <c r="C16" s="1"/>
      <c r="D16" s="1"/>
      <c r="E16" s="1"/>
      <c r="F16" s="1"/>
      <c r="AE16" s="1"/>
      <c r="AF16" s="1"/>
      <c r="AG16" s="1"/>
      <c r="AH16" s="1"/>
      <c r="AI16" s="1"/>
      <c r="AJ16" s="1"/>
      <c r="AK16" s="1"/>
    </row>
    <row r="17" spans="1:37" x14ac:dyDescent="0.3">
      <c r="A17" s="19"/>
      <c r="B17" s="1"/>
      <c r="C17" s="1"/>
      <c r="D17" s="1"/>
      <c r="E17" s="1"/>
      <c r="F17" s="1"/>
      <c r="AE17" s="1"/>
      <c r="AF17" s="1"/>
      <c r="AG17" s="1"/>
      <c r="AH17" s="1"/>
      <c r="AI17" s="1"/>
      <c r="AJ17" s="1"/>
      <c r="AK17" s="1"/>
    </row>
    <row r="18" spans="1:37" x14ac:dyDescent="0.3">
      <c r="A18" s="19"/>
      <c r="B18" s="1"/>
      <c r="C18" s="1"/>
      <c r="D18" s="1"/>
      <c r="E18" s="1"/>
      <c r="F18" s="1"/>
      <c r="AE18" s="1"/>
      <c r="AF18" s="1"/>
      <c r="AG18" s="1"/>
      <c r="AH18" s="1"/>
      <c r="AI18" s="1"/>
      <c r="AJ18" s="1"/>
      <c r="AK18" s="1"/>
    </row>
    <row r="19" spans="1:37" x14ac:dyDescent="0.3">
      <c r="A19" s="19"/>
      <c r="B19" s="1"/>
      <c r="C19" s="1"/>
      <c r="D19" s="1"/>
      <c r="E19" s="1"/>
      <c r="F19" s="1"/>
      <c r="AE19" s="1"/>
      <c r="AF19" s="1"/>
      <c r="AG19" s="1"/>
      <c r="AH19" s="1"/>
      <c r="AI19" s="1"/>
      <c r="AJ19" s="1"/>
      <c r="AK19" s="1"/>
    </row>
    <row r="20" spans="1:37" x14ac:dyDescent="0.3">
      <c r="A20" s="19"/>
      <c r="B20" s="1"/>
      <c r="C20" s="1"/>
      <c r="D20" s="1"/>
      <c r="E20" s="1"/>
      <c r="F20" s="1"/>
      <c r="AE20" s="1"/>
      <c r="AF20" s="1"/>
      <c r="AG20" s="1"/>
      <c r="AH20" s="1"/>
      <c r="AI20" s="1"/>
      <c r="AJ20" s="1"/>
      <c r="AK20" s="1"/>
    </row>
    <row r="21" spans="1:37" x14ac:dyDescent="0.3">
      <c r="A21" s="19"/>
      <c r="B21" s="1"/>
      <c r="C21" s="1"/>
      <c r="D21" s="1"/>
      <c r="E21" s="1"/>
      <c r="F21" s="1"/>
      <c r="AE21" s="1"/>
      <c r="AF21" s="1"/>
      <c r="AG21" s="1"/>
      <c r="AH21" s="1"/>
      <c r="AI21" s="1"/>
      <c r="AJ21" s="1"/>
      <c r="AK21" s="1"/>
    </row>
    <row r="22" spans="1:37" x14ac:dyDescent="0.3">
      <c r="A22" s="19"/>
      <c r="B22" s="1"/>
      <c r="C22" s="1"/>
      <c r="D22" s="1"/>
      <c r="E22" s="1"/>
      <c r="F22" s="1"/>
      <c r="AE22" s="1"/>
      <c r="AF22" s="1"/>
      <c r="AG22" s="1"/>
      <c r="AH22" s="1"/>
      <c r="AI22" s="1"/>
      <c r="AJ22" s="1"/>
      <c r="AK22" s="1"/>
    </row>
    <row r="23" spans="1:37" x14ac:dyDescent="0.3">
      <c r="A23" s="19"/>
      <c r="B23" s="1"/>
      <c r="C23" s="1"/>
      <c r="D23" s="1"/>
      <c r="E23" s="1"/>
      <c r="F23" s="1"/>
      <c r="AE23" s="1"/>
      <c r="AF23" s="1"/>
      <c r="AG23" s="1"/>
      <c r="AH23" s="1"/>
      <c r="AI23" s="1"/>
      <c r="AJ23" s="1"/>
      <c r="AK23" s="1"/>
    </row>
    <row r="24" spans="1:37" x14ac:dyDescent="0.3">
      <c r="A24" s="19"/>
      <c r="B24" s="1"/>
      <c r="C24" s="1"/>
      <c r="D24" s="1"/>
      <c r="E24" s="1"/>
      <c r="F24" s="1"/>
      <c r="AE24" s="1"/>
      <c r="AF24" s="1"/>
      <c r="AG24" s="1"/>
      <c r="AH24" s="1"/>
      <c r="AI24" s="1"/>
      <c r="AJ24" s="1"/>
      <c r="AK24" s="1"/>
    </row>
    <row r="25" spans="1:37" x14ac:dyDescent="0.3">
      <c r="A25" s="19"/>
      <c r="B25" s="1"/>
      <c r="C25" s="1"/>
      <c r="D25" s="1"/>
      <c r="E25" s="1"/>
      <c r="F25" s="1"/>
      <c r="AE25" s="1"/>
      <c r="AF25" s="1"/>
      <c r="AG25" s="1"/>
      <c r="AH25" s="1"/>
      <c r="AI25" s="1"/>
      <c r="AJ25" s="1"/>
      <c r="AK25" s="1"/>
    </row>
    <row r="26" spans="1:37" x14ac:dyDescent="0.3">
      <c r="A26" s="19"/>
      <c r="B26" s="1"/>
      <c r="C26" s="1"/>
      <c r="D26" s="1"/>
      <c r="E26" s="1"/>
      <c r="F26" s="1"/>
      <c r="AE26" s="1"/>
      <c r="AF26" s="1"/>
      <c r="AG26" s="1"/>
      <c r="AH26" s="1"/>
      <c r="AI26" s="1"/>
      <c r="AJ26" s="1"/>
      <c r="AK26" s="1"/>
    </row>
    <row r="27" spans="1:37" x14ac:dyDescent="0.3">
      <c r="A27" s="19"/>
      <c r="B27" s="1"/>
      <c r="C27" s="1"/>
      <c r="D27" s="1"/>
      <c r="E27" s="1"/>
      <c r="F27" s="1"/>
      <c r="AE27" s="1"/>
      <c r="AF27" s="1"/>
      <c r="AG27" s="1"/>
      <c r="AH27" s="1"/>
      <c r="AI27" s="1"/>
      <c r="AJ27" s="1"/>
      <c r="AK27" s="1"/>
    </row>
    <row r="28" spans="1:37" x14ac:dyDescent="0.3">
      <c r="A28" s="19"/>
      <c r="B28" s="1"/>
      <c r="C28" s="1"/>
      <c r="D28" s="1"/>
      <c r="E28" s="1"/>
      <c r="F28" s="1"/>
      <c r="AE28" s="1"/>
      <c r="AF28" s="1"/>
      <c r="AG28" s="1"/>
      <c r="AH28" s="1"/>
      <c r="AI28" s="1"/>
      <c r="AJ28" s="1"/>
      <c r="AK28" s="1"/>
    </row>
    <row r="29" spans="1:37" x14ac:dyDescent="0.3">
      <c r="A29" s="19"/>
      <c r="B29" s="1"/>
      <c r="C29" s="1"/>
      <c r="D29" s="1"/>
      <c r="E29" s="1"/>
      <c r="F29" s="1"/>
      <c r="AE29" s="1"/>
      <c r="AF29" s="1"/>
      <c r="AG29" s="1"/>
      <c r="AH29" s="1"/>
      <c r="AI29" s="1"/>
      <c r="AJ29" s="1"/>
      <c r="AK29" s="1"/>
    </row>
    <row r="30" spans="1:37" x14ac:dyDescent="0.3">
      <c r="A30" s="19"/>
      <c r="B30" s="1"/>
      <c r="C30" s="1"/>
      <c r="D30" s="1"/>
      <c r="E30" s="1"/>
      <c r="F30" s="1"/>
      <c r="AE30" s="1"/>
      <c r="AF30" s="1"/>
      <c r="AG30" s="1"/>
      <c r="AH30" s="1"/>
      <c r="AI30" s="1"/>
      <c r="AJ30" s="1"/>
      <c r="AK30" s="1"/>
    </row>
    <row r="31" spans="1:37" x14ac:dyDescent="0.3">
      <c r="A31" s="19"/>
      <c r="B31" s="1"/>
      <c r="C31" s="1"/>
      <c r="D31" s="1"/>
      <c r="E31" s="1"/>
      <c r="F31" s="1"/>
      <c r="AE31" s="1"/>
      <c r="AF31" s="1"/>
      <c r="AG31" s="1"/>
      <c r="AH31" s="1"/>
      <c r="AI31" s="1"/>
      <c r="AJ31" s="1"/>
      <c r="AK31" s="1"/>
    </row>
    <row r="32" spans="1:37" x14ac:dyDescent="0.3">
      <c r="A32" s="19"/>
      <c r="B32" s="1"/>
      <c r="C32" s="1"/>
      <c r="D32" s="1"/>
      <c r="E32" s="1"/>
      <c r="F32" s="1"/>
      <c r="AE32" s="1"/>
      <c r="AF32" s="1"/>
      <c r="AG32" s="1"/>
      <c r="AH32" s="1"/>
      <c r="AI32" s="1"/>
      <c r="AJ32" s="1"/>
      <c r="AK32" s="1"/>
    </row>
    <row r="33" spans="1:37" x14ac:dyDescent="0.3">
      <c r="A33" s="19"/>
      <c r="B33" s="1"/>
      <c r="C33" s="1"/>
      <c r="D33" s="1"/>
      <c r="E33" s="1"/>
      <c r="F33" s="1"/>
      <c r="AE33" s="1"/>
      <c r="AF33" s="1"/>
      <c r="AG33" s="1"/>
      <c r="AH33" s="1"/>
      <c r="AI33" s="1"/>
      <c r="AJ33" s="1"/>
      <c r="AK33" s="1"/>
    </row>
    <row r="34" spans="1:37" x14ac:dyDescent="0.3">
      <c r="A34" s="19"/>
      <c r="B34" s="1"/>
      <c r="C34" s="1"/>
      <c r="D34" s="1"/>
      <c r="E34" s="1"/>
      <c r="F34" s="1"/>
      <c r="AE34" s="1"/>
      <c r="AF34" s="1"/>
      <c r="AG34" s="1"/>
      <c r="AH34" s="1"/>
      <c r="AI34" s="1"/>
      <c r="AJ34" s="1"/>
      <c r="AK34" s="1"/>
    </row>
    <row r="35" spans="1:37" x14ac:dyDescent="0.3">
      <c r="A35" s="19"/>
      <c r="B35" s="1"/>
      <c r="C35" s="1"/>
      <c r="D35" s="1"/>
      <c r="E35" s="1"/>
      <c r="F35" s="1"/>
      <c r="AE35" s="1"/>
      <c r="AF35" s="1"/>
      <c r="AG35" s="1"/>
      <c r="AH35" s="1"/>
      <c r="AI35" s="1"/>
      <c r="AJ35" s="1"/>
      <c r="AK35" s="1"/>
    </row>
    <row r="36" spans="1:37" x14ac:dyDescent="0.3">
      <c r="A36" s="19"/>
      <c r="B36" s="1"/>
      <c r="C36" s="1"/>
      <c r="D36" s="1"/>
      <c r="E36" s="1"/>
      <c r="F36" s="1"/>
      <c r="AE36" s="1"/>
      <c r="AF36" s="1"/>
      <c r="AG36" s="1"/>
      <c r="AH36" s="1"/>
      <c r="AI36" s="1"/>
      <c r="AJ36" s="1"/>
      <c r="AK36" s="1"/>
    </row>
    <row r="37" spans="1:37" x14ac:dyDescent="0.3">
      <c r="A37" s="19"/>
      <c r="B37" s="1"/>
      <c r="C37" s="1"/>
      <c r="D37" s="1"/>
      <c r="E37" s="1"/>
      <c r="F37" s="1"/>
      <c r="AE37" s="1"/>
      <c r="AF37" s="1"/>
      <c r="AG37" s="1"/>
      <c r="AH37" s="1"/>
      <c r="AI37" s="1"/>
      <c r="AJ37" s="1"/>
      <c r="AK37" s="1"/>
    </row>
    <row r="38" spans="1:37" x14ac:dyDescent="0.3">
      <c r="A38" s="19"/>
      <c r="B38" s="1"/>
      <c r="C38" s="1"/>
      <c r="D38" s="1"/>
      <c r="E38" s="1"/>
      <c r="F38" s="1"/>
      <c r="AE38" s="1"/>
      <c r="AF38" s="1"/>
      <c r="AG38" s="1"/>
      <c r="AH38" s="1"/>
      <c r="AI38" s="1"/>
      <c r="AJ38" s="1"/>
      <c r="AK38" s="1"/>
    </row>
    <row r="39" spans="1:37" x14ac:dyDescent="0.3">
      <c r="A39" s="19"/>
      <c r="B39" s="1"/>
      <c r="C39" s="1"/>
      <c r="D39" s="1"/>
      <c r="E39" s="1"/>
      <c r="F39" s="1"/>
      <c r="AE39" s="1"/>
      <c r="AF39" s="1"/>
      <c r="AG39" s="1"/>
      <c r="AH39" s="1"/>
      <c r="AI39" s="1"/>
      <c r="AJ39" s="1"/>
      <c r="AK39" s="1"/>
    </row>
    <row r="40" spans="1:37" x14ac:dyDescent="0.3">
      <c r="A40" s="19"/>
      <c r="B40" s="1"/>
      <c r="C40" s="1"/>
      <c r="D40" s="1"/>
      <c r="E40" s="1"/>
      <c r="F40" s="1"/>
      <c r="AE40" s="1"/>
      <c r="AF40" s="1"/>
      <c r="AG40" s="1"/>
      <c r="AH40" s="1"/>
      <c r="AI40" s="1"/>
      <c r="AJ40" s="1"/>
      <c r="AK40" s="1"/>
    </row>
    <row r="41" spans="1:37" x14ac:dyDescent="0.3">
      <c r="A41" s="19"/>
      <c r="B41" s="1"/>
      <c r="C41" s="1"/>
      <c r="D41" s="1"/>
      <c r="E41" s="1"/>
      <c r="F41" s="1"/>
      <c r="AE41" s="1"/>
      <c r="AF41" s="1"/>
      <c r="AG41" s="1"/>
      <c r="AH41" s="1"/>
      <c r="AI41" s="1"/>
      <c r="AJ41" s="1"/>
      <c r="AK41" s="1"/>
    </row>
    <row r="42" spans="1:37" x14ac:dyDescent="0.3">
      <c r="A42" s="19"/>
      <c r="B42" s="1"/>
      <c r="C42" s="1"/>
      <c r="D42" s="1"/>
      <c r="E42" s="1"/>
      <c r="F42" s="1"/>
      <c r="AE42" s="1"/>
      <c r="AF42" s="1"/>
      <c r="AG42" s="1"/>
      <c r="AH42" s="1"/>
      <c r="AI42" s="1"/>
      <c r="AJ42" s="1"/>
      <c r="AK42" s="1"/>
    </row>
    <row r="43" spans="1:37" x14ac:dyDescent="0.3">
      <c r="A43" s="19"/>
      <c r="B43" s="1"/>
      <c r="C43" s="1"/>
      <c r="D43" s="1"/>
      <c r="E43" s="1"/>
      <c r="F43" s="1"/>
      <c r="AE43" s="1"/>
      <c r="AF43" s="1"/>
      <c r="AG43" s="1"/>
      <c r="AH43" s="1"/>
      <c r="AI43" s="1"/>
      <c r="AJ43" s="1"/>
      <c r="AK43" s="1"/>
    </row>
    <row r="44" spans="1:37" x14ac:dyDescent="0.3">
      <c r="A44" s="19"/>
      <c r="B44" s="1"/>
      <c r="C44" s="1"/>
      <c r="D44" s="1"/>
      <c r="E44" s="1"/>
      <c r="F44" s="1"/>
      <c r="AE44" s="1"/>
      <c r="AF44" s="1"/>
      <c r="AG44" s="1"/>
      <c r="AH44" s="1"/>
      <c r="AI44" s="1"/>
      <c r="AJ44" s="1"/>
      <c r="AK44" s="1"/>
    </row>
    <row r="45" spans="1:37" x14ac:dyDescent="0.3">
      <c r="A45" s="19"/>
      <c r="B45" s="1"/>
      <c r="C45" s="1"/>
      <c r="D45" s="1"/>
      <c r="E45" s="1"/>
      <c r="F45" s="1"/>
      <c r="AE45" s="1"/>
      <c r="AF45" s="1"/>
      <c r="AG45" s="1"/>
      <c r="AH45" s="1"/>
      <c r="AI45" s="1"/>
      <c r="AJ45" s="1"/>
      <c r="AK45" s="1"/>
    </row>
    <row r="46" spans="1:37" x14ac:dyDescent="0.3">
      <c r="A46" s="19"/>
      <c r="B46" s="1"/>
      <c r="C46" s="1"/>
      <c r="D46" s="1"/>
      <c r="E46" s="1"/>
      <c r="F46" s="1"/>
      <c r="AE46" s="1"/>
      <c r="AF46" s="1"/>
      <c r="AG46" s="1"/>
      <c r="AH46" s="1"/>
      <c r="AI46" s="1"/>
      <c r="AJ46" s="1"/>
      <c r="AK46" s="1"/>
    </row>
    <row r="47" spans="1:37" x14ac:dyDescent="0.3">
      <c r="A47" s="19"/>
      <c r="B47" s="1"/>
      <c r="C47" s="1"/>
      <c r="D47" s="1"/>
      <c r="E47" s="1"/>
      <c r="F47" s="1"/>
      <c r="AE47" s="1"/>
      <c r="AF47" s="1"/>
      <c r="AG47" s="1"/>
      <c r="AH47" s="1"/>
      <c r="AI47" s="1"/>
      <c r="AJ47" s="1"/>
      <c r="AK47" s="1"/>
    </row>
    <row r="48" spans="1:37" x14ac:dyDescent="0.3">
      <c r="A48" s="19"/>
      <c r="B48" s="1"/>
      <c r="C48" s="1"/>
      <c r="D48" s="1"/>
      <c r="E48" s="1"/>
      <c r="F48" s="1"/>
      <c r="AE48" s="1"/>
      <c r="AF48" s="1"/>
      <c r="AG48" s="1"/>
      <c r="AH48" s="1"/>
      <c r="AI48" s="1"/>
      <c r="AJ48" s="1"/>
      <c r="AK48" s="1"/>
    </row>
    <row r="49" spans="1:37" x14ac:dyDescent="0.3">
      <c r="A49" s="19"/>
      <c r="B49" s="1"/>
      <c r="C49" s="1"/>
      <c r="D49" s="1"/>
      <c r="E49" s="1"/>
      <c r="F49" s="1"/>
      <c r="AE49" s="1"/>
      <c r="AF49" s="1"/>
      <c r="AG49" s="1"/>
      <c r="AH49" s="1"/>
      <c r="AI49" s="1"/>
      <c r="AJ49" s="1"/>
      <c r="AK49" s="1"/>
    </row>
    <row r="50" spans="1:37" x14ac:dyDescent="0.3">
      <c r="A50" s="19"/>
      <c r="B50" s="1"/>
      <c r="C50" s="1"/>
      <c r="D50" s="1"/>
      <c r="E50" s="1"/>
      <c r="F50" s="1"/>
      <c r="AE50" s="1"/>
      <c r="AF50" s="1"/>
      <c r="AG50" s="1"/>
      <c r="AH50" s="1"/>
      <c r="AI50" s="1"/>
      <c r="AJ50" s="1"/>
      <c r="AK50" s="1"/>
    </row>
    <row r="51" spans="1:37" x14ac:dyDescent="0.3">
      <c r="A51" s="19"/>
      <c r="B51" s="1"/>
      <c r="C51" s="1"/>
      <c r="D51" s="1"/>
      <c r="E51" s="1"/>
      <c r="F51" s="1"/>
      <c r="AE51" s="1"/>
      <c r="AF51" s="1"/>
      <c r="AG51" s="1"/>
      <c r="AH51" s="1"/>
      <c r="AI51" s="1"/>
      <c r="AJ51" s="1"/>
      <c r="AK51" s="1"/>
    </row>
    <row r="52" spans="1:37" x14ac:dyDescent="0.3">
      <c r="A52" s="19"/>
      <c r="B52" s="1"/>
      <c r="C52" s="1"/>
      <c r="D52" s="1"/>
      <c r="E52" s="1"/>
      <c r="F52" s="1"/>
      <c r="AE52" s="1"/>
      <c r="AF52" s="1"/>
      <c r="AG52" s="1"/>
      <c r="AH52" s="1"/>
      <c r="AI52" s="1"/>
      <c r="AJ52" s="1"/>
      <c r="AK52" s="1"/>
    </row>
    <row r="53" spans="1:37" x14ac:dyDescent="0.3">
      <c r="A53" s="19"/>
      <c r="B53" s="1"/>
      <c r="C53" s="1"/>
      <c r="D53" s="1"/>
      <c r="E53" s="1"/>
      <c r="F53" s="1"/>
      <c r="AE53" s="1"/>
      <c r="AF53" s="1"/>
      <c r="AG53" s="1"/>
      <c r="AH53" s="1"/>
      <c r="AI53" s="1"/>
      <c r="AJ53" s="1"/>
      <c r="AK53" s="1"/>
    </row>
    <row r="54" spans="1:37" x14ac:dyDescent="0.3">
      <c r="A54" s="19"/>
      <c r="B54" s="1"/>
      <c r="C54" s="1"/>
      <c r="D54" s="1"/>
      <c r="E54" s="1"/>
      <c r="F54" s="1"/>
      <c r="AE54" s="1"/>
      <c r="AF54" s="1"/>
      <c r="AG54" s="1"/>
      <c r="AH54" s="1"/>
      <c r="AI54" s="1"/>
      <c r="AJ54" s="1"/>
      <c r="AK54" s="1"/>
    </row>
    <row r="55" spans="1:37" x14ac:dyDescent="0.3">
      <c r="A55" s="19"/>
      <c r="B55" s="1"/>
      <c r="C55" s="1"/>
      <c r="D55" s="1"/>
      <c r="E55" s="1"/>
      <c r="F55" s="1"/>
      <c r="AE55" s="1"/>
      <c r="AF55" s="1"/>
      <c r="AG55" s="1"/>
      <c r="AH55" s="1"/>
      <c r="AI55" s="1"/>
      <c r="AJ55" s="1"/>
      <c r="AK55" s="1"/>
    </row>
    <row r="56" spans="1:37" x14ac:dyDescent="0.3">
      <c r="A56" s="19"/>
      <c r="B56" s="1"/>
      <c r="C56" s="1"/>
      <c r="D56" s="1"/>
      <c r="E56" s="1"/>
      <c r="F56" s="1"/>
      <c r="AE56" s="1"/>
      <c r="AF56" s="1"/>
      <c r="AG56" s="1"/>
      <c r="AH56" s="1"/>
      <c r="AI56" s="1"/>
      <c r="AJ56" s="1"/>
      <c r="AK56" s="1"/>
    </row>
    <row r="57" spans="1:37" x14ac:dyDescent="0.3">
      <c r="A57" s="19"/>
      <c r="B57" s="1"/>
      <c r="C57" s="1"/>
      <c r="D57" s="1"/>
      <c r="E57" s="1"/>
      <c r="F57" s="1"/>
      <c r="AE57" s="1"/>
      <c r="AF57" s="1"/>
      <c r="AG57" s="1"/>
      <c r="AH57" s="1"/>
      <c r="AI57" s="1"/>
      <c r="AJ57" s="1"/>
      <c r="AK57" s="1"/>
    </row>
    <row r="58" spans="1:37" x14ac:dyDescent="0.3">
      <c r="A58" s="19"/>
      <c r="B58" s="1"/>
      <c r="C58" s="1"/>
      <c r="D58" s="1"/>
      <c r="E58" s="1"/>
      <c r="F58" s="1"/>
      <c r="AE58" s="1"/>
      <c r="AF58" s="1"/>
      <c r="AG58" s="1"/>
      <c r="AH58" s="1"/>
      <c r="AI58" s="1"/>
      <c r="AJ58" s="1"/>
      <c r="AK58" s="1"/>
    </row>
    <row r="59" spans="1:37" x14ac:dyDescent="0.3">
      <c r="A59" s="19"/>
      <c r="B59" s="1"/>
      <c r="C59" s="1"/>
      <c r="D59" s="1"/>
      <c r="E59" s="1"/>
      <c r="F59" s="1"/>
      <c r="AE59" s="1"/>
      <c r="AF59" s="1"/>
      <c r="AG59" s="1"/>
      <c r="AH59" s="1"/>
      <c r="AI59" s="1"/>
      <c r="AJ59" s="1"/>
      <c r="AK59" s="1"/>
    </row>
    <row r="60" spans="1:37" x14ac:dyDescent="0.3">
      <c r="A60" s="19"/>
      <c r="B60" s="1"/>
      <c r="C60" s="1"/>
      <c r="D60" s="1"/>
      <c r="E60" s="1"/>
      <c r="F60" s="1"/>
      <c r="AE60" s="1"/>
      <c r="AF60" s="1"/>
      <c r="AG60" s="1"/>
      <c r="AH60" s="1"/>
      <c r="AI60" s="1"/>
      <c r="AJ60" s="1"/>
      <c r="AK60" s="1"/>
    </row>
    <row r="61" spans="1:37" x14ac:dyDescent="0.3">
      <c r="A61" s="19"/>
      <c r="B61" s="1"/>
      <c r="C61" s="1"/>
      <c r="D61" s="1"/>
      <c r="E61" s="1"/>
      <c r="F61" s="1"/>
      <c r="AE61" s="1"/>
      <c r="AF61" s="1"/>
      <c r="AG61" s="1"/>
      <c r="AH61" s="1"/>
      <c r="AI61" s="1"/>
      <c r="AJ61" s="1"/>
      <c r="AK61" s="1"/>
    </row>
    <row r="62" spans="1:37" x14ac:dyDescent="0.3">
      <c r="A62" s="19"/>
      <c r="B62" s="1"/>
      <c r="C62" s="1"/>
      <c r="D62" s="1"/>
      <c r="E62" s="1"/>
      <c r="F62" s="1"/>
      <c r="AE62" s="1"/>
      <c r="AF62" s="1"/>
      <c r="AG62" s="1"/>
      <c r="AH62" s="1"/>
      <c r="AI62" s="1"/>
      <c r="AJ62" s="1"/>
      <c r="AK62" s="1"/>
    </row>
    <row r="63" spans="1:37" x14ac:dyDescent="0.3">
      <c r="A63" s="19"/>
      <c r="B63" s="1"/>
      <c r="C63" s="1"/>
      <c r="D63" s="1"/>
      <c r="E63" s="1"/>
      <c r="F63" s="1"/>
      <c r="AE63" s="1"/>
      <c r="AF63" s="1"/>
      <c r="AG63" s="1"/>
      <c r="AH63" s="1"/>
      <c r="AI63" s="1"/>
      <c r="AJ63" s="1"/>
      <c r="AK63" s="1"/>
    </row>
    <row r="64" spans="1:37" x14ac:dyDescent="0.3">
      <c r="A64" s="19"/>
      <c r="B64" s="1"/>
      <c r="C64" s="1"/>
      <c r="D64" s="1"/>
      <c r="E64" s="1"/>
      <c r="F64" s="1"/>
      <c r="AE64" s="1"/>
      <c r="AF64" s="1"/>
      <c r="AG64" s="1"/>
      <c r="AH64" s="1"/>
      <c r="AI64" s="1"/>
      <c r="AJ64" s="1"/>
      <c r="AK64" s="1"/>
    </row>
    <row r="65" spans="1:37" x14ac:dyDescent="0.3">
      <c r="A65" s="19"/>
      <c r="B65" s="1"/>
      <c r="C65" s="1"/>
      <c r="D65" s="1"/>
      <c r="E65" s="1"/>
      <c r="F65" s="1"/>
      <c r="AE65" s="1"/>
      <c r="AF65" s="1"/>
      <c r="AG65" s="1"/>
      <c r="AH65" s="1"/>
      <c r="AI65" s="1"/>
      <c r="AJ65" s="1"/>
      <c r="AK65" s="1"/>
    </row>
    <row r="66" spans="1:37" x14ac:dyDescent="0.3">
      <c r="A66" s="19"/>
      <c r="B66" s="1"/>
      <c r="C66" s="1"/>
      <c r="D66" s="1"/>
      <c r="E66" s="1"/>
      <c r="F66" s="1"/>
      <c r="AE66" s="1"/>
      <c r="AF66" s="1"/>
      <c r="AG66" s="1"/>
      <c r="AH66" s="1"/>
      <c r="AI66" s="1"/>
      <c r="AJ66" s="1"/>
      <c r="AK66" s="1"/>
    </row>
    <row r="67" spans="1:37" x14ac:dyDescent="0.3">
      <c r="A67" s="19"/>
      <c r="B67" s="1"/>
      <c r="C67" s="1"/>
      <c r="D67" s="1"/>
      <c r="E67" s="1"/>
      <c r="F67" s="1"/>
      <c r="AE67" s="1"/>
      <c r="AF67" s="1"/>
      <c r="AG67" s="1"/>
      <c r="AH67" s="1"/>
      <c r="AI67" s="1"/>
      <c r="AJ67" s="1"/>
      <c r="AK67" s="1"/>
    </row>
    <row r="68" spans="1:37" x14ac:dyDescent="0.3">
      <c r="A68" s="19"/>
      <c r="B68" s="1"/>
      <c r="C68" s="1"/>
      <c r="D68" s="1"/>
      <c r="E68" s="1"/>
      <c r="F68" s="1"/>
      <c r="AE68" s="1"/>
      <c r="AF68" s="1"/>
      <c r="AG68" s="1"/>
      <c r="AH68" s="1"/>
      <c r="AI68" s="1"/>
      <c r="AJ68" s="1"/>
      <c r="AK68" s="1"/>
    </row>
    <row r="69" spans="1:37" x14ac:dyDescent="0.3">
      <c r="A69" s="19"/>
      <c r="B69" s="1"/>
      <c r="C69" s="1"/>
      <c r="D69" s="1"/>
      <c r="E69" s="1"/>
      <c r="F69" s="1"/>
      <c r="AE69" s="1"/>
      <c r="AF69" s="1"/>
      <c r="AG69" s="1"/>
      <c r="AH69" s="1"/>
      <c r="AI69" s="1"/>
      <c r="AJ69" s="1"/>
      <c r="AK69" s="1"/>
    </row>
    <row r="70" spans="1:37" x14ac:dyDescent="0.3">
      <c r="A70" s="19"/>
      <c r="B70" s="1"/>
      <c r="C70" s="1"/>
      <c r="D70" s="1"/>
      <c r="E70" s="1"/>
      <c r="F70" s="1"/>
      <c r="AE70" s="1"/>
      <c r="AF70" s="1"/>
      <c r="AG70" s="1"/>
      <c r="AH70" s="1"/>
      <c r="AI70" s="1"/>
      <c r="AJ70" s="1"/>
      <c r="AK70" s="1"/>
    </row>
    <row r="71" spans="1:37" x14ac:dyDescent="0.3">
      <c r="A71" s="19"/>
      <c r="B71" s="1"/>
      <c r="C71" s="1"/>
      <c r="D71" s="1"/>
      <c r="E71" s="1"/>
      <c r="F71" s="1"/>
      <c r="AE71" s="1"/>
      <c r="AF71" s="1"/>
      <c r="AG71" s="1"/>
      <c r="AH71" s="1"/>
      <c r="AI71" s="1"/>
      <c r="AJ71" s="1"/>
      <c r="AK71" s="1"/>
    </row>
    <row r="72" spans="1:37" x14ac:dyDescent="0.3">
      <c r="A72" s="19"/>
      <c r="B72" s="1"/>
      <c r="C72" s="1"/>
      <c r="D72" s="1"/>
      <c r="E72" s="1"/>
      <c r="F72" s="1"/>
      <c r="AE72" s="1"/>
      <c r="AF72" s="1"/>
      <c r="AG72" s="1"/>
      <c r="AH72" s="1"/>
      <c r="AI72" s="1"/>
      <c r="AJ72" s="1"/>
      <c r="AK72" s="1"/>
    </row>
    <row r="73" spans="1:37" x14ac:dyDescent="0.3">
      <c r="A73" s="19"/>
      <c r="B73" s="1"/>
      <c r="C73" s="1"/>
      <c r="D73" s="1"/>
      <c r="E73" s="1"/>
      <c r="F73" s="1"/>
      <c r="AE73" s="1"/>
      <c r="AF73" s="1"/>
      <c r="AG73" s="1"/>
      <c r="AH73" s="1"/>
      <c r="AI73" s="1"/>
      <c r="AJ73" s="1"/>
      <c r="AK73" s="1"/>
    </row>
    <row r="74" spans="1:37" x14ac:dyDescent="0.3">
      <c r="A74" s="19"/>
      <c r="B74" s="1"/>
      <c r="C74" s="1"/>
      <c r="D74" s="1"/>
      <c r="E74" s="1"/>
      <c r="F74" s="1"/>
      <c r="AE74" s="1"/>
      <c r="AF74" s="1"/>
      <c r="AG74" s="1"/>
      <c r="AH74" s="1"/>
      <c r="AI74" s="1"/>
      <c r="AJ74" s="1"/>
      <c r="AK74" s="1"/>
    </row>
    <row r="75" spans="1:37" x14ac:dyDescent="0.3">
      <c r="A75" s="19"/>
      <c r="B75" s="1"/>
      <c r="C75" s="1"/>
      <c r="D75" s="1"/>
      <c r="E75" s="1"/>
      <c r="F75" s="1"/>
      <c r="AE75" s="1"/>
      <c r="AF75" s="1"/>
      <c r="AG75" s="1"/>
      <c r="AH75" s="1"/>
      <c r="AI75" s="1"/>
      <c r="AJ75" s="1"/>
      <c r="AK75" s="1"/>
    </row>
    <row r="76" spans="1:37" x14ac:dyDescent="0.3">
      <c r="A76" s="19"/>
      <c r="B76" s="1"/>
      <c r="C76" s="1"/>
      <c r="D76" s="1"/>
      <c r="E76" s="1"/>
      <c r="F76" s="1"/>
      <c r="AE76" s="1"/>
      <c r="AF76" s="1"/>
      <c r="AG76" s="1"/>
      <c r="AH76" s="1"/>
      <c r="AI76" s="1"/>
      <c r="AJ76" s="1"/>
      <c r="AK76" s="1"/>
    </row>
    <row r="77" spans="1:37" x14ac:dyDescent="0.3">
      <c r="A77" s="19"/>
      <c r="B77" s="1"/>
      <c r="C77" s="1"/>
      <c r="D77" s="1"/>
      <c r="E77" s="1"/>
      <c r="F77" s="1"/>
      <c r="AE77" s="1"/>
      <c r="AF77" s="1"/>
      <c r="AG77" s="1"/>
      <c r="AH77" s="1"/>
      <c r="AI77" s="1"/>
      <c r="AJ77" s="1"/>
      <c r="AK77" s="1"/>
    </row>
    <row r="78" spans="1:37" x14ac:dyDescent="0.3">
      <c r="A78" s="19"/>
      <c r="B78" s="1"/>
      <c r="C78" s="1"/>
      <c r="D78" s="1"/>
      <c r="E78" s="1"/>
      <c r="F78" s="1"/>
      <c r="AE78" s="1"/>
      <c r="AF78" s="1"/>
      <c r="AG78" s="1"/>
      <c r="AH78" s="1"/>
      <c r="AI78" s="1"/>
      <c r="AJ78" s="1"/>
      <c r="AK78" s="1"/>
    </row>
    <row r="79" spans="1:37" x14ac:dyDescent="0.3">
      <c r="A79" s="19"/>
      <c r="B79" s="1"/>
      <c r="C79" s="1"/>
      <c r="D79" s="1"/>
      <c r="E79" s="1"/>
      <c r="F79" s="1"/>
      <c r="AE79" s="1"/>
      <c r="AF79" s="1"/>
      <c r="AG79" s="1"/>
      <c r="AH79" s="1"/>
      <c r="AI79" s="1"/>
      <c r="AJ79" s="1"/>
      <c r="AK79" s="1"/>
    </row>
    <row r="80" spans="1:37" x14ac:dyDescent="0.3">
      <c r="A80" s="19"/>
      <c r="B80" s="1"/>
      <c r="C80" s="1"/>
      <c r="D80" s="1"/>
      <c r="E80" s="1"/>
      <c r="F80" s="1"/>
      <c r="AE80" s="1"/>
      <c r="AF80" s="1"/>
      <c r="AG80" s="1"/>
      <c r="AH80" s="1"/>
      <c r="AI80" s="1"/>
      <c r="AJ80" s="1"/>
      <c r="AK80" s="1"/>
    </row>
    <row r="81" spans="1:37" x14ac:dyDescent="0.3">
      <c r="A81" s="19"/>
      <c r="B81" s="1"/>
      <c r="C81" s="1"/>
      <c r="D81" s="1"/>
      <c r="E81" s="1"/>
      <c r="F81" s="1"/>
      <c r="AE81" s="1"/>
      <c r="AF81" s="1"/>
      <c r="AG81" s="1"/>
      <c r="AH81" s="1"/>
      <c r="AI81" s="1"/>
      <c r="AJ81" s="1"/>
      <c r="AK81" s="1"/>
    </row>
    <row r="82" spans="1:37" x14ac:dyDescent="0.3">
      <c r="A82" s="19"/>
      <c r="B82" s="1"/>
      <c r="C82" s="1"/>
      <c r="D82" s="1"/>
      <c r="E82" s="1"/>
      <c r="F82" s="1"/>
      <c r="AE82" s="1"/>
      <c r="AF82" s="1"/>
      <c r="AG82" s="1"/>
      <c r="AH82" s="1"/>
      <c r="AI82" s="1"/>
      <c r="AJ82" s="1"/>
      <c r="AK82" s="1"/>
    </row>
    <row r="83" spans="1:37" x14ac:dyDescent="0.3">
      <c r="A83" s="19"/>
      <c r="B83" s="1"/>
      <c r="C83" s="1"/>
      <c r="D83" s="1"/>
      <c r="E83" s="1"/>
      <c r="F83" s="1"/>
      <c r="AE83" s="1"/>
      <c r="AF83" s="1"/>
      <c r="AG83" s="1"/>
      <c r="AH83" s="1"/>
      <c r="AI83" s="1"/>
      <c r="AJ83" s="1"/>
      <c r="AK83" s="1"/>
    </row>
    <row r="84" spans="1:37" x14ac:dyDescent="0.3">
      <c r="A84" s="19"/>
      <c r="B84" s="1"/>
      <c r="C84" s="1"/>
      <c r="D84" s="1"/>
      <c r="E84" s="1"/>
      <c r="F84" s="1"/>
      <c r="AE84" s="1"/>
      <c r="AF84" s="1"/>
      <c r="AG84" s="1"/>
      <c r="AH84" s="1"/>
      <c r="AI84" s="1"/>
      <c r="AJ84" s="1"/>
      <c r="AK84" s="1"/>
    </row>
    <row r="85" spans="1:37" x14ac:dyDescent="0.3">
      <c r="A85" s="19"/>
      <c r="B85" s="1"/>
      <c r="C85" s="1"/>
      <c r="D85" s="1"/>
      <c r="E85" s="1"/>
      <c r="F85" s="1"/>
      <c r="AE85" s="1"/>
      <c r="AF85" s="1"/>
      <c r="AG85" s="1"/>
      <c r="AH85" s="1"/>
      <c r="AI85" s="1"/>
      <c r="AJ85" s="1"/>
      <c r="AK85" s="1"/>
    </row>
    <row r="86" spans="1:37" x14ac:dyDescent="0.3">
      <c r="A86" s="19"/>
      <c r="B86" s="1"/>
      <c r="C86" s="1"/>
      <c r="D86" s="1"/>
      <c r="E86" s="1"/>
      <c r="F86" s="1"/>
      <c r="AE86" s="1"/>
      <c r="AF86" s="1"/>
      <c r="AG86" s="1"/>
      <c r="AH86" s="1"/>
      <c r="AI86" s="1"/>
      <c r="AJ86" s="1"/>
      <c r="AK86" s="1"/>
    </row>
    <row r="87" spans="1:37" x14ac:dyDescent="0.3">
      <c r="A87" s="19"/>
      <c r="B87" s="1"/>
      <c r="C87" s="1"/>
      <c r="D87" s="1"/>
      <c r="E87" s="1"/>
      <c r="F87" s="1"/>
      <c r="AE87" s="1"/>
      <c r="AF87" s="1"/>
      <c r="AG87" s="1"/>
      <c r="AH87" s="1"/>
      <c r="AI87" s="1"/>
      <c r="AJ87" s="1"/>
      <c r="AK87" s="1"/>
    </row>
    <row r="88" spans="1:37" x14ac:dyDescent="0.3">
      <c r="A88" s="19"/>
      <c r="B88" s="1"/>
      <c r="C88" s="1"/>
      <c r="D88" s="1"/>
      <c r="E88" s="1"/>
      <c r="F88" s="1"/>
      <c r="AE88" s="1"/>
      <c r="AF88" s="1"/>
      <c r="AG88" s="1"/>
      <c r="AH88" s="1"/>
      <c r="AI88" s="1"/>
      <c r="AJ88" s="1"/>
      <c r="AK88" s="1"/>
    </row>
    <row r="89" spans="1:37" x14ac:dyDescent="0.3">
      <c r="A89" s="19"/>
      <c r="B89" s="1"/>
      <c r="C89" s="1"/>
      <c r="D89" s="1"/>
      <c r="E89" s="1"/>
      <c r="F89" s="1"/>
      <c r="AE89" s="1"/>
      <c r="AF89" s="1"/>
      <c r="AG89" s="1"/>
      <c r="AH89" s="1"/>
      <c r="AI89" s="1"/>
      <c r="AJ89" s="1"/>
      <c r="AK89" s="1"/>
    </row>
    <row r="90" spans="1:37" x14ac:dyDescent="0.3">
      <c r="A90" s="19"/>
      <c r="B90" s="1"/>
      <c r="C90" s="1"/>
      <c r="D90" s="1"/>
      <c r="E90" s="1"/>
      <c r="F90" s="1"/>
      <c r="AE90" s="1"/>
      <c r="AF90" s="1"/>
      <c r="AG90" s="1"/>
      <c r="AH90" s="1"/>
      <c r="AI90" s="1"/>
      <c r="AJ90" s="1"/>
      <c r="AK90" s="1"/>
    </row>
    <row r="91" spans="1:37" x14ac:dyDescent="0.3">
      <c r="A91" s="19"/>
      <c r="B91" s="1"/>
      <c r="C91" s="1"/>
      <c r="D91" s="1"/>
      <c r="E91" s="1"/>
      <c r="F91" s="1"/>
      <c r="AE91" s="1"/>
      <c r="AF91" s="1"/>
      <c r="AG91" s="1"/>
      <c r="AH91" s="1"/>
      <c r="AI91" s="1"/>
      <c r="AJ91" s="1"/>
      <c r="AK91" s="1"/>
    </row>
    <row r="92" spans="1:37" x14ac:dyDescent="0.3">
      <c r="A92" s="19"/>
      <c r="B92" s="1"/>
      <c r="C92" s="1"/>
      <c r="D92" s="1"/>
      <c r="E92" s="1"/>
      <c r="F92" s="1"/>
      <c r="AE92" s="1"/>
      <c r="AF92" s="1"/>
      <c r="AG92" s="1"/>
      <c r="AH92" s="1"/>
      <c r="AI92" s="1"/>
      <c r="AJ92" s="1"/>
      <c r="AK92" s="1"/>
    </row>
    <row r="93" spans="1:37" x14ac:dyDescent="0.3">
      <c r="A93" s="19"/>
      <c r="B93" s="1"/>
      <c r="C93" s="1"/>
      <c r="D93" s="1"/>
      <c r="E93" s="1"/>
      <c r="F93" s="1"/>
      <c r="AE93" s="1"/>
      <c r="AF93" s="1"/>
      <c r="AG93" s="1"/>
      <c r="AH93" s="1"/>
      <c r="AI93" s="1"/>
      <c r="AJ93" s="1"/>
      <c r="AK93" s="1"/>
    </row>
    <row r="94" spans="1:37" x14ac:dyDescent="0.3">
      <c r="A94" s="19"/>
      <c r="B94" s="1"/>
      <c r="C94" s="1"/>
      <c r="D94" s="1"/>
      <c r="E94" s="1"/>
      <c r="F94" s="1"/>
      <c r="AE94" s="1"/>
      <c r="AF94" s="1"/>
      <c r="AG94" s="1"/>
      <c r="AH94" s="1"/>
      <c r="AI94" s="1"/>
      <c r="AJ94" s="1"/>
      <c r="AK94" s="1"/>
    </row>
    <row r="95" spans="1:37" x14ac:dyDescent="0.3">
      <c r="A95" s="19"/>
      <c r="B95" s="1"/>
      <c r="C95" s="1"/>
      <c r="D95" s="1"/>
      <c r="E95" s="1"/>
      <c r="F95" s="1"/>
      <c r="AE95" s="1"/>
      <c r="AF95" s="1"/>
      <c r="AG95" s="1"/>
      <c r="AH95" s="1"/>
      <c r="AI95" s="1"/>
      <c r="AJ95" s="1"/>
      <c r="AK95" s="1"/>
    </row>
    <row r="96" spans="1:37" x14ac:dyDescent="0.3">
      <c r="A96" s="19"/>
      <c r="B96" s="1"/>
      <c r="C96" s="1"/>
      <c r="D96" s="1"/>
      <c r="E96" s="1"/>
      <c r="F96" s="1"/>
      <c r="AE96" s="1"/>
      <c r="AF96" s="1"/>
      <c r="AG96" s="1"/>
      <c r="AH96" s="1"/>
      <c r="AI96" s="1"/>
      <c r="AJ96" s="1"/>
      <c r="AK96" s="1"/>
    </row>
    <row r="97" spans="1:37" x14ac:dyDescent="0.3">
      <c r="A97" s="19"/>
      <c r="B97" s="1"/>
      <c r="C97" s="1"/>
      <c r="D97" s="1"/>
      <c r="E97" s="1"/>
      <c r="F97" s="1"/>
      <c r="AE97" s="1"/>
      <c r="AF97" s="1"/>
      <c r="AG97" s="1"/>
      <c r="AH97" s="1"/>
      <c r="AI97" s="1"/>
      <c r="AJ97" s="1"/>
      <c r="AK97" s="1"/>
    </row>
    <row r="98" spans="1:37" x14ac:dyDescent="0.3">
      <c r="A98" s="19"/>
      <c r="B98" s="1"/>
      <c r="C98" s="1"/>
      <c r="D98" s="1"/>
      <c r="E98" s="1"/>
      <c r="F98" s="1"/>
      <c r="AE98" s="1"/>
      <c r="AF98" s="1"/>
      <c r="AG98" s="1"/>
      <c r="AH98" s="1"/>
      <c r="AI98" s="1"/>
      <c r="AJ98" s="1"/>
      <c r="AK98" s="1"/>
    </row>
    <row r="99" spans="1:37" x14ac:dyDescent="0.3">
      <c r="A99" s="19"/>
      <c r="B99" s="1"/>
      <c r="C99" s="1"/>
      <c r="D99" s="1"/>
      <c r="E99" s="1"/>
      <c r="F99" s="1"/>
      <c r="AE99" s="1"/>
      <c r="AF99" s="1"/>
      <c r="AG99" s="1"/>
      <c r="AH99" s="1"/>
      <c r="AI99" s="1"/>
      <c r="AJ99" s="1"/>
      <c r="AK99" s="1"/>
    </row>
    <row r="100" spans="1:37" x14ac:dyDescent="0.3">
      <c r="A100" s="19"/>
      <c r="B100" s="1"/>
      <c r="C100" s="1"/>
      <c r="D100" s="1"/>
      <c r="E100" s="1"/>
      <c r="F100" s="1"/>
      <c r="AE100" s="1"/>
      <c r="AF100" s="1"/>
      <c r="AG100" s="1"/>
      <c r="AH100" s="1"/>
      <c r="AI100" s="1"/>
      <c r="AJ100" s="1"/>
      <c r="AK100" s="1"/>
    </row>
    <row r="101" spans="1:37" x14ac:dyDescent="0.3">
      <c r="A101" s="19"/>
      <c r="B101" s="1"/>
      <c r="C101" s="1"/>
      <c r="D101" s="1"/>
      <c r="E101" s="1"/>
      <c r="F101" s="1"/>
      <c r="AE101" s="1"/>
      <c r="AF101" s="1"/>
      <c r="AG101" s="1"/>
      <c r="AH101" s="1"/>
      <c r="AI101" s="1"/>
      <c r="AJ101" s="1"/>
      <c r="AK101" s="1"/>
    </row>
    <row r="102" spans="1:37" x14ac:dyDescent="0.3">
      <c r="A102" s="19"/>
      <c r="B102" s="1"/>
      <c r="C102" s="1"/>
      <c r="D102" s="1"/>
      <c r="E102" s="1"/>
      <c r="F102" s="1"/>
      <c r="AE102" s="1"/>
      <c r="AF102" s="1"/>
      <c r="AG102" s="1"/>
      <c r="AH102" s="1"/>
      <c r="AI102" s="1"/>
      <c r="AJ102" s="1"/>
      <c r="AK102" s="1"/>
    </row>
    <row r="103" spans="1:37" x14ac:dyDescent="0.3">
      <c r="A103" s="19"/>
      <c r="B103" s="1"/>
      <c r="C103" s="1"/>
      <c r="D103" s="1"/>
      <c r="E103" s="1"/>
      <c r="F103" s="1"/>
      <c r="AE103" s="1"/>
      <c r="AF103" s="1"/>
      <c r="AG103" s="1"/>
      <c r="AH103" s="1"/>
      <c r="AI103" s="1"/>
      <c r="AJ103" s="1"/>
      <c r="AK103" s="1"/>
    </row>
    <row r="104" spans="1:37" x14ac:dyDescent="0.3">
      <c r="A104" s="19"/>
      <c r="B104" s="1"/>
      <c r="C104" s="1"/>
      <c r="D104" s="1"/>
      <c r="E104" s="1"/>
      <c r="F104" s="1"/>
      <c r="AE104" s="1"/>
      <c r="AF104" s="1"/>
      <c r="AG104" s="1"/>
      <c r="AH104" s="1"/>
      <c r="AI104" s="1"/>
      <c r="AJ104" s="1"/>
      <c r="AK104" s="1"/>
    </row>
    <row r="105" spans="1:37" x14ac:dyDescent="0.3">
      <c r="A105" s="19"/>
      <c r="B105" s="1"/>
      <c r="C105" s="1"/>
      <c r="D105" s="1"/>
      <c r="E105" s="1"/>
      <c r="F105" s="1"/>
      <c r="AE105" s="1"/>
      <c r="AF105" s="1"/>
      <c r="AG105" s="1"/>
      <c r="AH105" s="1"/>
      <c r="AI105" s="1"/>
      <c r="AJ105" s="1"/>
      <c r="AK105" s="1"/>
    </row>
    <row r="106" spans="1:37" x14ac:dyDescent="0.3">
      <c r="A106" s="19"/>
      <c r="B106" s="1"/>
      <c r="C106" s="1"/>
      <c r="D106" s="1"/>
      <c r="E106" s="1"/>
      <c r="F106" s="1"/>
      <c r="AE106" s="1"/>
      <c r="AF106" s="1"/>
      <c r="AG106" s="1"/>
      <c r="AH106" s="1"/>
      <c r="AI106" s="1"/>
      <c r="AJ106" s="1"/>
      <c r="AK106" s="1"/>
    </row>
    <row r="107" spans="1:37" x14ac:dyDescent="0.3">
      <c r="A107" s="19"/>
      <c r="B107" s="1"/>
      <c r="C107" s="1"/>
      <c r="D107" s="1"/>
      <c r="E107" s="1"/>
      <c r="F107" s="1"/>
      <c r="AE107" s="1"/>
      <c r="AF107" s="1"/>
      <c r="AG107" s="1"/>
      <c r="AH107" s="1"/>
      <c r="AI107" s="1"/>
      <c r="AJ107" s="1"/>
      <c r="AK107" s="1"/>
    </row>
    <row r="108" spans="1:37" x14ac:dyDescent="0.3">
      <c r="A108" s="19"/>
      <c r="B108" s="1"/>
      <c r="C108" s="1"/>
      <c r="D108" s="1"/>
      <c r="E108" s="1"/>
      <c r="F108" s="1"/>
      <c r="AE108" s="1"/>
      <c r="AF108" s="1"/>
      <c r="AG108" s="1"/>
      <c r="AH108" s="1"/>
      <c r="AI108" s="1"/>
      <c r="AJ108" s="1"/>
      <c r="AK108" s="1"/>
    </row>
    <row r="109" spans="1:37" x14ac:dyDescent="0.3">
      <c r="A109" s="19"/>
      <c r="B109" s="1"/>
      <c r="C109" s="1"/>
      <c r="D109" s="1"/>
      <c r="E109" s="1"/>
      <c r="F109" s="1"/>
      <c r="AE109" s="1"/>
      <c r="AF109" s="1"/>
      <c r="AG109" s="1"/>
      <c r="AH109" s="1"/>
      <c r="AI109" s="1"/>
      <c r="AJ109" s="1"/>
      <c r="AK109" s="1"/>
    </row>
    <row r="110" spans="1:37" x14ac:dyDescent="0.3">
      <c r="A110" s="19"/>
      <c r="B110" s="1"/>
      <c r="C110" s="1"/>
      <c r="D110" s="1"/>
      <c r="E110" s="1"/>
      <c r="F110" s="1"/>
      <c r="AE110" s="1"/>
      <c r="AF110" s="1"/>
      <c r="AG110" s="1"/>
      <c r="AH110" s="1"/>
      <c r="AI110" s="1"/>
      <c r="AJ110" s="1"/>
      <c r="AK110" s="1"/>
    </row>
    <row r="111" spans="1:37" x14ac:dyDescent="0.3">
      <c r="A111" s="19"/>
      <c r="B111" s="1"/>
      <c r="C111" s="1"/>
      <c r="D111" s="1"/>
      <c r="E111" s="1"/>
      <c r="F111" s="1"/>
      <c r="AE111" s="1"/>
      <c r="AF111" s="1"/>
      <c r="AG111" s="1"/>
      <c r="AH111" s="1"/>
      <c r="AI111" s="1"/>
      <c r="AJ111" s="1"/>
      <c r="AK111" s="1"/>
    </row>
    <row r="112" spans="1:37" x14ac:dyDescent="0.3">
      <c r="A112" s="19"/>
      <c r="B112" s="1"/>
      <c r="C112" s="1"/>
      <c r="D112" s="1"/>
      <c r="E112" s="1"/>
      <c r="F112" s="1"/>
      <c r="AE112" s="1"/>
      <c r="AF112" s="1"/>
      <c r="AG112" s="1"/>
      <c r="AH112" s="1"/>
      <c r="AI112" s="1"/>
      <c r="AJ112" s="1"/>
      <c r="AK112" s="1"/>
    </row>
    <row r="113" spans="1:37" x14ac:dyDescent="0.3">
      <c r="A113" s="19"/>
      <c r="B113" s="1"/>
      <c r="C113" s="1"/>
      <c r="D113" s="1"/>
      <c r="E113" s="1"/>
      <c r="F113" s="1"/>
      <c r="AE113" s="1"/>
      <c r="AF113" s="1"/>
      <c r="AG113" s="1"/>
      <c r="AH113" s="1"/>
      <c r="AI113" s="1"/>
      <c r="AJ113" s="1"/>
      <c r="AK113" s="1"/>
    </row>
    <row r="114" spans="1:37" x14ac:dyDescent="0.3">
      <c r="A114" s="19"/>
      <c r="B114" s="1"/>
      <c r="C114" s="1"/>
      <c r="D114" s="1"/>
      <c r="E114" s="1"/>
      <c r="F114" s="1"/>
      <c r="AE114" s="1"/>
      <c r="AF114" s="1"/>
      <c r="AG114" s="1"/>
      <c r="AH114" s="1"/>
      <c r="AI114" s="1"/>
      <c r="AJ114" s="1"/>
      <c r="AK114" s="1"/>
    </row>
    <row r="115" spans="1:37" x14ac:dyDescent="0.3">
      <c r="A115" s="19"/>
      <c r="B115" s="1"/>
      <c r="C115" s="1"/>
      <c r="D115" s="1"/>
      <c r="E115" s="1"/>
      <c r="F115" s="1"/>
      <c r="AE115" s="1"/>
      <c r="AF115" s="1"/>
      <c r="AG115" s="1"/>
      <c r="AH115" s="1"/>
      <c r="AI115" s="1"/>
      <c r="AJ115" s="1"/>
      <c r="AK115" s="1"/>
    </row>
    <row r="116" spans="1:37" x14ac:dyDescent="0.3">
      <c r="A116" s="19"/>
      <c r="B116" s="1"/>
      <c r="C116" s="1"/>
      <c r="D116" s="1"/>
      <c r="E116" s="1"/>
      <c r="F116" s="1"/>
      <c r="AE116" s="1"/>
      <c r="AF116" s="1"/>
      <c r="AG116" s="1"/>
      <c r="AH116" s="1"/>
      <c r="AI116" s="1"/>
      <c r="AJ116" s="1"/>
      <c r="AK116" s="1"/>
    </row>
    <row r="117" spans="1:37" x14ac:dyDescent="0.3">
      <c r="A117" s="19"/>
      <c r="B117" s="1"/>
      <c r="C117" s="1"/>
      <c r="D117" s="1"/>
      <c r="E117" s="1"/>
      <c r="F117" s="1"/>
      <c r="AE117" s="1"/>
      <c r="AF117" s="1"/>
      <c r="AG117" s="1"/>
      <c r="AH117" s="1"/>
      <c r="AI117" s="1"/>
      <c r="AJ117" s="1"/>
      <c r="AK117" s="1"/>
    </row>
    <row r="118" spans="1:37" x14ac:dyDescent="0.3">
      <c r="A118" s="19"/>
      <c r="B118" s="1"/>
      <c r="C118" s="1"/>
      <c r="D118" s="1"/>
      <c r="E118" s="1"/>
      <c r="F118" s="1"/>
      <c r="AE118" s="1"/>
      <c r="AF118" s="1"/>
      <c r="AG118" s="1"/>
      <c r="AH118" s="1"/>
      <c r="AI118" s="1"/>
      <c r="AJ118" s="1"/>
      <c r="AK118" s="1"/>
    </row>
  </sheetData>
  <sheetProtection algorithmName="SHA-512" hashValue="gNAH4cEQugVctAOPClohtr4PpSsy7GHuJj4/EquiYF+A2bXdLX4yqnSibc7FZBi66h/Y1lcqD1JxZyxgzh9JyA==" saltValue="6PKYox05kHfXaIX3GE65Ow==" spinCount="100000" sheet="1" objects="1" scenarios="1"/>
  <mergeCells count="2">
    <mergeCell ref="A1:F1"/>
    <mergeCell ref="D9:E9"/>
  </mergeCells>
  <pageMargins left="0.7" right="0.7" top="0.75" bottom="0.75" header="0.3" footer="0.3"/>
  <pageSetup paperSize="9" scale="97" orientation="portrait" verticalDpi="0" r:id="rId1"/>
  <headerFooter>
    <oddFooter>&amp;L&amp;X1)&amp;X aantallen zijn indicatief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D7026-3781-4413-914D-8F2FA98B589E}">
  <sheetPr>
    <tabColor rgb="FFC2E76B"/>
  </sheetPr>
  <dimension ref="A1:K72"/>
  <sheetViews>
    <sheetView topLeftCell="B1" zoomScaleNormal="100" zoomScaleSheetLayoutView="90" workbookViewId="0">
      <selection activeCell="C13" sqref="C13"/>
    </sheetView>
  </sheetViews>
  <sheetFormatPr defaultColWidth="9.109375" defaultRowHeight="14.4" x14ac:dyDescent="0.3"/>
  <cols>
    <col min="1" max="1" width="4.33203125" style="78" customWidth="1"/>
    <col min="2" max="2" width="49.88671875" style="78" customWidth="1"/>
    <col min="3" max="3" width="137.88671875" style="61" bestFit="1" customWidth="1"/>
    <col min="4" max="4" width="9.109375" style="61"/>
    <col min="5" max="5" width="71.88671875" style="61" customWidth="1"/>
    <col min="6" max="16384" width="9.109375" style="61"/>
  </cols>
  <sheetData>
    <row r="1" spans="1:11" ht="25.8" x14ac:dyDescent="0.5">
      <c r="A1" s="56" t="str">
        <f>Totaalblad!B6</f>
        <v>ICT-middelen en apparatuur (zie binnen scope van de opdracht - Beschrijvend Document 2.3)</v>
      </c>
      <c r="B1" s="57"/>
      <c r="C1" s="58"/>
      <c r="D1" s="59"/>
      <c r="E1" s="60"/>
      <c r="F1" s="60"/>
      <c r="G1" s="60"/>
      <c r="H1" s="60"/>
      <c r="I1" s="60"/>
      <c r="J1" s="60"/>
      <c r="K1" s="60"/>
    </row>
    <row r="2" spans="1:11" x14ac:dyDescent="0.3">
      <c r="A2" s="62"/>
      <c r="B2" s="63"/>
      <c r="C2" s="64"/>
      <c r="D2" s="60"/>
      <c r="E2" s="60"/>
      <c r="F2" s="60"/>
      <c r="G2" s="60"/>
      <c r="H2" s="60"/>
      <c r="I2" s="60"/>
      <c r="J2" s="60"/>
      <c r="K2" s="60"/>
    </row>
    <row r="3" spans="1:11" x14ac:dyDescent="0.3">
      <c r="A3" s="65"/>
      <c r="B3" s="66"/>
      <c r="C3" s="67"/>
      <c r="D3" s="60"/>
      <c r="E3" s="60"/>
      <c r="F3" s="60"/>
      <c r="G3" s="60"/>
      <c r="H3" s="60"/>
      <c r="I3" s="60"/>
      <c r="J3" s="60"/>
      <c r="K3" s="60"/>
    </row>
    <row r="4" spans="1:11" ht="18" x14ac:dyDescent="0.35">
      <c r="A4" s="68"/>
      <c r="B4" s="69"/>
      <c r="C4" s="70"/>
      <c r="D4" s="71"/>
      <c r="E4" s="60"/>
      <c r="F4" s="60"/>
      <c r="G4" s="60"/>
      <c r="H4" s="60"/>
      <c r="I4" s="60"/>
      <c r="J4" s="60"/>
      <c r="K4" s="60"/>
    </row>
    <row r="5" spans="1:11" x14ac:dyDescent="0.3">
      <c r="A5" s="72"/>
      <c r="B5" s="73" t="s">
        <v>28</v>
      </c>
      <c r="C5" s="38">
        <v>2291000</v>
      </c>
      <c r="D5" s="60"/>
      <c r="E5" s="60"/>
      <c r="F5" s="60"/>
      <c r="G5" s="60"/>
      <c r="H5" s="60"/>
      <c r="I5" s="60"/>
      <c r="J5" s="60"/>
      <c r="K5" s="60"/>
    </row>
    <row r="6" spans="1:11" x14ac:dyDescent="0.3">
      <c r="A6" s="72"/>
      <c r="B6" s="74" t="s">
        <v>17</v>
      </c>
      <c r="C6" s="3"/>
      <c r="D6" s="39"/>
      <c r="E6" s="60"/>
      <c r="F6" s="60"/>
      <c r="G6" s="60"/>
      <c r="H6" s="60"/>
      <c r="I6" s="60"/>
      <c r="J6" s="60"/>
      <c r="K6" s="60"/>
    </row>
    <row r="7" spans="1:11" ht="18" x14ac:dyDescent="0.35">
      <c r="A7" s="68"/>
      <c r="B7" s="74" t="s">
        <v>27</v>
      </c>
      <c r="C7" s="40">
        <f>(C5*C6)+C5</f>
        <v>2291000</v>
      </c>
      <c r="D7" s="60"/>
      <c r="E7" s="60"/>
      <c r="F7" s="60"/>
      <c r="G7" s="60"/>
      <c r="H7" s="60"/>
      <c r="I7" s="60"/>
      <c r="J7" s="60"/>
      <c r="K7" s="60"/>
    </row>
    <row r="8" spans="1:11" x14ac:dyDescent="0.3">
      <c r="A8" s="75"/>
      <c r="B8" s="75"/>
      <c r="C8" s="60"/>
      <c r="D8" s="60"/>
      <c r="E8" s="60"/>
      <c r="F8" s="60"/>
      <c r="G8" s="60"/>
      <c r="H8" s="60"/>
      <c r="I8" s="60"/>
      <c r="J8" s="60"/>
      <c r="K8" s="60"/>
    </row>
    <row r="9" spans="1:11" x14ac:dyDescent="0.3">
      <c r="A9" s="75"/>
      <c r="B9" s="75"/>
      <c r="C9" s="60"/>
      <c r="D9" s="60"/>
      <c r="E9" s="60"/>
      <c r="F9" s="60"/>
      <c r="G9" s="60"/>
      <c r="H9" s="60"/>
      <c r="I9" s="60"/>
      <c r="J9" s="60"/>
      <c r="K9" s="60"/>
    </row>
    <row r="10" spans="1:11" x14ac:dyDescent="0.3">
      <c r="A10" s="75"/>
      <c r="B10" s="75"/>
      <c r="C10" s="60"/>
      <c r="D10" s="60"/>
      <c r="E10" s="60"/>
      <c r="F10" s="60"/>
      <c r="G10" s="60"/>
      <c r="H10" s="60"/>
      <c r="I10" s="60"/>
      <c r="J10" s="60"/>
      <c r="K10" s="60"/>
    </row>
    <row r="11" spans="1:11" x14ac:dyDescent="0.3">
      <c r="A11" s="75"/>
      <c r="B11" s="75"/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3">
      <c r="A12" s="75"/>
      <c r="B12" s="75"/>
      <c r="C12" s="76"/>
      <c r="D12" s="60"/>
      <c r="E12" s="60"/>
      <c r="F12" s="60"/>
      <c r="G12" s="60"/>
      <c r="H12" s="60"/>
      <c r="I12" s="60"/>
      <c r="J12" s="60"/>
      <c r="K12" s="60"/>
    </row>
    <row r="13" spans="1:11" x14ac:dyDescent="0.3">
      <c r="A13" s="75"/>
      <c r="B13" s="75"/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3">
      <c r="A14" s="75"/>
      <c r="B14" s="75"/>
      <c r="C14" s="76"/>
      <c r="D14" s="60"/>
      <c r="E14" s="60"/>
      <c r="F14" s="60"/>
      <c r="G14" s="60"/>
      <c r="H14" s="60"/>
      <c r="I14" s="60"/>
      <c r="J14" s="60"/>
      <c r="K14" s="60"/>
    </row>
    <row r="15" spans="1:11" x14ac:dyDescent="0.3">
      <c r="A15" s="75"/>
      <c r="B15" s="75"/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3">
      <c r="A16" s="75"/>
      <c r="B16" s="75"/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3">
      <c r="A17" s="75"/>
      <c r="B17" s="75"/>
      <c r="C17" s="60"/>
      <c r="D17" s="60"/>
      <c r="E17" s="60"/>
      <c r="F17" s="60"/>
      <c r="G17" s="60"/>
      <c r="H17" s="60"/>
      <c r="I17" s="60"/>
      <c r="J17" s="60"/>
      <c r="K17" s="60"/>
    </row>
    <row r="18" spans="1:11" x14ac:dyDescent="0.3">
      <c r="A18" s="75"/>
      <c r="B18" s="75"/>
      <c r="C18" s="60"/>
      <c r="D18" s="60"/>
      <c r="E18" s="60"/>
      <c r="F18" s="60"/>
      <c r="G18" s="60"/>
      <c r="H18" s="60"/>
      <c r="I18" s="60"/>
      <c r="J18" s="60"/>
      <c r="K18" s="60"/>
    </row>
    <row r="19" spans="1:11" x14ac:dyDescent="0.3">
      <c r="A19" s="75"/>
      <c r="B19" s="75"/>
      <c r="C19" s="77"/>
      <c r="D19" s="60"/>
      <c r="E19" s="60"/>
      <c r="F19" s="60"/>
      <c r="G19" s="60"/>
      <c r="H19" s="60"/>
      <c r="I19" s="60"/>
      <c r="J19" s="60"/>
      <c r="K19" s="60"/>
    </row>
    <row r="20" spans="1:11" x14ac:dyDescent="0.3">
      <c r="A20" s="75"/>
      <c r="B20" s="75"/>
      <c r="C20" s="77"/>
      <c r="D20" s="60"/>
      <c r="E20" s="60"/>
      <c r="F20" s="60"/>
      <c r="G20" s="60"/>
      <c r="H20" s="60"/>
      <c r="I20" s="60"/>
      <c r="J20" s="60"/>
      <c r="K20" s="60"/>
    </row>
    <row r="21" spans="1:11" x14ac:dyDescent="0.3">
      <c r="A21" s="75"/>
      <c r="B21" s="75"/>
      <c r="C21" s="77"/>
      <c r="D21" s="60"/>
      <c r="E21" s="60"/>
      <c r="F21" s="60"/>
      <c r="G21" s="60"/>
      <c r="H21" s="60"/>
      <c r="I21" s="60"/>
      <c r="J21" s="60"/>
      <c r="K21" s="60"/>
    </row>
    <row r="22" spans="1:11" x14ac:dyDescent="0.3">
      <c r="A22" s="75"/>
      <c r="B22" s="75"/>
      <c r="C22" s="77"/>
      <c r="D22" s="60"/>
      <c r="E22" s="60"/>
      <c r="F22" s="60"/>
      <c r="G22" s="60"/>
      <c r="H22" s="60"/>
      <c r="I22" s="60"/>
      <c r="J22" s="60"/>
      <c r="K22" s="60"/>
    </row>
    <row r="23" spans="1:11" x14ac:dyDescent="0.3">
      <c r="A23" s="75"/>
      <c r="B23" s="75"/>
      <c r="C23" s="77"/>
      <c r="D23" s="60"/>
      <c r="E23" s="60"/>
      <c r="F23" s="60"/>
      <c r="G23" s="60"/>
      <c r="H23" s="60"/>
      <c r="I23" s="60"/>
      <c r="J23" s="60"/>
      <c r="K23" s="60"/>
    </row>
    <row r="24" spans="1:11" x14ac:dyDescent="0.3">
      <c r="A24" s="75"/>
      <c r="B24" s="75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3">
      <c r="A25" s="75"/>
      <c r="B25" s="75"/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3">
      <c r="A26" s="75"/>
      <c r="B26" s="75"/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3">
      <c r="A27" s="75"/>
      <c r="B27" s="75"/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3">
      <c r="A28" s="75"/>
      <c r="B28" s="75"/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3">
      <c r="A29" s="75"/>
      <c r="B29" s="75"/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3">
      <c r="A30" s="75"/>
      <c r="B30" s="75"/>
      <c r="C30" s="60"/>
      <c r="D30" s="60"/>
      <c r="E30" s="60"/>
      <c r="F30" s="60"/>
      <c r="G30" s="60"/>
      <c r="H30" s="60"/>
      <c r="I30" s="60"/>
      <c r="J30" s="60"/>
      <c r="K30" s="60"/>
    </row>
    <row r="31" spans="1:11" x14ac:dyDescent="0.3">
      <c r="A31" s="75"/>
      <c r="B31" s="75"/>
      <c r="C31" s="60"/>
      <c r="D31" s="60"/>
      <c r="E31" s="60"/>
      <c r="F31" s="60"/>
      <c r="G31" s="60"/>
      <c r="H31" s="60"/>
      <c r="I31" s="60"/>
      <c r="J31" s="60"/>
      <c r="K31" s="60"/>
    </row>
    <row r="32" spans="1:11" x14ac:dyDescent="0.3">
      <c r="A32" s="75"/>
      <c r="B32" s="75"/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3">
      <c r="A33" s="75"/>
      <c r="B33" s="75"/>
      <c r="C33" s="60"/>
      <c r="D33" s="60"/>
      <c r="E33" s="60"/>
      <c r="F33" s="60"/>
      <c r="G33" s="60"/>
      <c r="H33" s="60"/>
      <c r="I33" s="60"/>
      <c r="J33" s="60"/>
      <c r="K33" s="60"/>
    </row>
    <row r="34" spans="1:11" x14ac:dyDescent="0.3">
      <c r="A34" s="75"/>
      <c r="B34" s="75"/>
      <c r="C34" s="60"/>
      <c r="D34" s="60"/>
      <c r="E34" s="60"/>
      <c r="F34" s="60"/>
      <c r="G34" s="60"/>
      <c r="H34" s="60"/>
      <c r="I34" s="60"/>
      <c r="J34" s="60"/>
      <c r="K34" s="60"/>
    </row>
    <row r="35" spans="1:11" x14ac:dyDescent="0.3">
      <c r="A35" s="75"/>
      <c r="B35" s="75"/>
      <c r="C35" s="60"/>
      <c r="D35" s="60"/>
      <c r="E35" s="60"/>
      <c r="F35" s="60"/>
      <c r="G35" s="60"/>
      <c r="H35" s="60"/>
      <c r="I35" s="60"/>
      <c r="J35" s="60"/>
      <c r="K35" s="60"/>
    </row>
    <row r="36" spans="1:11" x14ac:dyDescent="0.3">
      <c r="A36" s="75"/>
      <c r="B36" s="75"/>
      <c r="C36" s="60"/>
      <c r="D36" s="60"/>
      <c r="E36" s="60"/>
      <c r="F36" s="60"/>
      <c r="G36" s="60"/>
      <c r="H36" s="60"/>
      <c r="I36" s="60"/>
      <c r="J36" s="60"/>
      <c r="K36" s="60"/>
    </row>
    <row r="37" spans="1:11" x14ac:dyDescent="0.3">
      <c r="A37" s="75"/>
      <c r="B37" s="75"/>
      <c r="C37" s="60"/>
      <c r="D37" s="60"/>
      <c r="E37" s="60"/>
      <c r="F37" s="60"/>
      <c r="G37" s="60"/>
      <c r="H37" s="60"/>
      <c r="I37" s="60"/>
      <c r="J37" s="60"/>
      <c r="K37" s="60"/>
    </row>
    <row r="38" spans="1:11" x14ac:dyDescent="0.3">
      <c r="A38" s="75"/>
      <c r="B38" s="75"/>
      <c r="C38" s="60"/>
      <c r="D38" s="60"/>
      <c r="E38" s="60"/>
      <c r="F38" s="60"/>
      <c r="G38" s="60"/>
      <c r="H38" s="60"/>
      <c r="I38" s="60"/>
      <c r="J38" s="60"/>
      <c r="K38" s="60"/>
    </row>
    <row r="39" spans="1:11" x14ac:dyDescent="0.3">
      <c r="A39" s="75"/>
      <c r="B39" s="75"/>
      <c r="C39" s="60"/>
      <c r="D39" s="60"/>
      <c r="E39" s="60"/>
      <c r="F39" s="60"/>
      <c r="G39" s="60"/>
      <c r="H39" s="60"/>
      <c r="I39" s="60"/>
      <c r="J39" s="60"/>
      <c r="K39" s="60"/>
    </row>
    <row r="40" spans="1:11" x14ac:dyDescent="0.3">
      <c r="A40" s="75"/>
      <c r="B40" s="75"/>
      <c r="C40" s="60"/>
      <c r="D40" s="60"/>
      <c r="E40" s="60"/>
      <c r="F40" s="60"/>
      <c r="G40" s="60"/>
      <c r="H40" s="60"/>
      <c r="I40" s="60"/>
      <c r="J40" s="60"/>
      <c r="K40" s="60"/>
    </row>
    <row r="41" spans="1:11" x14ac:dyDescent="0.3">
      <c r="A41" s="75"/>
      <c r="B41" s="75"/>
      <c r="C41" s="60"/>
      <c r="D41" s="60"/>
      <c r="E41" s="60"/>
      <c r="F41" s="60"/>
      <c r="G41" s="60"/>
      <c r="H41" s="60"/>
      <c r="I41" s="60"/>
      <c r="J41" s="60"/>
      <c r="K41" s="60"/>
    </row>
    <row r="42" spans="1:11" x14ac:dyDescent="0.3">
      <c r="A42" s="75"/>
      <c r="B42" s="75"/>
      <c r="C42" s="60"/>
      <c r="D42" s="60"/>
      <c r="E42" s="60"/>
      <c r="F42" s="60"/>
      <c r="G42" s="60"/>
      <c r="H42" s="60"/>
      <c r="I42" s="60"/>
      <c r="J42" s="60"/>
      <c r="K42" s="60"/>
    </row>
    <row r="43" spans="1:11" x14ac:dyDescent="0.3">
      <c r="A43" s="75"/>
      <c r="B43" s="75"/>
      <c r="C43" s="60"/>
      <c r="D43" s="60"/>
      <c r="E43" s="60"/>
      <c r="F43" s="60"/>
      <c r="G43" s="60"/>
      <c r="H43" s="60"/>
      <c r="I43" s="60"/>
      <c r="J43" s="60"/>
      <c r="K43" s="60"/>
    </row>
    <row r="44" spans="1:11" x14ac:dyDescent="0.3">
      <c r="A44" s="75"/>
      <c r="B44" s="75"/>
      <c r="C44" s="60"/>
      <c r="D44" s="60"/>
      <c r="E44" s="60"/>
      <c r="F44" s="60"/>
      <c r="G44" s="60"/>
      <c r="H44" s="60"/>
      <c r="I44" s="60"/>
      <c r="J44" s="60"/>
      <c r="K44" s="60"/>
    </row>
    <row r="45" spans="1:11" x14ac:dyDescent="0.3">
      <c r="A45" s="75"/>
      <c r="B45" s="75"/>
      <c r="C45" s="60"/>
      <c r="D45" s="60"/>
      <c r="E45" s="60"/>
      <c r="F45" s="60"/>
      <c r="G45" s="60"/>
      <c r="H45" s="60"/>
      <c r="I45" s="60"/>
      <c r="J45" s="60"/>
      <c r="K45" s="60"/>
    </row>
    <row r="46" spans="1:11" x14ac:dyDescent="0.3">
      <c r="A46" s="75"/>
      <c r="B46" s="75"/>
      <c r="C46" s="60"/>
      <c r="D46" s="60"/>
      <c r="E46" s="60"/>
      <c r="F46" s="60"/>
      <c r="G46" s="60"/>
      <c r="H46" s="60"/>
      <c r="I46" s="60"/>
      <c r="J46" s="60"/>
      <c r="K46" s="60"/>
    </row>
    <row r="47" spans="1:11" x14ac:dyDescent="0.3">
      <c r="A47" s="75"/>
      <c r="B47" s="75"/>
      <c r="C47" s="60"/>
      <c r="D47" s="60"/>
      <c r="E47" s="60"/>
      <c r="F47" s="60"/>
      <c r="G47" s="60"/>
      <c r="H47" s="60"/>
      <c r="I47" s="60"/>
      <c r="J47" s="60"/>
      <c r="K47" s="60"/>
    </row>
    <row r="48" spans="1:11" x14ac:dyDescent="0.3">
      <c r="A48" s="75"/>
      <c r="B48" s="75"/>
      <c r="C48" s="60"/>
      <c r="D48" s="60"/>
      <c r="E48" s="60"/>
      <c r="F48" s="60"/>
      <c r="G48" s="60"/>
      <c r="H48" s="60"/>
      <c r="I48" s="60"/>
      <c r="J48" s="60"/>
      <c r="K48" s="60"/>
    </row>
    <row r="49" spans="1:11" x14ac:dyDescent="0.3">
      <c r="A49" s="75"/>
      <c r="B49" s="75"/>
      <c r="C49" s="60"/>
      <c r="D49" s="60"/>
      <c r="E49" s="60"/>
      <c r="F49" s="60"/>
      <c r="G49" s="60"/>
      <c r="H49" s="60"/>
      <c r="I49" s="60"/>
      <c r="J49" s="60"/>
      <c r="K49" s="60"/>
    </row>
    <row r="50" spans="1:11" x14ac:dyDescent="0.3">
      <c r="A50" s="75"/>
      <c r="B50" s="75"/>
      <c r="C50" s="60"/>
      <c r="D50" s="60"/>
      <c r="E50" s="60"/>
      <c r="F50" s="60"/>
      <c r="G50" s="60"/>
      <c r="H50" s="60"/>
      <c r="I50" s="60"/>
      <c r="J50" s="60"/>
      <c r="K50" s="60"/>
    </row>
    <row r="51" spans="1:11" x14ac:dyDescent="0.3">
      <c r="A51" s="75"/>
      <c r="B51" s="75"/>
      <c r="C51" s="60"/>
      <c r="D51" s="60"/>
      <c r="E51" s="60"/>
      <c r="F51" s="60"/>
      <c r="G51" s="60"/>
      <c r="H51" s="60"/>
      <c r="I51" s="60"/>
      <c r="J51" s="60"/>
      <c r="K51" s="60"/>
    </row>
    <row r="52" spans="1:11" x14ac:dyDescent="0.3">
      <c r="A52" s="75"/>
      <c r="B52" s="75"/>
      <c r="C52" s="60"/>
      <c r="D52" s="60"/>
      <c r="E52" s="60"/>
      <c r="F52" s="60"/>
      <c r="G52" s="60"/>
      <c r="H52" s="60"/>
      <c r="I52" s="60"/>
      <c r="J52" s="60"/>
      <c r="K52" s="60"/>
    </row>
    <row r="53" spans="1:11" x14ac:dyDescent="0.3">
      <c r="A53" s="75"/>
      <c r="B53" s="75"/>
      <c r="C53" s="60"/>
      <c r="D53" s="60"/>
      <c r="E53" s="60"/>
      <c r="F53" s="60"/>
      <c r="G53" s="60"/>
      <c r="H53" s="60"/>
      <c r="I53" s="60"/>
      <c r="J53" s="60"/>
      <c r="K53" s="60"/>
    </row>
    <row r="54" spans="1:11" x14ac:dyDescent="0.3">
      <c r="A54" s="75"/>
      <c r="B54" s="75"/>
      <c r="C54" s="60"/>
      <c r="D54" s="60"/>
      <c r="E54" s="60"/>
      <c r="F54" s="60"/>
      <c r="G54" s="60"/>
      <c r="H54" s="60"/>
      <c r="I54" s="60"/>
      <c r="J54" s="60"/>
      <c r="K54" s="60"/>
    </row>
    <row r="55" spans="1:11" x14ac:dyDescent="0.3">
      <c r="A55" s="75"/>
      <c r="B55" s="75"/>
      <c r="C55" s="60"/>
      <c r="D55" s="60"/>
      <c r="E55" s="60"/>
      <c r="F55" s="60"/>
      <c r="G55" s="60"/>
      <c r="H55" s="60"/>
      <c r="I55" s="60"/>
      <c r="J55" s="60"/>
      <c r="K55" s="60"/>
    </row>
    <row r="56" spans="1:11" x14ac:dyDescent="0.3">
      <c r="A56" s="75"/>
      <c r="B56" s="75"/>
      <c r="C56" s="60"/>
      <c r="D56" s="60"/>
      <c r="E56" s="60"/>
      <c r="F56" s="60"/>
      <c r="G56" s="60"/>
      <c r="H56" s="60"/>
      <c r="I56" s="60"/>
      <c r="J56" s="60"/>
      <c r="K56" s="60"/>
    </row>
    <row r="57" spans="1:11" x14ac:dyDescent="0.3">
      <c r="A57" s="75"/>
      <c r="B57" s="75"/>
      <c r="C57" s="60"/>
      <c r="D57" s="60"/>
      <c r="E57" s="60"/>
      <c r="F57" s="60"/>
      <c r="G57" s="60"/>
      <c r="H57" s="60"/>
      <c r="I57" s="60"/>
      <c r="J57" s="60"/>
      <c r="K57" s="60"/>
    </row>
    <row r="58" spans="1:11" x14ac:dyDescent="0.3">
      <c r="A58" s="75"/>
      <c r="B58" s="75"/>
      <c r="C58" s="60"/>
      <c r="D58" s="60"/>
      <c r="E58" s="60"/>
      <c r="F58" s="60"/>
      <c r="G58" s="60"/>
      <c r="H58" s="60"/>
      <c r="I58" s="60"/>
      <c r="J58" s="60"/>
      <c r="K58" s="60"/>
    </row>
    <row r="59" spans="1:11" x14ac:dyDescent="0.3">
      <c r="A59" s="75"/>
      <c r="B59" s="75"/>
      <c r="C59" s="60"/>
      <c r="D59" s="60"/>
      <c r="E59" s="60"/>
      <c r="F59" s="60"/>
      <c r="G59" s="60"/>
      <c r="H59" s="60"/>
      <c r="I59" s="60"/>
      <c r="J59" s="60"/>
      <c r="K59" s="60"/>
    </row>
    <row r="60" spans="1:11" x14ac:dyDescent="0.3">
      <c r="A60" s="75"/>
      <c r="B60" s="75"/>
      <c r="C60" s="60"/>
      <c r="D60" s="60"/>
      <c r="E60" s="60"/>
      <c r="F60" s="60"/>
      <c r="G60" s="60"/>
      <c r="H60" s="60"/>
      <c r="I60" s="60"/>
      <c r="J60" s="60"/>
      <c r="K60" s="60"/>
    </row>
    <row r="61" spans="1:11" x14ac:dyDescent="0.3">
      <c r="A61" s="75"/>
      <c r="B61" s="75"/>
      <c r="C61" s="60"/>
      <c r="D61" s="60"/>
      <c r="E61" s="60"/>
      <c r="F61" s="60"/>
      <c r="G61" s="60"/>
      <c r="H61" s="60"/>
      <c r="I61" s="60"/>
      <c r="J61" s="60"/>
      <c r="K61" s="60"/>
    </row>
    <row r="62" spans="1:11" x14ac:dyDescent="0.3">
      <c r="A62" s="75"/>
      <c r="B62" s="75"/>
      <c r="C62" s="60"/>
      <c r="D62" s="60"/>
      <c r="E62" s="60"/>
      <c r="F62" s="60"/>
      <c r="G62" s="60"/>
      <c r="H62" s="60"/>
      <c r="I62" s="60"/>
      <c r="J62" s="60"/>
      <c r="K62" s="60"/>
    </row>
    <row r="63" spans="1:11" x14ac:dyDescent="0.3">
      <c r="A63" s="75"/>
      <c r="B63" s="75"/>
      <c r="C63" s="60"/>
      <c r="D63" s="60"/>
      <c r="E63" s="60"/>
      <c r="F63" s="60"/>
      <c r="G63" s="60"/>
      <c r="H63" s="60"/>
      <c r="I63" s="60"/>
      <c r="J63" s="60"/>
      <c r="K63" s="60"/>
    </row>
    <row r="64" spans="1:11" x14ac:dyDescent="0.3">
      <c r="A64" s="75"/>
      <c r="B64" s="75"/>
      <c r="C64" s="60"/>
      <c r="D64" s="60"/>
      <c r="E64" s="60"/>
      <c r="F64" s="60"/>
      <c r="G64" s="60"/>
      <c r="H64" s="60"/>
      <c r="I64" s="60"/>
      <c r="J64" s="60"/>
      <c r="K64" s="60"/>
    </row>
    <row r="65" spans="1:11" x14ac:dyDescent="0.3">
      <c r="A65" s="75"/>
      <c r="B65" s="75"/>
      <c r="C65" s="60"/>
      <c r="D65" s="60"/>
      <c r="E65" s="60"/>
      <c r="F65" s="60"/>
      <c r="G65" s="60"/>
      <c r="H65" s="60"/>
      <c r="I65" s="60"/>
      <c r="J65" s="60"/>
      <c r="K65" s="60"/>
    </row>
    <row r="66" spans="1:11" x14ac:dyDescent="0.3">
      <c r="A66" s="75"/>
      <c r="B66" s="75"/>
      <c r="C66" s="60"/>
      <c r="D66" s="60"/>
      <c r="E66" s="60"/>
      <c r="F66" s="60"/>
      <c r="G66" s="60"/>
      <c r="H66" s="60"/>
      <c r="I66" s="60"/>
      <c r="J66" s="60"/>
      <c r="K66" s="60"/>
    </row>
    <row r="67" spans="1:11" x14ac:dyDescent="0.3">
      <c r="A67" s="75"/>
      <c r="B67" s="75"/>
      <c r="C67" s="60"/>
      <c r="D67" s="60"/>
      <c r="E67" s="60"/>
      <c r="F67" s="60"/>
      <c r="G67" s="60"/>
      <c r="H67" s="60"/>
      <c r="I67" s="60"/>
      <c r="J67" s="60"/>
      <c r="K67" s="60"/>
    </row>
    <row r="68" spans="1:11" x14ac:dyDescent="0.3">
      <c r="A68" s="75"/>
      <c r="B68" s="75"/>
      <c r="C68" s="60"/>
      <c r="D68" s="60"/>
      <c r="E68" s="60"/>
      <c r="F68" s="60"/>
      <c r="G68" s="60"/>
      <c r="H68" s="60"/>
      <c r="I68" s="60"/>
      <c r="J68" s="60"/>
      <c r="K68" s="60"/>
    </row>
    <row r="69" spans="1:11" x14ac:dyDescent="0.3">
      <c r="A69" s="75"/>
      <c r="B69" s="75"/>
      <c r="C69" s="60"/>
      <c r="D69" s="60"/>
      <c r="E69" s="60"/>
      <c r="F69" s="60"/>
      <c r="G69" s="60"/>
      <c r="H69" s="60"/>
      <c r="I69" s="60"/>
      <c r="J69" s="60"/>
      <c r="K69" s="60"/>
    </row>
    <row r="70" spans="1:11" x14ac:dyDescent="0.3">
      <c r="A70" s="75"/>
      <c r="B70" s="75"/>
      <c r="C70" s="60"/>
      <c r="D70" s="60"/>
      <c r="E70" s="60"/>
      <c r="F70" s="60"/>
      <c r="G70" s="60"/>
      <c r="H70" s="60"/>
      <c r="I70" s="60"/>
      <c r="J70" s="60"/>
      <c r="K70" s="60"/>
    </row>
    <row r="71" spans="1:11" x14ac:dyDescent="0.3">
      <c r="A71" s="75"/>
      <c r="B71" s="75"/>
      <c r="C71" s="60"/>
      <c r="D71" s="60"/>
      <c r="E71" s="60"/>
      <c r="F71" s="60"/>
      <c r="G71" s="60"/>
      <c r="H71" s="60"/>
      <c r="I71" s="60"/>
      <c r="J71" s="60"/>
      <c r="K71" s="60"/>
    </row>
    <row r="72" spans="1:11" x14ac:dyDescent="0.3">
      <c r="A72" s="75"/>
      <c r="B72" s="75"/>
      <c r="C72" s="60"/>
      <c r="D72" s="60"/>
      <c r="E72" s="60"/>
      <c r="F72" s="60"/>
      <c r="G72" s="60"/>
      <c r="H72" s="60"/>
      <c r="I72" s="60"/>
      <c r="J72" s="60"/>
      <c r="K72" s="60"/>
    </row>
  </sheetData>
  <sheetProtection algorithmName="SHA-512" hashValue="GWOw/PYEbmuJde3+0ftqHN/aXYOZnapu6ShgSfau5hQf0Xz7LogxbzsbvYnOBVtFCvPi9aQVkbw7v6+adUXG3Q==" saltValue="pAELpBrCTKJGBJW/QAQpzQ==" spinCount="100000" sheet="1" objects="1" scenarios="1"/>
  <mergeCells count="1">
    <mergeCell ref="A1:C1"/>
  </mergeCells>
  <pageMargins left="0.7" right="0.7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3C6DE-69DC-4EA3-A1E0-7BC77FA0D205}">
  <sheetPr codeName="Blad12">
    <tabColor rgb="FFC2E76B"/>
  </sheetPr>
  <dimension ref="A1:BQ694"/>
  <sheetViews>
    <sheetView zoomScaleNormal="100" workbookViewId="0">
      <selection activeCell="C4" sqref="C4"/>
    </sheetView>
  </sheetViews>
  <sheetFormatPr defaultColWidth="9.109375" defaultRowHeight="14.4" x14ac:dyDescent="0.3"/>
  <cols>
    <col min="1" max="1" width="4.6640625" style="61" customWidth="1"/>
    <col min="2" max="2" width="87.109375" style="61" bestFit="1" customWidth="1"/>
    <col min="3" max="3" width="23.5546875" style="61" customWidth="1"/>
    <col min="4" max="4" width="21.44140625" style="60" customWidth="1"/>
    <col min="5" max="5" width="39.6640625" style="60" customWidth="1"/>
    <col min="6" max="69" width="9.109375" style="60"/>
    <col min="70" max="16384" width="9.109375" style="61"/>
  </cols>
  <sheetData>
    <row r="1" spans="1:5" ht="25.8" x14ac:dyDescent="0.5">
      <c r="A1" s="56" t="s">
        <v>43</v>
      </c>
      <c r="B1" s="57"/>
      <c r="C1" s="57"/>
      <c r="D1" s="57"/>
      <c r="E1" s="58"/>
    </row>
    <row r="2" spans="1:5" x14ac:dyDescent="0.3">
      <c r="A2" s="79"/>
      <c r="B2" s="80" t="s">
        <v>44</v>
      </c>
      <c r="C2" s="81" t="s">
        <v>35</v>
      </c>
      <c r="D2" s="82" t="s">
        <v>39</v>
      </c>
      <c r="E2" s="81" t="s">
        <v>22</v>
      </c>
    </row>
    <row r="3" spans="1:5" x14ac:dyDescent="0.3">
      <c r="A3" s="79"/>
      <c r="B3" s="74" t="s">
        <v>42</v>
      </c>
      <c r="C3" s="23"/>
      <c r="D3" s="83">
        <v>20</v>
      </c>
      <c r="E3" s="84">
        <f>SUM(C3*D3)</f>
        <v>0</v>
      </c>
    </row>
    <row r="4" spans="1:5" x14ac:dyDescent="0.3">
      <c r="A4" s="79"/>
      <c r="B4" s="74" t="s">
        <v>41</v>
      </c>
      <c r="C4" s="23"/>
      <c r="D4" s="83">
        <v>20</v>
      </c>
      <c r="E4" s="84">
        <f>SUM(C4*D4)</f>
        <v>0</v>
      </c>
    </row>
    <row r="5" spans="1:5" s="60" customFormat="1" x14ac:dyDescent="0.3">
      <c r="E5" s="85"/>
    </row>
    <row r="6" spans="1:5" s="60" customFormat="1" x14ac:dyDescent="0.3">
      <c r="E6" s="85"/>
    </row>
    <row r="7" spans="1:5" s="60" customFormat="1" x14ac:dyDescent="0.3">
      <c r="E7" s="85"/>
    </row>
    <row r="8" spans="1:5" s="60" customFormat="1" x14ac:dyDescent="0.3">
      <c r="C8" s="86" t="s">
        <v>27</v>
      </c>
      <c r="D8" s="86"/>
      <c r="E8" s="41">
        <f>SUM(E3:E7)</f>
        <v>0</v>
      </c>
    </row>
    <row r="9" spans="1:5" s="60" customFormat="1" x14ac:dyDescent="0.3"/>
    <row r="10" spans="1:5" s="60" customFormat="1" x14ac:dyDescent="0.3"/>
    <row r="11" spans="1:5" s="60" customFormat="1" x14ac:dyDescent="0.3"/>
    <row r="12" spans="1:5" s="60" customFormat="1" x14ac:dyDescent="0.3"/>
    <row r="13" spans="1:5" s="60" customFormat="1" x14ac:dyDescent="0.3"/>
    <row r="14" spans="1:5" s="60" customFormat="1" x14ac:dyDescent="0.3"/>
    <row r="15" spans="1:5" s="60" customFormat="1" x14ac:dyDescent="0.3"/>
    <row r="16" spans="1:5" s="60" customFormat="1" x14ac:dyDescent="0.3"/>
    <row r="17" s="60" customFormat="1" x14ac:dyDescent="0.3"/>
    <row r="18" s="60" customFormat="1" x14ac:dyDescent="0.3"/>
    <row r="19" s="60" customFormat="1" x14ac:dyDescent="0.3"/>
    <row r="20" s="60" customFormat="1" x14ac:dyDescent="0.3"/>
    <row r="21" s="60" customFormat="1" x14ac:dyDescent="0.3"/>
    <row r="22" s="60" customFormat="1" x14ac:dyDescent="0.3"/>
    <row r="23" s="60" customFormat="1" x14ac:dyDescent="0.3"/>
    <row r="24" s="60" customFormat="1" x14ac:dyDescent="0.3"/>
    <row r="25" s="60" customFormat="1" x14ac:dyDescent="0.3"/>
    <row r="26" s="60" customFormat="1" x14ac:dyDescent="0.3"/>
    <row r="27" s="60" customFormat="1" x14ac:dyDescent="0.3"/>
    <row r="28" s="60" customFormat="1" x14ac:dyDescent="0.3"/>
    <row r="29" s="60" customFormat="1" x14ac:dyDescent="0.3"/>
    <row r="30" s="60" customFormat="1" x14ac:dyDescent="0.3"/>
    <row r="31" s="60" customFormat="1" x14ac:dyDescent="0.3"/>
    <row r="32" s="60" customFormat="1" x14ac:dyDescent="0.3"/>
    <row r="33" s="60" customFormat="1" x14ac:dyDescent="0.3"/>
    <row r="34" s="60" customFormat="1" x14ac:dyDescent="0.3"/>
    <row r="35" s="60" customFormat="1" x14ac:dyDescent="0.3"/>
    <row r="36" s="60" customFormat="1" x14ac:dyDescent="0.3"/>
    <row r="37" s="60" customFormat="1" x14ac:dyDescent="0.3"/>
    <row r="38" s="60" customFormat="1" x14ac:dyDescent="0.3"/>
    <row r="39" s="60" customFormat="1" x14ac:dyDescent="0.3"/>
    <row r="40" s="60" customFormat="1" x14ac:dyDescent="0.3"/>
    <row r="41" s="60" customFormat="1" x14ac:dyDescent="0.3"/>
    <row r="42" s="60" customFormat="1" x14ac:dyDescent="0.3"/>
    <row r="43" s="60" customFormat="1" x14ac:dyDescent="0.3"/>
    <row r="44" s="60" customFormat="1" x14ac:dyDescent="0.3"/>
    <row r="45" s="60" customFormat="1" x14ac:dyDescent="0.3"/>
    <row r="46" s="60" customFormat="1" x14ac:dyDescent="0.3"/>
    <row r="47" s="60" customFormat="1" x14ac:dyDescent="0.3"/>
    <row r="48" s="60" customFormat="1" x14ac:dyDescent="0.3"/>
    <row r="49" s="60" customFormat="1" x14ac:dyDescent="0.3"/>
    <row r="50" s="60" customFormat="1" x14ac:dyDescent="0.3"/>
    <row r="51" s="60" customFormat="1" x14ac:dyDescent="0.3"/>
    <row r="52" s="60" customFormat="1" x14ac:dyDescent="0.3"/>
    <row r="53" s="60" customFormat="1" x14ac:dyDescent="0.3"/>
    <row r="54" s="60" customFormat="1" x14ac:dyDescent="0.3"/>
    <row r="55" s="60" customFormat="1" x14ac:dyDescent="0.3"/>
    <row r="56" s="60" customFormat="1" x14ac:dyDescent="0.3"/>
    <row r="57" s="60" customFormat="1" x14ac:dyDescent="0.3"/>
    <row r="58" s="60" customFormat="1" x14ac:dyDescent="0.3"/>
    <row r="59" s="60" customFormat="1" x14ac:dyDescent="0.3"/>
    <row r="60" s="60" customFormat="1" x14ac:dyDescent="0.3"/>
    <row r="61" s="60" customFormat="1" x14ac:dyDescent="0.3"/>
    <row r="62" s="60" customFormat="1" x14ac:dyDescent="0.3"/>
    <row r="63" s="60" customFormat="1" x14ac:dyDescent="0.3"/>
    <row r="64" s="60" customFormat="1" x14ac:dyDescent="0.3"/>
    <row r="65" s="60" customFormat="1" x14ac:dyDescent="0.3"/>
    <row r="66" s="60" customFormat="1" x14ac:dyDescent="0.3"/>
    <row r="67" s="60" customFormat="1" x14ac:dyDescent="0.3"/>
    <row r="68" s="60" customFormat="1" x14ac:dyDescent="0.3"/>
    <row r="69" s="60" customFormat="1" x14ac:dyDescent="0.3"/>
    <row r="70" s="60" customFormat="1" x14ac:dyDescent="0.3"/>
    <row r="71" s="60" customFormat="1" x14ac:dyDescent="0.3"/>
    <row r="72" s="60" customFormat="1" x14ac:dyDescent="0.3"/>
    <row r="73" s="60" customFormat="1" x14ac:dyDescent="0.3"/>
    <row r="74" s="60" customFormat="1" x14ac:dyDescent="0.3"/>
    <row r="75" s="60" customFormat="1" x14ac:dyDescent="0.3"/>
    <row r="76" s="60" customFormat="1" x14ac:dyDescent="0.3"/>
    <row r="77" s="60" customFormat="1" x14ac:dyDescent="0.3"/>
    <row r="78" s="60" customFormat="1" x14ac:dyDescent="0.3"/>
    <row r="79" s="60" customFormat="1" x14ac:dyDescent="0.3"/>
    <row r="80" s="60" customFormat="1" x14ac:dyDescent="0.3"/>
    <row r="81" s="60" customFormat="1" x14ac:dyDescent="0.3"/>
    <row r="82" s="60" customFormat="1" x14ac:dyDescent="0.3"/>
    <row r="83" s="60" customFormat="1" x14ac:dyDescent="0.3"/>
    <row r="84" s="60" customFormat="1" x14ac:dyDescent="0.3"/>
    <row r="85" s="60" customFormat="1" x14ac:dyDescent="0.3"/>
    <row r="86" s="60" customFormat="1" x14ac:dyDescent="0.3"/>
    <row r="87" s="60" customFormat="1" x14ac:dyDescent="0.3"/>
    <row r="88" s="60" customFormat="1" x14ac:dyDescent="0.3"/>
    <row r="89" s="60" customFormat="1" x14ac:dyDescent="0.3"/>
    <row r="90" s="60" customFormat="1" x14ac:dyDescent="0.3"/>
    <row r="91" s="60" customFormat="1" x14ac:dyDescent="0.3"/>
    <row r="92" s="60" customFormat="1" x14ac:dyDescent="0.3"/>
    <row r="93" s="60" customFormat="1" x14ac:dyDescent="0.3"/>
    <row r="94" s="60" customFormat="1" x14ac:dyDescent="0.3"/>
    <row r="95" s="60" customFormat="1" x14ac:dyDescent="0.3"/>
    <row r="96" s="60" customFormat="1" x14ac:dyDescent="0.3"/>
    <row r="97" s="60" customFormat="1" x14ac:dyDescent="0.3"/>
    <row r="98" s="60" customFormat="1" x14ac:dyDescent="0.3"/>
    <row r="99" s="60" customFormat="1" x14ac:dyDescent="0.3"/>
    <row r="100" s="60" customFormat="1" x14ac:dyDescent="0.3"/>
    <row r="101" s="60" customFormat="1" x14ac:dyDescent="0.3"/>
    <row r="102" s="60" customFormat="1" x14ac:dyDescent="0.3"/>
    <row r="103" s="60" customFormat="1" x14ac:dyDescent="0.3"/>
    <row r="104" s="60" customFormat="1" x14ac:dyDescent="0.3"/>
    <row r="105" s="60" customFormat="1" x14ac:dyDescent="0.3"/>
    <row r="106" s="60" customFormat="1" x14ac:dyDescent="0.3"/>
    <row r="107" s="60" customFormat="1" x14ac:dyDescent="0.3"/>
    <row r="108" s="60" customFormat="1" x14ac:dyDescent="0.3"/>
    <row r="109" s="60" customFormat="1" x14ac:dyDescent="0.3"/>
    <row r="110" s="60" customFormat="1" x14ac:dyDescent="0.3"/>
    <row r="111" s="60" customFormat="1" x14ac:dyDescent="0.3"/>
    <row r="112" s="60" customFormat="1" x14ac:dyDescent="0.3"/>
    <row r="113" s="60" customFormat="1" x14ac:dyDescent="0.3"/>
    <row r="114" s="60" customFormat="1" x14ac:dyDescent="0.3"/>
    <row r="115" s="60" customFormat="1" x14ac:dyDescent="0.3"/>
    <row r="116" s="60" customFormat="1" x14ac:dyDescent="0.3"/>
    <row r="117" s="60" customFormat="1" x14ac:dyDescent="0.3"/>
    <row r="118" s="60" customFormat="1" x14ac:dyDescent="0.3"/>
    <row r="119" s="60" customFormat="1" x14ac:dyDescent="0.3"/>
    <row r="120" s="60" customFormat="1" x14ac:dyDescent="0.3"/>
    <row r="121" s="60" customFormat="1" x14ac:dyDescent="0.3"/>
    <row r="122" s="60" customFormat="1" x14ac:dyDescent="0.3"/>
    <row r="123" s="60" customFormat="1" x14ac:dyDescent="0.3"/>
    <row r="124" s="60" customFormat="1" x14ac:dyDescent="0.3"/>
    <row r="125" s="60" customFormat="1" x14ac:dyDescent="0.3"/>
    <row r="126" s="60" customFormat="1" x14ac:dyDescent="0.3"/>
    <row r="127" s="60" customFormat="1" x14ac:dyDescent="0.3"/>
    <row r="128" s="60" customFormat="1" x14ac:dyDescent="0.3"/>
    <row r="129" s="60" customFormat="1" x14ac:dyDescent="0.3"/>
    <row r="130" s="60" customFormat="1" x14ac:dyDescent="0.3"/>
    <row r="131" s="60" customFormat="1" x14ac:dyDescent="0.3"/>
    <row r="132" s="60" customFormat="1" x14ac:dyDescent="0.3"/>
    <row r="133" s="60" customFormat="1" x14ac:dyDescent="0.3"/>
    <row r="134" s="60" customFormat="1" x14ac:dyDescent="0.3"/>
    <row r="135" s="60" customFormat="1" x14ac:dyDescent="0.3"/>
    <row r="136" s="60" customFormat="1" x14ac:dyDescent="0.3"/>
    <row r="137" s="60" customFormat="1" x14ac:dyDescent="0.3"/>
    <row r="138" s="60" customFormat="1" x14ac:dyDescent="0.3"/>
    <row r="139" s="60" customFormat="1" x14ac:dyDescent="0.3"/>
    <row r="140" s="60" customFormat="1" x14ac:dyDescent="0.3"/>
    <row r="141" s="60" customFormat="1" x14ac:dyDescent="0.3"/>
    <row r="142" s="60" customFormat="1" x14ac:dyDescent="0.3"/>
    <row r="143" s="60" customFormat="1" x14ac:dyDescent="0.3"/>
    <row r="144" s="60" customFormat="1" x14ac:dyDescent="0.3"/>
    <row r="145" s="60" customFormat="1" x14ac:dyDescent="0.3"/>
    <row r="146" s="60" customFormat="1" x14ac:dyDescent="0.3"/>
    <row r="147" s="60" customFormat="1" x14ac:dyDescent="0.3"/>
    <row r="148" s="60" customFormat="1" x14ac:dyDescent="0.3"/>
    <row r="149" s="60" customFormat="1" x14ac:dyDescent="0.3"/>
    <row r="150" s="60" customFormat="1" x14ac:dyDescent="0.3"/>
    <row r="151" s="60" customFormat="1" x14ac:dyDescent="0.3"/>
    <row r="152" s="60" customFormat="1" x14ac:dyDescent="0.3"/>
    <row r="153" s="60" customFormat="1" x14ac:dyDescent="0.3"/>
    <row r="154" s="60" customFormat="1" x14ac:dyDescent="0.3"/>
    <row r="155" s="60" customFormat="1" x14ac:dyDescent="0.3"/>
    <row r="156" s="60" customFormat="1" x14ac:dyDescent="0.3"/>
    <row r="157" s="60" customFormat="1" x14ac:dyDescent="0.3"/>
    <row r="158" s="60" customFormat="1" x14ac:dyDescent="0.3"/>
    <row r="159" s="60" customFormat="1" x14ac:dyDescent="0.3"/>
    <row r="160" s="60" customFormat="1" x14ac:dyDescent="0.3"/>
    <row r="161" s="60" customFormat="1" x14ac:dyDescent="0.3"/>
    <row r="162" s="60" customFormat="1" x14ac:dyDescent="0.3"/>
    <row r="163" s="60" customFormat="1" x14ac:dyDescent="0.3"/>
    <row r="164" s="60" customFormat="1" x14ac:dyDescent="0.3"/>
    <row r="165" s="60" customFormat="1" x14ac:dyDescent="0.3"/>
    <row r="166" s="60" customFormat="1" x14ac:dyDescent="0.3"/>
    <row r="167" s="60" customFormat="1" x14ac:dyDescent="0.3"/>
    <row r="168" s="60" customFormat="1" x14ac:dyDescent="0.3"/>
    <row r="169" s="60" customFormat="1" x14ac:dyDescent="0.3"/>
    <row r="170" s="60" customFormat="1" x14ac:dyDescent="0.3"/>
    <row r="171" s="60" customFormat="1" x14ac:dyDescent="0.3"/>
    <row r="172" s="60" customFormat="1" x14ac:dyDescent="0.3"/>
    <row r="173" s="60" customFormat="1" x14ac:dyDescent="0.3"/>
    <row r="174" s="60" customFormat="1" x14ac:dyDescent="0.3"/>
    <row r="175" s="60" customFormat="1" x14ac:dyDescent="0.3"/>
    <row r="176" s="60" customFormat="1" x14ac:dyDescent="0.3"/>
    <row r="177" s="60" customFormat="1" x14ac:dyDescent="0.3"/>
    <row r="178" s="60" customFormat="1" x14ac:dyDescent="0.3"/>
    <row r="179" s="60" customFormat="1" x14ac:dyDescent="0.3"/>
    <row r="180" s="60" customFormat="1" x14ac:dyDescent="0.3"/>
    <row r="181" s="60" customFormat="1" x14ac:dyDescent="0.3"/>
    <row r="182" s="60" customFormat="1" x14ac:dyDescent="0.3"/>
    <row r="183" s="60" customFormat="1" x14ac:dyDescent="0.3"/>
    <row r="184" s="60" customFormat="1" x14ac:dyDescent="0.3"/>
    <row r="185" s="60" customFormat="1" x14ac:dyDescent="0.3"/>
    <row r="186" s="60" customFormat="1" x14ac:dyDescent="0.3"/>
    <row r="187" s="60" customFormat="1" x14ac:dyDescent="0.3"/>
    <row r="188" s="60" customFormat="1" x14ac:dyDescent="0.3"/>
    <row r="189" s="60" customFormat="1" x14ac:dyDescent="0.3"/>
    <row r="190" s="60" customFormat="1" x14ac:dyDescent="0.3"/>
    <row r="191" s="60" customFormat="1" x14ac:dyDescent="0.3"/>
    <row r="192" s="60" customFormat="1" x14ac:dyDescent="0.3"/>
    <row r="193" s="60" customFormat="1" x14ac:dyDescent="0.3"/>
    <row r="194" s="60" customFormat="1" x14ac:dyDescent="0.3"/>
    <row r="195" s="60" customFormat="1" x14ac:dyDescent="0.3"/>
    <row r="196" s="60" customFormat="1" x14ac:dyDescent="0.3"/>
    <row r="197" s="60" customFormat="1" x14ac:dyDescent="0.3"/>
    <row r="198" s="60" customFormat="1" x14ac:dyDescent="0.3"/>
    <row r="199" s="60" customFormat="1" x14ac:dyDescent="0.3"/>
    <row r="200" s="60" customFormat="1" x14ac:dyDescent="0.3"/>
    <row r="201" s="60" customFormat="1" x14ac:dyDescent="0.3"/>
    <row r="202" s="60" customFormat="1" x14ac:dyDescent="0.3"/>
    <row r="203" s="60" customFormat="1" x14ac:dyDescent="0.3"/>
    <row r="204" s="60" customFormat="1" x14ac:dyDescent="0.3"/>
    <row r="205" s="60" customFormat="1" x14ac:dyDescent="0.3"/>
    <row r="206" s="60" customFormat="1" x14ac:dyDescent="0.3"/>
    <row r="207" s="60" customFormat="1" x14ac:dyDescent="0.3"/>
    <row r="208" s="60" customFormat="1" x14ac:dyDescent="0.3"/>
    <row r="209" s="60" customFormat="1" x14ac:dyDescent="0.3"/>
    <row r="210" s="60" customFormat="1" x14ac:dyDescent="0.3"/>
    <row r="211" s="60" customFormat="1" x14ac:dyDescent="0.3"/>
    <row r="212" s="60" customFormat="1" x14ac:dyDescent="0.3"/>
    <row r="213" s="60" customFormat="1" x14ac:dyDescent="0.3"/>
    <row r="214" s="60" customFormat="1" x14ac:dyDescent="0.3"/>
    <row r="215" s="60" customFormat="1" x14ac:dyDescent="0.3"/>
    <row r="216" s="60" customFormat="1" x14ac:dyDescent="0.3"/>
    <row r="217" s="60" customFormat="1" x14ac:dyDescent="0.3"/>
    <row r="218" s="60" customFormat="1" x14ac:dyDescent="0.3"/>
    <row r="219" s="60" customFormat="1" x14ac:dyDescent="0.3"/>
    <row r="220" s="60" customFormat="1" x14ac:dyDescent="0.3"/>
    <row r="221" s="60" customFormat="1" x14ac:dyDescent="0.3"/>
    <row r="222" s="60" customFormat="1" x14ac:dyDescent="0.3"/>
    <row r="223" s="60" customFormat="1" x14ac:dyDescent="0.3"/>
    <row r="224" s="60" customFormat="1" x14ac:dyDescent="0.3"/>
    <row r="225" s="60" customFormat="1" x14ac:dyDescent="0.3"/>
    <row r="226" s="60" customFormat="1" x14ac:dyDescent="0.3"/>
    <row r="227" s="60" customFormat="1" x14ac:dyDescent="0.3"/>
    <row r="228" s="60" customFormat="1" x14ac:dyDescent="0.3"/>
    <row r="229" s="60" customFormat="1" x14ac:dyDescent="0.3"/>
    <row r="230" s="60" customFormat="1" x14ac:dyDescent="0.3"/>
    <row r="231" s="60" customFormat="1" x14ac:dyDescent="0.3"/>
    <row r="232" s="60" customFormat="1" x14ac:dyDescent="0.3"/>
    <row r="233" s="60" customFormat="1" x14ac:dyDescent="0.3"/>
    <row r="234" s="60" customFormat="1" x14ac:dyDescent="0.3"/>
    <row r="235" s="60" customFormat="1" x14ac:dyDescent="0.3"/>
    <row r="236" s="60" customFormat="1" x14ac:dyDescent="0.3"/>
    <row r="237" s="60" customFormat="1" x14ac:dyDescent="0.3"/>
    <row r="238" s="60" customFormat="1" x14ac:dyDescent="0.3"/>
    <row r="239" s="60" customFormat="1" x14ac:dyDescent="0.3"/>
    <row r="240" s="60" customFormat="1" x14ac:dyDescent="0.3"/>
    <row r="241" s="60" customFormat="1" x14ac:dyDescent="0.3"/>
    <row r="242" s="60" customFormat="1" x14ac:dyDescent="0.3"/>
    <row r="243" s="60" customFormat="1" x14ac:dyDescent="0.3"/>
    <row r="244" s="60" customFormat="1" x14ac:dyDescent="0.3"/>
    <row r="245" s="60" customFormat="1" x14ac:dyDescent="0.3"/>
    <row r="246" s="60" customFormat="1" x14ac:dyDescent="0.3"/>
    <row r="247" s="60" customFormat="1" x14ac:dyDescent="0.3"/>
    <row r="248" s="60" customFormat="1" x14ac:dyDescent="0.3"/>
    <row r="249" s="60" customFormat="1" x14ac:dyDescent="0.3"/>
    <row r="250" s="60" customFormat="1" x14ac:dyDescent="0.3"/>
    <row r="251" s="60" customFormat="1" x14ac:dyDescent="0.3"/>
    <row r="252" s="60" customFormat="1" x14ac:dyDescent="0.3"/>
    <row r="253" s="60" customFormat="1" x14ac:dyDescent="0.3"/>
    <row r="254" s="60" customFormat="1" x14ac:dyDescent="0.3"/>
    <row r="255" s="60" customFormat="1" x14ac:dyDescent="0.3"/>
    <row r="256" s="60" customFormat="1" x14ac:dyDescent="0.3"/>
    <row r="257" s="60" customFormat="1" x14ac:dyDescent="0.3"/>
    <row r="258" s="60" customFormat="1" x14ac:dyDescent="0.3"/>
    <row r="259" s="60" customFormat="1" x14ac:dyDescent="0.3"/>
    <row r="260" s="60" customFormat="1" x14ac:dyDescent="0.3"/>
    <row r="261" s="60" customFormat="1" x14ac:dyDescent="0.3"/>
    <row r="262" s="60" customFormat="1" x14ac:dyDescent="0.3"/>
    <row r="263" s="60" customFormat="1" x14ac:dyDescent="0.3"/>
    <row r="264" s="60" customFormat="1" x14ac:dyDescent="0.3"/>
    <row r="265" s="60" customFormat="1" x14ac:dyDescent="0.3"/>
    <row r="266" s="60" customFormat="1" x14ac:dyDescent="0.3"/>
    <row r="267" s="60" customFormat="1" x14ac:dyDescent="0.3"/>
    <row r="268" s="60" customFormat="1" x14ac:dyDescent="0.3"/>
    <row r="269" s="60" customFormat="1" x14ac:dyDescent="0.3"/>
    <row r="270" s="60" customFormat="1" x14ac:dyDescent="0.3"/>
    <row r="271" s="60" customFormat="1" x14ac:dyDescent="0.3"/>
    <row r="272" s="60" customFormat="1" x14ac:dyDescent="0.3"/>
    <row r="273" s="60" customFormat="1" x14ac:dyDescent="0.3"/>
    <row r="274" s="60" customFormat="1" x14ac:dyDescent="0.3"/>
    <row r="275" s="60" customFormat="1" x14ac:dyDescent="0.3"/>
    <row r="276" s="60" customFormat="1" x14ac:dyDescent="0.3"/>
    <row r="277" s="60" customFormat="1" x14ac:dyDescent="0.3"/>
    <row r="278" s="60" customFormat="1" x14ac:dyDescent="0.3"/>
    <row r="279" s="60" customFormat="1" x14ac:dyDescent="0.3"/>
    <row r="280" s="60" customFormat="1" x14ac:dyDescent="0.3"/>
    <row r="281" s="60" customFormat="1" x14ac:dyDescent="0.3"/>
    <row r="282" s="60" customFormat="1" x14ac:dyDescent="0.3"/>
    <row r="283" s="60" customFormat="1" x14ac:dyDescent="0.3"/>
    <row r="284" s="60" customFormat="1" x14ac:dyDescent="0.3"/>
    <row r="285" s="60" customFormat="1" x14ac:dyDescent="0.3"/>
    <row r="286" s="60" customFormat="1" x14ac:dyDescent="0.3"/>
    <row r="287" s="60" customFormat="1" x14ac:dyDescent="0.3"/>
    <row r="288" s="60" customFormat="1" x14ac:dyDescent="0.3"/>
    <row r="289" s="60" customFormat="1" x14ac:dyDescent="0.3"/>
    <row r="290" s="60" customFormat="1" x14ac:dyDescent="0.3"/>
    <row r="291" s="60" customFormat="1" x14ac:dyDescent="0.3"/>
    <row r="292" s="60" customFormat="1" x14ac:dyDescent="0.3"/>
    <row r="293" s="60" customFormat="1" x14ac:dyDescent="0.3"/>
    <row r="294" s="60" customFormat="1" x14ac:dyDescent="0.3"/>
    <row r="295" s="60" customFormat="1" x14ac:dyDescent="0.3"/>
    <row r="296" s="60" customFormat="1" x14ac:dyDescent="0.3"/>
    <row r="297" s="60" customFormat="1" x14ac:dyDescent="0.3"/>
    <row r="298" s="60" customFormat="1" x14ac:dyDescent="0.3"/>
    <row r="299" s="60" customFormat="1" x14ac:dyDescent="0.3"/>
    <row r="300" s="60" customFormat="1" x14ac:dyDescent="0.3"/>
    <row r="301" s="60" customFormat="1" x14ac:dyDescent="0.3"/>
    <row r="302" s="60" customFormat="1" x14ac:dyDescent="0.3"/>
    <row r="303" s="60" customFormat="1" x14ac:dyDescent="0.3"/>
    <row r="304" s="60" customFormat="1" x14ac:dyDescent="0.3"/>
    <row r="305" s="60" customFormat="1" x14ac:dyDescent="0.3"/>
    <row r="306" s="60" customFormat="1" x14ac:dyDescent="0.3"/>
    <row r="307" s="60" customFormat="1" x14ac:dyDescent="0.3"/>
    <row r="308" s="60" customFormat="1" x14ac:dyDescent="0.3"/>
    <row r="309" s="60" customFormat="1" x14ac:dyDescent="0.3"/>
    <row r="310" s="60" customFormat="1" x14ac:dyDescent="0.3"/>
    <row r="311" s="60" customFormat="1" x14ac:dyDescent="0.3"/>
    <row r="312" s="60" customFormat="1" x14ac:dyDescent="0.3"/>
    <row r="313" s="60" customFormat="1" x14ac:dyDescent="0.3"/>
    <row r="314" s="60" customFormat="1" x14ac:dyDescent="0.3"/>
    <row r="315" s="60" customFormat="1" x14ac:dyDescent="0.3"/>
    <row r="316" s="60" customFormat="1" x14ac:dyDescent="0.3"/>
    <row r="317" s="60" customFormat="1" x14ac:dyDescent="0.3"/>
    <row r="318" s="60" customFormat="1" x14ac:dyDescent="0.3"/>
    <row r="319" s="60" customFormat="1" x14ac:dyDescent="0.3"/>
    <row r="320" s="60" customFormat="1" x14ac:dyDescent="0.3"/>
    <row r="321" s="60" customFormat="1" x14ac:dyDescent="0.3"/>
    <row r="322" s="60" customFormat="1" x14ac:dyDescent="0.3"/>
    <row r="323" s="60" customFormat="1" x14ac:dyDescent="0.3"/>
    <row r="324" s="60" customFormat="1" x14ac:dyDescent="0.3"/>
    <row r="325" s="60" customFormat="1" x14ac:dyDescent="0.3"/>
    <row r="326" s="60" customFormat="1" x14ac:dyDescent="0.3"/>
    <row r="327" s="60" customFormat="1" x14ac:dyDescent="0.3"/>
    <row r="328" s="60" customFormat="1" x14ac:dyDescent="0.3"/>
    <row r="329" s="60" customFormat="1" x14ac:dyDescent="0.3"/>
    <row r="330" s="60" customFormat="1" x14ac:dyDescent="0.3"/>
    <row r="331" s="60" customFormat="1" x14ac:dyDescent="0.3"/>
    <row r="332" s="60" customFormat="1" x14ac:dyDescent="0.3"/>
    <row r="333" s="60" customFormat="1" x14ac:dyDescent="0.3"/>
    <row r="334" s="60" customFormat="1" x14ac:dyDescent="0.3"/>
    <row r="335" s="60" customFormat="1" x14ac:dyDescent="0.3"/>
    <row r="336" s="60" customFormat="1" x14ac:dyDescent="0.3"/>
    <row r="337" s="60" customFormat="1" x14ac:dyDescent="0.3"/>
    <row r="338" s="60" customFormat="1" x14ac:dyDescent="0.3"/>
    <row r="339" s="60" customFormat="1" x14ac:dyDescent="0.3"/>
    <row r="340" s="60" customFormat="1" x14ac:dyDescent="0.3"/>
    <row r="341" s="60" customFormat="1" x14ac:dyDescent="0.3"/>
    <row r="342" s="60" customFormat="1" x14ac:dyDescent="0.3"/>
    <row r="343" s="60" customFormat="1" x14ac:dyDescent="0.3"/>
    <row r="344" s="60" customFormat="1" x14ac:dyDescent="0.3"/>
    <row r="345" s="60" customFormat="1" x14ac:dyDescent="0.3"/>
    <row r="346" s="60" customFormat="1" x14ac:dyDescent="0.3"/>
    <row r="347" s="60" customFormat="1" x14ac:dyDescent="0.3"/>
    <row r="348" s="60" customFormat="1" x14ac:dyDescent="0.3"/>
    <row r="349" s="60" customFormat="1" x14ac:dyDescent="0.3"/>
    <row r="350" s="60" customFormat="1" x14ac:dyDescent="0.3"/>
    <row r="351" s="60" customFormat="1" x14ac:dyDescent="0.3"/>
    <row r="352" s="60" customFormat="1" x14ac:dyDescent="0.3"/>
    <row r="353" s="60" customFormat="1" x14ac:dyDescent="0.3"/>
    <row r="354" s="60" customFormat="1" x14ac:dyDescent="0.3"/>
    <row r="355" s="60" customFormat="1" x14ac:dyDescent="0.3"/>
    <row r="356" s="60" customFormat="1" x14ac:dyDescent="0.3"/>
    <row r="357" s="60" customFormat="1" x14ac:dyDescent="0.3"/>
    <row r="358" s="60" customFormat="1" x14ac:dyDescent="0.3"/>
    <row r="359" s="60" customFormat="1" x14ac:dyDescent="0.3"/>
    <row r="360" s="60" customFormat="1" x14ac:dyDescent="0.3"/>
    <row r="361" s="60" customFormat="1" x14ac:dyDescent="0.3"/>
    <row r="362" s="60" customFormat="1" x14ac:dyDescent="0.3"/>
    <row r="363" s="60" customFormat="1" x14ac:dyDescent="0.3"/>
    <row r="364" s="60" customFormat="1" x14ac:dyDescent="0.3"/>
    <row r="365" s="60" customFormat="1" x14ac:dyDescent="0.3"/>
    <row r="366" s="60" customFormat="1" x14ac:dyDescent="0.3"/>
    <row r="367" s="60" customFormat="1" x14ac:dyDescent="0.3"/>
    <row r="368" s="60" customFormat="1" x14ac:dyDescent="0.3"/>
    <row r="369" s="60" customFormat="1" x14ac:dyDescent="0.3"/>
    <row r="370" s="60" customFormat="1" x14ac:dyDescent="0.3"/>
    <row r="371" s="60" customFormat="1" x14ac:dyDescent="0.3"/>
    <row r="372" s="60" customFormat="1" x14ac:dyDescent="0.3"/>
    <row r="373" s="60" customFormat="1" x14ac:dyDescent="0.3"/>
    <row r="374" s="60" customFormat="1" x14ac:dyDescent="0.3"/>
    <row r="375" s="60" customFormat="1" x14ac:dyDescent="0.3"/>
    <row r="376" s="60" customFormat="1" x14ac:dyDescent="0.3"/>
    <row r="377" s="60" customFormat="1" x14ac:dyDescent="0.3"/>
    <row r="378" s="60" customFormat="1" x14ac:dyDescent="0.3"/>
    <row r="379" s="60" customFormat="1" x14ac:dyDescent="0.3"/>
    <row r="380" s="60" customFormat="1" x14ac:dyDescent="0.3"/>
    <row r="381" s="60" customFormat="1" x14ac:dyDescent="0.3"/>
    <row r="382" s="60" customFormat="1" x14ac:dyDescent="0.3"/>
    <row r="383" s="60" customFormat="1" x14ac:dyDescent="0.3"/>
    <row r="384" s="60" customFormat="1" x14ac:dyDescent="0.3"/>
    <row r="385" s="60" customFormat="1" x14ac:dyDescent="0.3"/>
    <row r="386" s="60" customFormat="1" x14ac:dyDescent="0.3"/>
    <row r="387" s="60" customFormat="1" x14ac:dyDescent="0.3"/>
    <row r="388" s="60" customFormat="1" x14ac:dyDescent="0.3"/>
    <row r="389" s="60" customFormat="1" x14ac:dyDescent="0.3"/>
    <row r="390" s="60" customFormat="1" x14ac:dyDescent="0.3"/>
    <row r="391" s="60" customFormat="1" x14ac:dyDescent="0.3"/>
    <row r="392" s="60" customFormat="1" x14ac:dyDescent="0.3"/>
    <row r="393" s="60" customFormat="1" x14ac:dyDescent="0.3"/>
    <row r="394" s="60" customFormat="1" x14ac:dyDescent="0.3"/>
    <row r="395" s="60" customFormat="1" x14ac:dyDescent="0.3"/>
    <row r="396" s="60" customFormat="1" x14ac:dyDescent="0.3"/>
    <row r="397" s="60" customFormat="1" x14ac:dyDescent="0.3"/>
    <row r="398" s="60" customFormat="1" x14ac:dyDescent="0.3"/>
    <row r="399" s="60" customFormat="1" x14ac:dyDescent="0.3"/>
    <row r="400" s="60" customFormat="1" x14ac:dyDescent="0.3"/>
    <row r="401" s="60" customFormat="1" x14ac:dyDescent="0.3"/>
    <row r="402" s="60" customFormat="1" x14ac:dyDescent="0.3"/>
    <row r="403" s="60" customFormat="1" x14ac:dyDescent="0.3"/>
    <row r="404" s="60" customFormat="1" x14ac:dyDescent="0.3"/>
    <row r="405" s="60" customFormat="1" x14ac:dyDescent="0.3"/>
    <row r="406" s="60" customFormat="1" x14ac:dyDescent="0.3"/>
    <row r="407" s="60" customFormat="1" x14ac:dyDescent="0.3"/>
    <row r="408" s="60" customFormat="1" x14ac:dyDescent="0.3"/>
    <row r="409" s="60" customFormat="1" x14ac:dyDescent="0.3"/>
    <row r="410" s="60" customFormat="1" x14ac:dyDescent="0.3"/>
    <row r="411" s="60" customFormat="1" x14ac:dyDescent="0.3"/>
    <row r="412" s="60" customFormat="1" x14ac:dyDescent="0.3"/>
    <row r="413" s="60" customFormat="1" x14ac:dyDescent="0.3"/>
    <row r="414" s="60" customFormat="1" x14ac:dyDescent="0.3"/>
    <row r="415" s="60" customFormat="1" x14ac:dyDescent="0.3"/>
    <row r="416" s="60" customFormat="1" x14ac:dyDescent="0.3"/>
    <row r="417" s="60" customFormat="1" x14ac:dyDescent="0.3"/>
    <row r="418" s="60" customFormat="1" x14ac:dyDescent="0.3"/>
    <row r="419" s="60" customFormat="1" x14ac:dyDescent="0.3"/>
    <row r="420" s="60" customFormat="1" x14ac:dyDescent="0.3"/>
    <row r="421" s="60" customFormat="1" x14ac:dyDescent="0.3"/>
    <row r="422" s="60" customFormat="1" x14ac:dyDescent="0.3"/>
    <row r="423" s="60" customFormat="1" x14ac:dyDescent="0.3"/>
    <row r="424" s="60" customFormat="1" x14ac:dyDescent="0.3"/>
    <row r="425" s="60" customFormat="1" x14ac:dyDescent="0.3"/>
    <row r="426" s="60" customFormat="1" x14ac:dyDescent="0.3"/>
    <row r="427" s="60" customFormat="1" x14ac:dyDescent="0.3"/>
    <row r="428" s="60" customFormat="1" x14ac:dyDescent="0.3"/>
    <row r="429" s="60" customFormat="1" x14ac:dyDescent="0.3"/>
    <row r="430" s="60" customFormat="1" x14ac:dyDescent="0.3"/>
    <row r="431" s="60" customFormat="1" x14ac:dyDescent="0.3"/>
    <row r="432" s="60" customFormat="1" x14ac:dyDescent="0.3"/>
    <row r="433" s="60" customFormat="1" x14ac:dyDescent="0.3"/>
    <row r="434" s="60" customFormat="1" x14ac:dyDescent="0.3"/>
    <row r="435" s="60" customFormat="1" x14ac:dyDescent="0.3"/>
    <row r="436" s="60" customFormat="1" x14ac:dyDescent="0.3"/>
    <row r="437" s="60" customFormat="1" x14ac:dyDescent="0.3"/>
    <row r="438" s="60" customFormat="1" x14ac:dyDescent="0.3"/>
    <row r="439" s="60" customFormat="1" x14ac:dyDescent="0.3"/>
    <row r="440" s="60" customFormat="1" x14ac:dyDescent="0.3"/>
    <row r="441" s="60" customFormat="1" x14ac:dyDescent="0.3"/>
    <row r="442" s="60" customFormat="1" x14ac:dyDescent="0.3"/>
    <row r="443" s="60" customFormat="1" x14ac:dyDescent="0.3"/>
    <row r="444" s="60" customFormat="1" x14ac:dyDescent="0.3"/>
    <row r="445" s="60" customFormat="1" x14ac:dyDescent="0.3"/>
    <row r="446" s="60" customFormat="1" x14ac:dyDescent="0.3"/>
    <row r="447" s="60" customFormat="1" x14ac:dyDescent="0.3"/>
    <row r="448" s="60" customFormat="1" x14ac:dyDescent="0.3"/>
    <row r="449" s="60" customFormat="1" x14ac:dyDescent="0.3"/>
    <row r="450" s="60" customFormat="1" x14ac:dyDescent="0.3"/>
    <row r="451" s="60" customFormat="1" x14ac:dyDescent="0.3"/>
    <row r="452" s="60" customFormat="1" x14ac:dyDescent="0.3"/>
    <row r="453" s="60" customFormat="1" x14ac:dyDescent="0.3"/>
    <row r="454" s="60" customFormat="1" x14ac:dyDescent="0.3"/>
    <row r="455" s="60" customFormat="1" x14ac:dyDescent="0.3"/>
    <row r="456" s="60" customFormat="1" x14ac:dyDescent="0.3"/>
    <row r="457" s="60" customFormat="1" x14ac:dyDescent="0.3"/>
    <row r="458" s="60" customFormat="1" x14ac:dyDescent="0.3"/>
    <row r="459" s="60" customFormat="1" x14ac:dyDescent="0.3"/>
    <row r="460" s="60" customFormat="1" x14ac:dyDescent="0.3"/>
    <row r="461" s="60" customFormat="1" x14ac:dyDescent="0.3"/>
    <row r="462" s="60" customFormat="1" x14ac:dyDescent="0.3"/>
    <row r="463" s="60" customFormat="1" x14ac:dyDescent="0.3"/>
    <row r="464" s="60" customFormat="1" x14ac:dyDescent="0.3"/>
    <row r="465" s="60" customFormat="1" x14ac:dyDescent="0.3"/>
    <row r="466" s="60" customFormat="1" x14ac:dyDescent="0.3"/>
    <row r="467" s="60" customFormat="1" x14ac:dyDescent="0.3"/>
    <row r="468" s="60" customFormat="1" x14ac:dyDescent="0.3"/>
    <row r="469" s="60" customFormat="1" x14ac:dyDescent="0.3"/>
    <row r="470" s="60" customFormat="1" x14ac:dyDescent="0.3"/>
    <row r="471" s="60" customFormat="1" x14ac:dyDescent="0.3"/>
    <row r="472" s="60" customFormat="1" x14ac:dyDescent="0.3"/>
    <row r="473" s="60" customFormat="1" x14ac:dyDescent="0.3"/>
    <row r="474" s="60" customFormat="1" x14ac:dyDescent="0.3"/>
    <row r="475" s="60" customFormat="1" x14ac:dyDescent="0.3"/>
    <row r="476" s="60" customFormat="1" x14ac:dyDescent="0.3"/>
    <row r="477" s="60" customFormat="1" x14ac:dyDescent="0.3"/>
    <row r="478" s="60" customFormat="1" x14ac:dyDescent="0.3"/>
    <row r="479" s="60" customFormat="1" x14ac:dyDescent="0.3"/>
    <row r="480" s="60" customFormat="1" x14ac:dyDescent="0.3"/>
    <row r="481" s="60" customFormat="1" x14ac:dyDescent="0.3"/>
    <row r="482" s="60" customFormat="1" x14ac:dyDescent="0.3"/>
    <row r="483" s="60" customFormat="1" x14ac:dyDescent="0.3"/>
    <row r="484" s="60" customFormat="1" x14ac:dyDescent="0.3"/>
    <row r="485" s="60" customFormat="1" x14ac:dyDescent="0.3"/>
    <row r="486" s="60" customFormat="1" x14ac:dyDescent="0.3"/>
    <row r="487" s="60" customFormat="1" x14ac:dyDescent="0.3"/>
    <row r="488" s="60" customFormat="1" x14ac:dyDescent="0.3"/>
    <row r="489" s="60" customFormat="1" x14ac:dyDescent="0.3"/>
    <row r="490" s="60" customFormat="1" x14ac:dyDescent="0.3"/>
    <row r="491" s="60" customFormat="1" x14ac:dyDescent="0.3"/>
    <row r="492" s="60" customFormat="1" x14ac:dyDescent="0.3"/>
    <row r="493" s="60" customFormat="1" x14ac:dyDescent="0.3"/>
    <row r="494" s="60" customFormat="1" x14ac:dyDescent="0.3"/>
    <row r="495" s="60" customFormat="1" x14ac:dyDescent="0.3"/>
    <row r="496" s="60" customFormat="1" x14ac:dyDescent="0.3"/>
    <row r="497" s="60" customFormat="1" x14ac:dyDescent="0.3"/>
    <row r="498" s="60" customFormat="1" x14ac:dyDescent="0.3"/>
    <row r="499" s="60" customFormat="1" x14ac:dyDescent="0.3"/>
    <row r="500" s="60" customFormat="1" x14ac:dyDescent="0.3"/>
    <row r="501" s="60" customFormat="1" x14ac:dyDescent="0.3"/>
    <row r="502" s="60" customFormat="1" x14ac:dyDescent="0.3"/>
    <row r="503" s="60" customFormat="1" x14ac:dyDescent="0.3"/>
    <row r="504" s="60" customFormat="1" x14ac:dyDescent="0.3"/>
    <row r="505" s="60" customFormat="1" x14ac:dyDescent="0.3"/>
    <row r="506" s="60" customFormat="1" x14ac:dyDescent="0.3"/>
    <row r="507" s="60" customFormat="1" x14ac:dyDescent="0.3"/>
    <row r="508" s="60" customFormat="1" x14ac:dyDescent="0.3"/>
    <row r="509" s="60" customFormat="1" x14ac:dyDescent="0.3"/>
    <row r="510" s="60" customFormat="1" x14ac:dyDescent="0.3"/>
    <row r="511" s="60" customFormat="1" x14ac:dyDescent="0.3"/>
    <row r="512" s="60" customFormat="1" x14ac:dyDescent="0.3"/>
    <row r="513" s="60" customFormat="1" x14ac:dyDescent="0.3"/>
    <row r="514" s="60" customFormat="1" x14ac:dyDescent="0.3"/>
    <row r="515" s="60" customFormat="1" x14ac:dyDescent="0.3"/>
    <row r="516" s="60" customFormat="1" x14ac:dyDescent="0.3"/>
    <row r="517" s="60" customFormat="1" x14ac:dyDescent="0.3"/>
    <row r="518" s="60" customFormat="1" x14ac:dyDescent="0.3"/>
    <row r="519" s="60" customFormat="1" x14ac:dyDescent="0.3"/>
    <row r="520" s="60" customFormat="1" x14ac:dyDescent="0.3"/>
    <row r="521" s="60" customFormat="1" x14ac:dyDescent="0.3"/>
    <row r="522" s="60" customFormat="1" x14ac:dyDescent="0.3"/>
    <row r="523" s="60" customFormat="1" x14ac:dyDescent="0.3"/>
    <row r="524" s="60" customFormat="1" x14ac:dyDescent="0.3"/>
    <row r="525" s="60" customFormat="1" x14ac:dyDescent="0.3"/>
    <row r="526" s="60" customFormat="1" x14ac:dyDescent="0.3"/>
    <row r="527" s="60" customFormat="1" x14ac:dyDescent="0.3"/>
    <row r="528" s="60" customFormat="1" x14ac:dyDescent="0.3"/>
    <row r="529" s="60" customFormat="1" x14ac:dyDescent="0.3"/>
    <row r="530" s="60" customFormat="1" x14ac:dyDescent="0.3"/>
    <row r="531" s="60" customFormat="1" x14ac:dyDescent="0.3"/>
    <row r="532" s="60" customFormat="1" x14ac:dyDescent="0.3"/>
    <row r="533" s="60" customFormat="1" x14ac:dyDescent="0.3"/>
    <row r="534" s="60" customFormat="1" x14ac:dyDescent="0.3"/>
    <row r="535" s="60" customFormat="1" x14ac:dyDescent="0.3"/>
    <row r="536" s="60" customFormat="1" x14ac:dyDescent="0.3"/>
    <row r="537" s="60" customFormat="1" x14ac:dyDescent="0.3"/>
    <row r="538" s="60" customFormat="1" x14ac:dyDescent="0.3"/>
    <row r="539" s="60" customFormat="1" x14ac:dyDescent="0.3"/>
    <row r="540" s="60" customFormat="1" x14ac:dyDescent="0.3"/>
    <row r="541" s="60" customFormat="1" x14ac:dyDescent="0.3"/>
    <row r="542" s="60" customFormat="1" x14ac:dyDescent="0.3"/>
    <row r="543" s="60" customFormat="1" x14ac:dyDescent="0.3"/>
    <row r="544" s="60" customFormat="1" x14ac:dyDescent="0.3"/>
    <row r="545" s="60" customFormat="1" x14ac:dyDescent="0.3"/>
    <row r="546" s="60" customFormat="1" x14ac:dyDescent="0.3"/>
    <row r="547" s="60" customFormat="1" x14ac:dyDescent="0.3"/>
    <row r="548" s="60" customFormat="1" x14ac:dyDescent="0.3"/>
    <row r="549" s="60" customFormat="1" x14ac:dyDescent="0.3"/>
    <row r="550" s="60" customFormat="1" x14ac:dyDescent="0.3"/>
    <row r="551" s="60" customFormat="1" x14ac:dyDescent="0.3"/>
    <row r="552" s="60" customFormat="1" x14ac:dyDescent="0.3"/>
    <row r="553" s="60" customFormat="1" x14ac:dyDescent="0.3"/>
    <row r="554" s="60" customFormat="1" x14ac:dyDescent="0.3"/>
    <row r="555" s="60" customFormat="1" x14ac:dyDescent="0.3"/>
    <row r="556" s="60" customFormat="1" x14ac:dyDescent="0.3"/>
    <row r="557" s="60" customFormat="1" x14ac:dyDescent="0.3"/>
    <row r="558" s="60" customFormat="1" x14ac:dyDescent="0.3"/>
    <row r="559" s="60" customFormat="1" x14ac:dyDescent="0.3"/>
    <row r="560" s="60" customFormat="1" x14ac:dyDescent="0.3"/>
    <row r="561" s="60" customFormat="1" x14ac:dyDescent="0.3"/>
    <row r="562" s="60" customFormat="1" x14ac:dyDescent="0.3"/>
    <row r="563" s="60" customFormat="1" x14ac:dyDescent="0.3"/>
    <row r="564" s="60" customFormat="1" x14ac:dyDescent="0.3"/>
    <row r="565" s="60" customFormat="1" x14ac:dyDescent="0.3"/>
    <row r="566" s="60" customFormat="1" x14ac:dyDescent="0.3"/>
    <row r="567" s="60" customFormat="1" x14ac:dyDescent="0.3"/>
    <row r="568" s="60" customFormat="1" x14ac:dyDescent="0.3"/>
    <row r="569" s="60" customFormat="1" x14ac:dyDescent="0.3"/>
    <row r="570" s="60" customFormat="1" x14ac:dyDescent="0.3"/>
    <row r="571" s="60" customFormat="1" x14ac:dyDescent="0.3"/>
    <row r="572" s="60" customFormat="1" x14ac:dyDescent="0.3"/>
    <row r="573" s="60" customFormat="1" x14ac:dyDescent="0.3"/>
    <row r="574" s="60" customFormat="1" x14ac:dyDescent="0.3"/>
    <row r="575" s="60" customFormat="1" x14ac:dyDescent="0.3"/>
    <row r="576" s="60" customFormat="1" x14ac:dyDescent="0.3"/>
    <row r="577" s="60" customFormat="1" x14ac:dyDescent="0.3"/>
    <row r="578" s="60" customFormat="1" x14ac:dyDescent="0.3"/>
    <row r="579" s="60" customFormat="1" x14ac:dyDescent="0.3"/>
    <row r="580" s="60" customFormat="1" x14ac:dyDescent="0.3"/>
    <row r="581" s="60" customFormat="1" x14ac:dyDescent="0.3"/>
    <row r="582" s="60" customFormat="1" x14ac:dyDescent="0.3"/>
    <row r="583" s="60" customFormat="1" x14ac:dyDescent="0.3"/>
    <row r="584" s="60" customFormat="1" x14ac:dyDescent="0.3"/>
    <row r="585" s="60" customFormat="1" x14ac:dyDescent="0.3"/>
    <row r="586" s="60" customFormat="1" x14ac:dyDescent="0.3"/>
    <row r="587" s="60" customFormat="1" x14ac:dyDescent="0.3"/>
    <row r="588" s="60" customFormat="1" x14ac:dyDescent="0.3"/>
    <row r="589" s="60" customFormat="1" x14ac:dyDescent="0.3"/>
    <row r="590" s="60" customFormat="1" x14ac:dyDescent="0.3"/>
    <row r="591" s="60" customFormat="1" x14ac:dyDescent="0.3"/>
    <row r="592" s="60" customFormat="1" x14ac:dyDescent="0.3"/>
    <row r="593" s="60" customFormat="1" x14ac:dyDescent="0.3"/>
    <row r="594" s="60" customFormat="1" x14ac:dyDescent="0.3"/>
    <row r="595" s="60" customFormat="1" x14ac:dyDescent="0.3"/>
    <row r="596" s="60" customFormat="1" x14ac:dyDescent="0.3"/>
    <row r="597" s="60" customFormat="1" x14ac:dyDescent="0.3"/>
    <row r="598" s="60" customFormat="1" x14ac:dyDescent="0.3"/>
    <row r="599" s="60" customFormat="1" x14ac:dyDescent="0.3"/>
    <row r="600" s="60" customFormat="1" x14ac:dyDescent="0.3"/>
    <row r="601" s="60" customFormat="1" x14ac:dyDescent="0.3"/>
    <row r="602" s="60" customFormat="1" x14ac:dyDescent="0.3"/>
    <row r="603" s="60" customFormat="1" x14ac:dyDescent="0.3"/>
    <row r="604" s="60" customFormat="1" x14ac:dyDescent="0.3"/>
    <row r="605" s="60" customFormat="1" x14ac:dyDescent="0.3"/>
    <row r="606" s="60" customFormat="1" x14ac:dyDescent="0.3"/>
    <row r="607" s="60" customFormat="1" x14ac:dyDescent="0.3"/>
    <row r="608" s="60" customFormat="1" x14ac:dyDescent="0.3"/>
    <row r="609" s="60" customFormat="1" x14ac:dyDescent="0.3"/>
    <row r="610" s="60" customFormat="1" x14ac:dyDescent="0.3"/>
    <row r="611" s="60" customFormat="1" x14ac:dyDescent="0.3"/>
    <row r="612" s="60" customFormat="1" x14ac:dyDescent="0.3"/>
    <row r="613" s="60" customFormat="1" x14ac:dyDescent="0.3"/>
    <row r="614" s="60" customFormat="1" x14ac:dyDescent="0.3"/>
    <row r="615" s="60" customFormat="1" x14ac:dyDescent="0.3"/>
    <row r="616" s="60" customFormat="1" x14ac:dyDescent="0.3"/>
    <row r="617" s="60" customFormat="1" x14ac:dyDescent="0.3"/>
    <row r="618" s="60" customFormat="1" x14ac:dyDescent="0.3"/>
    <row r="619" s="60" customFormat="1" x14ac:dyDescent="0.3"/>
    <row r="620" s="60" customFormat="1" x14ac:dyDescent="0.3"/>
    <row r="621" s="60" customFormat="1" x14ac:dyDescent="0.3"/>
    <row r="622" s="60" customFormat="1" x14ac:dyDescent="0.3"/>
    <row r="623" s="60" customFormat="1" x14ac:dyDescent="0.3"/>
    <row r="624" s="60" customFormat="1" x14ac:dyDescent="0.3"/>
    <row r="625" s="60" customFormat="1" x14ac:dyDescent="0.3"/>
    <row r="626" s="60" customFormat="1" x14ac:dyDescent="0.3"/>
    <row r="627" s="60" customFormat="1" x14ac:dyDescent="0.3"/>
    <row r="628" s="60" customFormat="1" x14ac:dyDescent="0.3"/>
    <row r="629" s="60" customFormat="1" x14ac:dyDescent="0.3"/>
    <row r="630" s="60" customFormat="1" x14ac:dyDescent="0.3"/>
    <row r="631" s="60" customFormat="1" x14ac:dyDescent="0.3"/>
    <row r="632" s="60" customFormat="1" x14ac:dyDescent="0.3"/>
    <row r="633" s="60" customFormat="1" x14ac:dyDescent="0.3"/>
    <row r="634" s="60" customFormat="1" x14ac:dyDescent="0.3"/>
    <row r="635" s="60" customFormat="1" x14ac:dyDescent="0.3"/>
    <row r="636" s="60" customFormat="1" x14ac:dyDescent="0.3"/>
    <row r="637" s="60" customFormat="1" x14ac:dyDescent="0.3"/>
    <row r="638" s="60" customFormat="1" x14ac:dyDescent="0.3"/>
    <row r="639" s="60" customFormat="1" x14ac:dyDescent="0.3"/>
    <row r="640" s="60" customFormat="1" x14ac:dyDescent="0.3"/>
    <row r="641" s="60" customFormat="1" x14ac:dyDescent="0.3"/>
    <row r="642" s="60" customFormat="1" x14ac:dyDescent="0.3"/>
    <row r="643" s="60" customFormat="1" x14ac:dyDescent="0.3"/>
    <row r="644" s="60" customFormat="1" x14ac:dyDescent="0.3"/>
    <row r="645" s="60" customFormat="1" x14ac:dyDescent="0.3"/>
    <row r="646" s="60" customFormat="1" x14ac:dyDescent="0.3"/>
    <row r="647" s="60" customFormat="1" x14ac:dyDescent="0.3"/>
    <row r="648" s="60" customFormat="1" x14ac:dyDescent="0.3"/>
    <row r="649" s="60" customFormat="1" x14ac:dyDescent="0.3"/>
    <row r="650" s="60" customFormat="1" x14ac:dyDescent="0.3"/>
    <row r="651" s="60" customFormat="1" x14ac:dyDescent="0.3"/>
    <row r="652" s="60" customFormat="1" x14ac:dyDescent="0.3"/>
    <row r="653" s="60" customFormat="1" x14ac:dyDescent="0.3"/>
    <row r="654" s="60" customFormat="1" x14ac:dyDescent="0.3"/>
    <row r="655" s="60" customFormat="1" x14ac:dyDescent="0.3"/>
    <row r="656" s="60" customFormat="1" x14ac:dyDescent="0.3"/>
    <row r="657" s="60" customFormat="1" x14ac:dyDescent="0.3"/>
    <row r="658" s="60" customFormat="1" x14ac:dyDescent="0.3"/>
    <row r="659" s="60" customFormat="1" x14ac:dyDescent="0.3"/>
    <row r="660" s="60" customFormat="1" x14ac:dyDescent="0.3"/>
    <row r="661" s="60" customFormat="1" x14ac:dyDescent="0.3"/>
    <row r="662" s="60" customFormat="1" x14ac:dyDescent="0.3"/>
    <row r="663" s="60" customFormat="1" x14ac:dyDescent="0.3"/>
    <row r="664" s="60" customFormat="1" x14ac:dyDescent="0.3"/>
    <row r="665" s="60" customFormat="1" x14ac:dyDescent="0.3"/>
    <row r="666" s="60" customFormat="1" x14ac:dyDescent="0.3"/>
    <row r="667" s="60" customFormat="1" x14ac:dyDescent="0.3"/>
    <row r="668" s="60" customFormat="1" x14ac:dyDescent="0.3"/>
    <row r="669" s="60" customFormat="1" x14ac:dyDescent="0.3"/>
    <row r="670" s="60" customFormat="1" x14ac:dyDescent="0.3"/>
    <row r="671" s="60" customFormat="1" x14ac:dyDescent="0.3"/>
    <row r="672" s="60" customFormat="1" x14ac:dyDescent="0.3"/>
    <row r="673" s="60" customFormat="1" x14ac:dyDescent="0.3"/>
    <row r="674" s="60" customFormat="1" x14ac:dyDescent="0.3"/>
    <row r="675" s="60" customFormat="1" x14ac:dyDescent="0.3"/>
    <row r="676" s="60" customFormat="1" x14ac:dyDescent="0.3"/>
    <row r="677" s="60" customFormat="1" x14ac:dyDescent="0.3"/>
    <row r="678" s="60" customFormat="1" x14ac:dyDescent="0.3"/>
    <row r="679" s="60" customFormat="1" x14ac:dyDescent="0.3"/>
    <row r="680" s="60" customFormat="1" x14ac:dyDescent="0.3"/>
    <row r="681" s="60" customFormat="1" x14ac:dyDescent="0.3"/>
    <row r="682" s="60" customFormat="1" x14ac:dyDescent="0.3"/>
    <row r="683" s="60" customFormat="1" x14ac:dyDescent="0.3"/>
    <row r="684" s="60" customFormat="1" x14ac:dyDescent="0.3"/>
    <row r="685" s="60" customFormat="1" x14ac:dyDescent="0.3"/>
    <row r="686" s="60" customFormat="1" x14ac:dyDescent="0.3"/>
    <row r="687" s="60" customFormat="1" x14ac:dyDescent="0.3"/>
    <row r="688" s="60" customFormat="1" x14ac:dyDescent="0.3"/>
    <row r="689" s="60" customFormat="1" x14ac:dyDescent="0.3"/>
    <row r="690" s="60" customFormat="1" x14ac:dyDescent="0.3"/>
    <row r="691" s="60" customFormat="1" x14ac:dyDescent="0.3"/>
    <row r="692" s="60" customFormat="1" x14ac:dyDescent="0.3"/>
    <row r="693" s="60" customFormat="1" x14ac:dyDescent="0.3"/>
    <row r="694" s="60" customFormat="1" x14ac:dyDescent="0.3"/>
  </sheetData>
  <sheetProtection algorithmName="SHA-512" hashValue="9Xe4Km7iDA+ijTeBJJ3osBfmtxUNBvpcE4/v0JypftQ/kdI2Gnf357s54FAzDquOS5MqbsgD260WF6roJZVWbQ==" saltValue="8e3efDBBhaGe2KdQkF1r9w==" spinCount="100000" sheet="1" objects="1" scenarios="1"/>
  <mergeCells count="2">
    <mergeCell ref="A1:E1"/>
    <mergeCell ref="C8:D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tabColor rgb="FFC2E76B"/>
  </sheetPr>
  <dimension ref="A1:K70"/>
  <sheetViews>
    <sheetView zoomScaleNormal="100" zoomScaleSheetLayoutView="90" workbookViewId="0">
      <selection activeCell="C6" sqref="C6"/>
    </sheetView>
  </sheetViews>
  <sheetFormatPr defaultColWidth="9.109375" defaultRowHeight="14.4" x14ac:dyDescent="0.3"/>
  <cols>
    <col min="1" max="1" width="4.33203125" style="78" customWidth="1"/>
    <col min="2" max="2" width="49.88671875" style="78" customWidth="1"/>
    <col min="3" max="3" width="137.88671875" style="61" bestFit="1" customWidth="1"/>
    <col min="4" max="4" width="9.109375" style="61"/>
    <col min="5" max="5" width="71.88671875" style="61" customWidth="1"/>
    <col min="6" max="16384" width="9.109375" style="61"/>
  </cols>
  <sheetData>
    <row r="1" spans="1:11" ht="25.8" x14ac:dyDescent="0.5">
      <c r="A1" s="56" t="s">
        <v>47</v>
      </c>
      <c r="B1" s="57"/>
      <c r="C1" s="58"/>
      <c r="D1" s="59"/>
      <c r="E1" s="60"/>
      <c r="F1" s="60"/>
      <c r="G1" s="60"/>
      <c r="H1" s="60"/>
      <c r="I1" s="60"/>
      <c r="J1" s="60"/>
      <c r="K1" s="60"/>
    </row>
    <row r="2" spans="1:11" x14ac:dyDescent="0.3">
      <c r="A2" s="62"/>
      <c r="B2" s="63"/>
      <c r="C2" s="64"/>
      <c r="D2" s="60"/>
      <c r="E2" s="60"/>
      <c r="F2" s="60"/>
      <c r="G2" s="60"/>
      <c r="H2" s="60"/>
      <c r="I2" s="60"/>
      <c r="J2" s="60"/>
      <c r="K2" s="60"/>
    </row>
    <row r="3" spans="1:11" x14ac:dyDescent="0.3">
      <c r="A3" s="65"/>
      <c r="B3" s="66"/>
      <c r="C3" s="67"/>
      <c r="D3" s="60"/>
      <c r="E3" s="60"/>
      <c r="F3" s="60"/>
      <c r="G3" s="60"/>
      <c r="H3" s="60"/>
      <c r="I3" s="60"/>
      <c r="J3" s="60"/>
      <c r="K3" s="60"/>
    </row>
    <row r="4" spans="1:11" ht="18" x14ac:dyDescent="0.35">
      <c r="A4" s="68"/>
      <c r="B4" s="69"/>
      <c r="C4" s="70"/>
      <c r="D4" s="71"/>
      <c r="E4" s="60"/>
      <c r="F4" s="60"/>
      <c r="G4" s="60"/>
      <c r="H4" s="60"/>
      <c r="I4" s="60"/>
      <c r="J4" s="60"/>
      <c r="K4" s="60"/>
    </row>
    <row r="5" spans="1:11" x14ac:dyDescent="0.3">
      <c r="A5" s="72"/>
      <c r="B5" s="74" t="s">
        <v>46</v>
      </c>
      <c r="C5" s="45"/>
      <c r="D5" s="39"/>
      <c r="E5" s="60"/>
      <c r="F5" s="60"/>
      <c r="G5" s="60"/>
      <c r="H5" s="60"/>
      <c r="I5" s="60"/>
      <c r="J5" s="60"/>
      <c r="K5" s="60"/>
    </row>
    <row r="6" spans="1:11" x14ac:dyDescent="0.3">
      <c r="A6" s="72"/>
      <c r="B6" s="87" t="s">
        <v>45</v>
      </c>
      <c r="C6" s="45"/>
      <c r="D6" s="60"/>
      <c r="E6" s="60"/>
      <c r="F6" s="60"/>
      <c r="G6" s="60"/>
      <c r="H6" s="60"/>
      <c r="I6" s="60"/>
      <c r="J6" s="60"/>
      <c r="K6" s="60"/>
    </row>
    <row r="7" spans="1:11" x14ac:dyDescent="0.3">
      <c r="A7" s="75"/>
      <c r="B7" s="75"/>
      <c r="C7" s="60"/>
      <c r="D7" s="60"/>
      <c r="E7" s="60"/>
      <c r="F7" s="60"/>
      <c r="G7" s="60"/>
      <c r="H7" s="60"/>
      <c r="I7" s="60"/>
      <c r="J7" s="60"/>
      <c r="K7" s="60"/>
    </row>
    <row r="8" spans="1:11" x14ac:dyDescent="0.3">
      <c r="A8" s="75"/>
      <c r="B8" s="75"/>
      <c r="C8" s="60"/>
      <c r="D8" s="60"/>
      <c r="E8" s="60"/>
      <c r="F8" s="60"/>
      <c r="G8" s="60"/>
      <c r="H8" s="60"/>
      <c r="I8" s="60"/>
      <c r="J8" s="60"/>
      <c r="K8" s="60"/>
    </row>
    <row r="9" spans="1:11" x14ac:dyDescent="0.3">
      <c r="A9" s="75"/>
      <c r="B9" s="75"/>
      <c r="C9" s="60"/>
      <c r="D9" s="60"/>
      <c r="E9" s="60"/>
      <c r="F9" s="60"/>
      <c r="G9" s="60"/>
      <c r="H9" s="60"/>
      <c r="I9" s="60"/>
      <c r="J9" s="60"/>
      <c r="K9" s="60"/>
    </row>
    <row r="10" spans="1:11" x14ac:dyDescent="0.3">
      <c r="A10" s="75"/>
      <c r="B10" s="75"/>
      <c r="C10" s="76"/>
      <c r="D10" s="60"/>
      <c r="E10" s="60"/>
      <c r="F10" s="60"/>
      <c r="G10" s="60"/>
      <c r="H10" s="60"/>
      <c r="I10" s="60"/>
      <c r="J10" s="60"/>
      <c r="K10" s="60"/>
    </row>
    <row r="11" spans="1:11" x14ac:dyDescent="0.3">
      <c r="A11" s="75"/>
      <c r="B11" s="75"/>
      <c r="C11" s="60"/>
      <c r="D11" s="60"/>
      <c r="E11" s="60"/>
      <c r="F11" s="60"/>
      <c r="G11" s="60"/>
      <c r="H11" s="60"/>
      <c r="I11" s="60"/>
      <c r="J11" s="60"/>
      <c r="K11" s="60"/>
    </row>
    <row r="12" spans="1:11" x14ac:dyDescent="0.3">
      <c r="A12" s="75"/>
      <c r="B12" s="75"/>
      <c r="C12" s="76"/>
      <c r="D12" s="60"/>
      <c r="E12" s="60"/>
      <c r="F12" s="60"/>
      <c r="G12" s="60"/>
      <c r="H12" s="60"/>
      <c r="I12" s="60"/>
      <c r="J12" s="60"/>
      <c r="K12" s="60"/>
    </row>
    <row r="13" spans="1:11" x14ac:dyDescent="0.3">
      <c r="A13" s="75"/>
      <c r="B13" s="75"/>
      <c r="C13" s="60"/>
      <c r="D13" s="60"/>
      <c r="E13" s="60"/>
      <c r="F13" s="60"/>
      <c r="G13" s="60"/>
      <c r="H13" s="60"/>
      <c r="I13" s="60"/>
      <c r="J13" s="60"/>
      <c r="K13" s="60"/>
    </row>
    <row r="14" spans="1:11" x14ac:dyDescent="0.3">
      <c r="A14" s="75"/>
      <c r="B14" s="75"/>
      <c r="C14" s="60"/>
      <c r="D14" s="60"/>
      <c r="E14" s="60"/>
      <c r="F14" s="60"/>
      <c r="G14" s="60"/>
      <c r="H14" s="60"/>
      <c r="I14" s="60"/>
      <c r="J14" s="60"/>
      <c r="K14" s="60"/>
    </row>
    <row r="15" spans="1:11" x14ac:dyDescent="0.3">
      <c r="A15" s="75"/>
      <c r="B15" s="75"/>
      <c r="C15" s="60"/>
      <c r="D15" s="60"/>
      <c r="E15" s="60"/>
      <c r="F15" s="60"/>
      <c r="G15" s="60"/>
      <c r="H15" s="60"/>
      <c r="I15" s="60"/>
      <c r="J15" s="60"/>
      <c r="K15" s="60"/>
    </row>
    <row r="16" spans="1:11" x14ac:dyDescent="0.3">
      <c r="A16" s="75"/>
      <c r="B16" s="75"/>
      <c r="C16" s="60"/>
      <c r="D16" s="60"/>
      <c r="E16" s="60"/>
      <c r="F16" s="60"/>
      <c r="G16" s="60"/>
      <c r="H16" s="60"/>
      <c r="I16" s="60"/>
      <c r="J16" s="60"/>
      <c r="K16" s="60"/>
    </row>
    <row r="17" spans="1:11" x14ac:dyDescent="0.3">
      <c r="A17" s="75"/>
      <c r="B17" s="75"/>
      <c r="C17" s="77"/>
      <c r="D17" s="60"/>
      <c r="E17" s="60"/>
      <c r="F17" s="60"/>
      <c r="G17" s="60"/>
      <c r="H17" s="60"/>
      <c r="I17" s="60"/>
      <c r="J17" s="60"/>
      <c r="K17" s="60"/>
    </row>
    <row r="18" spans="1:11" x14ac:dyDescent="0.3">
      <c r="A18" s="75"/>
      <c r="B18" s="75"/>
      <c r="C18" s="77"/>
      <c r="D18" s="60"/>
      <c r="E18" s="60"/>
      <c r="F18" s="60"/>
      <c r="G18" s="60"/>
      <c r="H18" s="60"/>
      <c r="I18" s="60"/>
      <c r="J18" s="60"/>
      <c r="K18" s="60"/>
    </row>
    <row r="19" spans="1:11" x14ac:dyDescent="0.3">
      <c r="A19" s="75"/>
      <c r="B19" s="75"/>
      <c r="C19" s="77"/>
      <c r="D19" s="60"/>
      <c r="E19" s="60"/>
      <c r="F19" s="60"/>
      <c r="G19" s="60"/>
      <c r="H19" s="60"/>
      <c r="I19" s="60"/>
      <c r="J19" s="60"/>
      <c r="K19" s="60"/>
    </row>
    <row r="20" spans="1:11" x14ac:dyDescent="0.3">
      <c r="A20" s="75"/>
      <c r="B20" s="75"/>
      <c r="C20" s="77"/>
      <c r="D20" s="60"/>
      <c r="E20" s="60"/>
      <c r="F20" s="60"/>
      <c r="G20" s="60"/>
      <c r="H20" s="60"/>
      <c r="I20" s="60"/>
      <c r="J20" s="60"/>
      <c r="K20" s="60"/>
    </row>
    <row r="21" spans="1:11" x14ac:dyDescent="0.3">
      <c r="A21" s="75"/>
      <c r="B21" s="75"/>
      <c r="C21" s="77"/>
      <c r="D21" s="60"/>
      <c r="E21" s="60"/>
      <c r="F21" s="60"/>
      <c r="G21" s="60"/>
      <c r="H21" s="60"/>
      <c r="I21" s="60"/>
      <c r="J21" s="60"/>
      <c r="K21" s="60"/>
    </row>
    <row r="22" spans="1:11" x14ac:dyDescent="0.3">
      <c r="A22" s="75"/>
      <c r="B22" s="75"/>
      <c r="C22" s="60"/>
      <c r="D22" s="60"/>
      <c r="E22" s="60"/>
      <c r="F22" s="60"/>
      <c r="G22" s="60"/>
      <c r="H22" s="60"/>
      <c r="I22" s="60"/>
      <c r="J22" s="60"/>
      <c r="K22" s="60"/>
    </row>
    <row r="23" spans="1:11" x14ac:dyDescent="0.3">
      <c r="A23" s="75"/>
      <c r="B23" s="75"/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3">
      <c r="A24" s="75"/>
      <c r="B24" s="75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3">
      <c r="A25" s="75"/>
      <c r="B25" s="75"/>
      <c r="C25" s="60"/>
      <c r="D25" s="60"/>
      <c r="E25" s="60"/>
      <c r="F25" s="60"/>
      <c r="G25" s="60"/>
      <c r="H25" s="60"/>
      <c r="I25" s="60"/>
      <c r="J25" s="60"/>
      <c r="K25" s="60"/>
    </row>
    <row r="26" spans="1:11" x14ac:dyDescent="0.3">
      <c r="A26" s="75"/>
      <c r="B26" s="75"/>
      <c r="C26" s="60"/>
      <c r="D26" s="60"/>
      <c r="E26" s="60"/>
      <c r="F26" s="60"/>
      <c r="G26" s="60"/>
      <c r="H26" s="60"/>
      <c r="I26" s="60"/>
      <c r="J26" s="60"/>
      <c r="K26" s="60"/>
    </row>
    <row r="27" spans="1:11" x14ac:dyDescent="0.3">
      <c r="A27" s="75"/>
      <c r="B27" s="75"/>
      <c r="C27" s="60"/>
      <c r="D27" s="60"/>
      <c r="E27" s="60"/>
      <c r="F27" s="60"/>
      <c r="G27" s="60"/>
      <c r="H27" s="60"/>
      <c r="I27" s="60"/>
      <c r="J27" s="60"/>
      <c r="K27" s="60"/>
    </row>
    <row r="28" spans="1:11" x14ac:dyDescent="0.3">
      <c r="A28" s="75"/>
      <c r="B28" s="75"/>
      <c r="C28" s="60"/>
      <c r="D28" s="60"/>
      <c r="E28" s="60"/>
      <c r="F28" s="60"/>
      <c r="G28" s="60"/>
      <c r="H28" s="60"/>
      <c r="I28" s="60"/>
      <c r="J28" s="60"/>
      <c r="K28" s="60"/>
    </row>
    <row r="29" spans="1:11" x14ac:dyDescent="0.3">
      <c r="A29" s="75"/>
      <c r="B29" s="75"/>
      <c r="C29" s="60"/>
      <c r="D29" s="60"/>
      <c r="E29" s="60"/>
      <c r="F29" s="60"/>
      <c r="G29" s="60"/>
      <c r="H29" s="60"/>
      <c r="I29" s="60"/>
      <c r="J29" s="60"/>
      <c r="K29" s="60"/>
    </row>
    <row r="30" spans="1:11" x14ac:dyDescent="0.3">
      <c r="A30" s="75"/>
      <c r="B30" s="75"/>
      <c r="C30" s="60"/>
      <c r="D30" s="60"/>
      <c r="E30" s="60"/>
      <c r="F30" s="60"/>
      <c r="G30" s="60"/>
      <c r="H30" s="60"/>
      <c r="I30" s="60"/>
      <c r="J30" s="60"/>
      <c r="K30" s="60"/>
    </row>
    <row r="31" spans="1:11" x14ac:dyDescent="0.3">
      <c r="A31" s="75"/>
      <c r="B31" s="75"/>
      <c r="C31" s="60"/>
      <c r="D31" s="60"/>
      <c r="E31" s="60"/>
      <c r="F31" s="60"/>
      <c r="G31" s="60"/>
      <c r="H31" s="60"/>
      <c r="I31" s="60"/>
      <c r="J31" s="60"/>
      <c r="K31" s="60"/>
    </row>
    <row r="32" spans="1:11" x14ac:dyDescent="0.3">
      <c r="A32" s="75"/>
      <c r="B32" s="75"/>
      <c r="C32" s="60"/>
      <c r="D32" s="60"/>
      <c r="E32" s="60"/>
      <c r="F32" s="60"/>
      <c r="G32" s="60"/>
      <c r="H32" s="60"/>
      <c r="I32" s="60"/>
      <c r="J32" s="60"/>
      <c r="K32" s="60"/>
    </row>
    <row r="33" spans="1:11" x14ac:dyDescent="0.3">
      <c r="A33" s="75"/>
      <c r="B33" s="75"/>
      <c r="C33" s="60"/>
      <c r="D33" s="60"/>
      <c r="E33" s="60"/>
      <c r="F33" s="60"/>
      <c r="G33" s="60"/>
      <c r="H33" s="60"/>
      <c r="I33" s="60"/>
      <c r="J33" s="60"/>
      <c r="K33" s="60"/>
    </row>
    <row r="34" spans="1:11" x14ac:dyDescent="0.3">
      <c r="A34" s="75"/>
      <c r="B34" s="75"/>
      <c r="C34" s="60"/>
      <c r="D34" s="60"/>
      <c r="E34" s="60"/>
      <c r="F34" s="60"/>
      <c r="G34" s="60"/>
      <c r="H34" s="60"/>
      <c r="I34" s="60"/>
      <c r="J34" s="60"/>
      <c r="K34" s="60"/>
    </row>
    <row r="35" spans="1:11" x14ac:dyDescent="0.3">
      <c r="A35" s="75"/>
      <c r="B35" s="75"/>
      <c r="C35" s="60"/>
      <c r="D35" s="60"/>
      <c r="E35" s="60"/>
      <c r="F35" s="60"/>
      <c r="G35" s="60"/>
      <c r="H35" s="60"/>
      <c r="I35" s="60"/>
      <c r="J35" s="60"/>
      <c r="K35" s="60"/>
    </row>
    <row r="36" spans="1:11" x14ac:dyDescent="0.3">
      <c r="A36" s="75"/>
      <c r="B36" s="75"/>
      <c r="C36" s="60"/>
      <c r="D36" s="60"/>
      <c r="E36" s="60"/>
      <c r="F36" s="60"/>
      <c r="G36" s="60"/>
      <c r="H36" s="60"/>
      <c r="I36" s="60"/>
      <c r="J36" s="60"/>
      <c r="K36" s="60"/>
    </row>
    <row r="37" spans="1:11" x14ac:dyDescent="0.3">
      <c r="A37" s="75"/>
      <c r="B37" s="75"/>
      <c r="C37" s="60"/>
      <c r="D37" s="60"/>
      <c r="E37" s="60"/>
      <c r="F37" s="60"/>
      <c r="G37" s="60"/>
      <c r="H37" s="60"/>
      <c r="I37" s="60"/>
      <c r="J37" s="60"/>
      <c r="K37" s="60"/>
    </row>
    <row r="38" spans="1:11" x14ac:dyDescent="0.3">
      <c r="A38" s="75"/>
      <c r="B38" s="75"/>
      <c r="C38" s="60"/>
      <c r="D38" s="60"/>
      <c r="E38" s="60"/>
      <c r="F38" s="60"/>
      <c r="G38" s="60"/>
      <c r="H38" s="60"/>
      <c r="I38" s="60"/>
      <c r="J38" s="60"/>
      <c r="K38" s="60"/>
    </row>
    <row r="39" spans="1:11" x14ac:dyDescent="0.3">
      <c r="A39" s="75"/>
      <c r="B39" s="75"/>
      <c r="C39" s="60"/>
      <c r="D39" s="60"/>
      <c r="E39" s="60"/>
      <c r="F39" s="60"/>
      <c r="G39" s="60"/>
      <c r="H39" s="60"/>
      <c r="I39" s="60"/>
      <c r="J39" s="60"/>
      <c r="K39" s="60"/>
    </row>
    <row r="40" spans="1:11" x14ac:dyDescent="0.3">
      <c r="A40" s="75"/>
      <c r="B40" s="75"/>
      <c r="C40" s="60"/>
      <c r="D40" s="60"/>
      <c r="E40" s="60"/>
      <c r="F40" s="60"/>
      <c r="G40" s="60"/>
      <c r="H40" s="60"/>
      <c r="I40" s="60"/>
      <c r="J40" s="60"/>
      <c r="K40" s="60"/>
    </row>
    <row r="41" spans="1:11" x14ac:dyDescent="0.3">
      <c r="A41" s="75"/>
      <c r="B41" s="75"/>
      <c r="C41" s="60"/>
      <c r="D41" s="60"/>
      <c r="E41" s="60"/>
      <c r="F41" s="60"/>
      <c r="G41" s="60"/>
      <c r="H41" s="60"/>
      <c r="I41" s="60"/>
      <c r="J41" s="60"/>
      <c r="K41" s="60"/>
    </row>
    <row r="42" spans="1:11" x14ac:dyDescent="0.3">
      <c r="A42" s="75"/>
      <c r="B42" s="75"/>
      <c r="C42" s="60"/>
      <c r="D42" s="60"/>
      <c r="E42" s="60"/>
      <c r="F42" s="60"/>
      <c r="G42" s="60"/>
      <c r="H42" s="60"/>
      <c r="I42" s="60"/>
      <c r="J42" s="60"/>
      <c r="K42" s="60"/>
    </row>
    <row r="43" spans="1:11" x14ac:dyDescent="0.3">
      <c r="A43" s="75"/>
      <c r="B43" s="75"/>
      <c r="C43" s="60"/>
      <c r="D43" s="60"/>
      <c r="E43" s="60"/>
      <c r="F43" s="60"/>
      <c r="G43" s="60"/>
      <c r="H43" s="60"/>
      <c r="I43" s="60"/>
      <c r="J43" s="60"/>
      <c r="K43" s="60"/>
    </row>
    <row r="44" spans="1:11" x14ac:dyDescent="0.3">
      <c r="A44" s="75"/>
      <c r="B44" s="75"/>
      <c r="C44" s="60"/>
      <c r="D44" s="60"/>
      <c r="E44" s="60"/>
      <c r="F44" s="60"/>
      <c r="G44" s="60"/>
      <c r="H44" s="60"/>
      <c r="I44" s="60"/>
      <c r="J44" s="60"/>
      <c r="K44" s="60"/>
    </row>
    <row r="45" spans="1:11" x14ac:dyDescent="0.3">
      <c r="A45" s="75"/>
      <c r="B45" s="75"/>
      <c r="C45" s="60"/>
      <c r="D45" s="60"/>
      <c r="E45" s="60"/>
      <c r="F45" s="60"/>
      <c r="G45" s="60"/>
      <c r="H45" s="60"/>
      <c r="I45" s="60"/>
      <c r="J45" s="60"/>
      <c r="K45" s="60"/>
    </row>
    <row r="46" spans="1:11" x14ac:dyDescent="0.3">
      <c r="A46" s="75"/>
      <c r="B46" s="75"/>
      <c r="C46" s="60"/>
      <c r="D46" s="60"/>
      <c r="E46" s="60"/>
      <c r="F46" s="60"/>
      <c r="G46" s="60"/>
      <c r="H46" s="60"/>
      <c r="I46" s="60"/>
      <c r="J46" s="60"/>
      <c r="K46" s="60"/>
    </row>
    <row r="47" spans="1:11" x14ac:dyDescent="0.3">
      <c r="A47" s="75"/>
      <c r="B47" s="75"/>
      <c r="C47" s="60"/>
      <c r="D47" s="60"/>
      <c r="E47" s="60"/>
      <c r="F47" s="60"/>
      <c r="G47" s="60"/>
      <c r="H47" s="60"/>
      <c r="I47" s="60"/>
      <c r="J47" s="60"/>
      <c r="K47" s="60"/>
    </row>
    <row r="48" spans="1:11" x14ac:dyDescent="0.3">
      <c r="A48" s="75"/>
      <c r="B48" s="75"/>
      <c r="C48" s="60"/>
      <c r="D48" s="60"/>
      <c r="E48" s="60"/>
      <c r="F48" s="60"/>
      <c r="G48" s="60"/>
      <c r="H48" s="60"/>
      <c r="I48" s="60"/>
      <c r="J48" s="60"/>
      <c r="K48" s="60"/>
    </row>
    <row r="49" spans="1:11" x14ac:dyDescent="0.3">
      <c r="A49" s="75"/>
      <c r="B49" s="75"/>
      <c r="C49" s="60"/>
      <c r="D49" s="60"/>
      <c r="E49" s="60"/>
      <c r="F49" s="60"/>
      <c r="G49" s="60"/>
      <c r="H49" s="60"/>
      <c r="I49" s="60"/>
      <c r="J49" s="60"/>
      <c r="K49" s="60"/>
    </row>
    <row r="50" spans="1:11" x14ac:dyDescent="0.3">
      <c r="A50" s="75"/>
      <c r="B50" s="75"/>
      <c r="C50" s="60"/>
      <c r="D50" s="60"/>
      <c r="E50" s="60"/>
      <c r="F50" s="60"/>
      <c r="G50" s="60"/>
      <c r="H50" s="60"/>
      <c r="I50" s="60"/>
      <c r="J50" s="60"/>
      <c r="K50" s="60"/>
    </row>
    <row r="51" spans="1:11" x14ac:dyDescent="0.3">
      <c r="A51" s="75"/>
      <c r="B51" s="75"/>
      <c r="C51" s="60"/>
      <c r="D51" s="60"/>
      <c r="E51" s="60"/>
      <c r="F51" s="60"/>
      <c r="G51" s="60"/>
      <c r="H51" s="60"/>
      <c r="I51" s="60"/>
      <c r="J51" s="60"/>
      <c r="K51" s="60"/>
    </row>
    <row r="52" spans="1:11" x14ac:dyDescent="0.3">
      <c r="A52" s="75"/>
      <c r="B52" s="75"/>
      <c r="C52" s="60"/>
      <c r="D52" s="60"/>
      <c r="E52" s="60"/>
      <c r="F52" s="60"/>
      <c r="G52" s="60"/>
      <c r="H52" s="60"/>
      <c r="I52" s="60"/>
      <c r="J52" s="60"/>
      <c r="K52" s="60"/>
    </row>
    <row r="53" spans="1:11" x14ac:dyDescent="0.3">
      <c r="A53" s="75"/>
      <c r="B53" s="75"/>
      <c r="C53" s="60"/>
      <c r="D53" s="60"/>
      <c r="E53" s="60"/>
      <c r="F53" s="60"/>
      <c r="G53" s="60"/>
      <c r="H53" s="60"/>
      <c r="I53" s="60"/>
      <c r="J53" s="60"/>
      <c r="K53" s="60"/>
    </row>
    <row r="54" spans="1:11" x14ac:dyDescent="0.3">
      <c r="A54" s="75"/>
      <c r="B54" s="75"/>
      <c r="C54" s="60"/>
      <c r="D54" s="60"/>
      <c r="E54" s="60"/>
      <c r="F54" s="60"/>
      <c r="G54" s="60"/>
      <c r="H54" s="60"/>
      <c r="I54" s="60"/>
      <c r="J54" s="60"/>
      <c r="K54" s="60"/>
    </row>
    <row r="55" spans="1:11" x14ac:dyDescent="0.3">
      <c r="A55" s="75"/>
      <c r="B55" s="75"/>
      <c r="C55" s="60"/>
      <c r="D55" s="60"/>
      <c r="E55" s="60"/>
      <c r="F55" s="60"/>
      <c r="G55" s="60"/>
      <c r="H55" s="60"/>
      <c r="I55" s="60"/>
      <c r="J55" s="60"/>
      <c r="K55" s="60"/>
    </row>
    <row r="56" spans="1:11" x14ac:dyDescent="0.3">
      <c r="A56" s="75"/>
      <c r="B56" s="75"/>
      <c r="C56" s="60"/>
      <c r="D56" s="60"/>
      <c r="E56" s="60"/>
      <c r="F56" s="60"/>
      <c r="G56" s="60"/>
      <c r="H56" s="60"/>
      <c r="I56" s="60"/>
      <c r="J56" s="60"/>
      <c r="K56" s="60"/>
    </row>
    <row r="57" spans="1:11" x14ac:dyDescent="0.3">
      <c r="A57" s="75"/>
      <c r="B57" s="75"/>
      <c r="C57" s="60"/>
      <c r="D57" s="60"/>
      <c r="E57" s="60"/>
      <c r="F57" s="60"/>
      <c r="G57" s="60"/>
      <c r="H57" s="60"/>
      <c r="I57" s="60"/>
      <c r="J57" s="60"/>
      <c r="K57" s="60"/>
    </row>
    <row r="58" spans="1:11" x14ac:dyDescent="0.3">
      <c r="A58" s="75"/>
      <c r="B58" s="75"/>
      <c r="C58" s="60"/>
      <c r="D58" s="60"/>
      <c r="E58" s="60"/>
      <c r="F58" s="60"/>
      <c r="G58" s="60"/>
      <c r="H58" s="60"/>
      <c r="I58" s="60"/>
      <c r="J58" s="60"/>
      <c r="K58" s="60"/>
    </row>
    <row r="59" spans="1:11" x14ac:dyDescent="0.3">
      <c r="A59" s="75"/>
      <c r="B59" s="75"/>
      <c r="C59" s="60"/>
      <c r="D59" s="60"/>
      <c r="E59" s="60"/>
      <c r="F59" s="60"/>
      <c r="G59" s="60"/>
      <c r="H59" s="60"/>
      <c r="I59" s="60"/>
      <c r="J59" s="60"/>
      <c r="K59" s="60"/>
    </row>
    <row r="60" spans="1:11" x14ac:dyDescent="0.3">
      <c r="A60" s="75"/>
      <c r="B60" s="75"/>
      <c r="C60" s="60"/>
      <c r="D60" s="60"/>
      <c r="E60" s="60"/>
      <c r="F60" s="60"/>
      <c r="G60" s="60"/>
      <c r="H60" s="60"/>
      <c r="I60" s="60"/>
      <c r="J60" s="60"/>
      <c r="K60" s="60"/>
    </row>
    <row r="61" spans="1:11" x14ac:dyDescent="0.3">
      <c r="A61" s="75"/>
      <c r="B61" s="75"/>
      <c r="C61" s="60"/>
      <c r="D61" s="60"/>
      <c r="E61" s="60"/>
      <c r="F61" s="60"/>
      <c r="G61" s="60"/>
      <c r="H61" s="60"/>
      <c r="I61" s="60"/>
      <c r="J61" s="60"/>
      <c r="K61" s="60"/>
    </row>
    <row r="62" spans="1:11" x14ac:dyDescent="0.3">
      <c r="A62" s="75"/>
      <c r="B62" s="75"/>
      <c r="C62" s="60"/>
      <c r="D62" s="60"/>
      <c r="E62" s="60"/>
      <c r="F62" s="60"/>
      <c r="G62" s="60"/>
      <c r="H62" s="60"/>
      <c r="I62" s="60"/>
      <c r="J62" s="60"/>
      <c r="K62" s="60"/>
    </row>
    <row r="63" spans="1:11" x14ac:dyDescent="0.3">
      <c r="A63" s="75"/>
      <c r="B63" s="75"/>
      <c r="C63" s="60"/>
      <c r="D63" s="60"/>
      <c r="E63" s="60"/>
      <c r="F63" s="60"/>
      <c r="G63" s="60"/>
      <c r="H63" s="60"/>
      <c r="I63" s="60"/>
      <c r="J63" s="60"/>
      <c r="K63" s="60"/>
    </row>
    <row r="64" spans="1:11" x14ac:dyDescent="0.3">
      <c r="A64" s="75"/>
      <c r="B64" s="75"/>
      <c r="C64" s="60"/>
      <c r="D64" s="60"/>
      <c r="E64" s="60"/>
      <c r="F64" s="60"/>
      <c r="G64" s="60"/>
      <c r="H64" s="60"/>
      <c r="I64" s="60"/>
      <c r="J64" s="60"/>
      <c r="K64" s="60"/>
    </row>
    <row r="65" spans="1:11" x14ac:dyDescent="0.3">
      <c r="A65" s="75"/>
      <c r="B65" s="75"/>
      <c r="C65" s="60"/>
      <c r="D65" s="60"/>
      <c r="E65" s="60"/>
      <c r="F65" s="60"/>
      <c r="G65" s="60"/>
      <c r="H65" s="60"/>
      <c r="I65" s="60"/>
      <c r="J65" s="60"/>
      <c r="K65" s="60"/>
    </row>
    <row r="66" spans="1:11" x14ac:dyDescent="0.3">
      <c r="A66" s="75"/>
      <c r="B66" s="75"/>
      <c r="C66" s="60"/>
      <c r="D66" s="60"/>
      <c r="E66" s="60"/>
      <c r="F66" s="60"/>
      <c r="G66" s="60"/>
      <c r="H66" s="60"/>
      <c r="I66" s="60"/>
      <c r="J66" s="60"/>
      <c r="K66" s="60"/>
    </row>
    <row r="67" spans="1:11" x14ac:dyDescent="0.3">
      <c r="A67" s="75"/>
      <c r="B67" s="75"/>
      <c r="C67" s="60"/>
      <c r="D67" s="60"/>
      <c r="E67" s="60"/>
      <c r="F67" s="60"/>
      <c r="G67" s="60"/>
      <c r="H67" s="60"/>
      <c r="I67" s="60"/>
      <c r="J67" s="60"/>
      <c r="K67" s="60"/>
    </row>
    <row r="68" spans="1:11" x14ac:dyDescent="0.3">
      <c r="A68" s="75"/>
      <c r="B68" s="75"/>
      <c r="C68" s="60"/>
      <c r="D68" s="60"/>
      <c r="E68" s="60"/>
      <c r="F68" s="60"/>
      <c r="G68" s="60"/>
      <c r="H68" s="60"/>
      <c r="I68" s="60"/>
      <c r="J68" s="60"/>
      <c r="K68" s="60"/>
    </row>
    <row r="69" spans="1:11" x14ac:dyDescent="0.3">
      <c r="A69" s="75"/>
      <c r="B69" s="75"/>
      <c r="C69" s="60"/>
      <c r="D69" s="60"/>
      <c r="E69" s="60"/>
      <c r="F69" s="60"/>
      <c r="G69" s="60"/>
      <c r="H69" s="60"/>
      <c r="I69" s="60"/>
      <c r="J69" s="60"/>
      <c r="K69" s="60"/>
    </row>
    <row r="70" spans="1:11" x14ac:dyDescent="0.3">
      <c r="A70" s="75"/>
      <c r="B70" s="75"/>
      <c r="C70" s="60"/>
      <c r="D70" s="60"/>
      <c r="E70" s="60"/>
      <c r="F70" s="60"/>
      <c r="G70" s="60"/>
      <c r="H70" s="60"/>
      <c r="I70" s="60"/>
      <c r="J70" s="60"/>
      <c r="K70" s="60"/>
    </row>
  </sheetData>
  <sheetProtection algorithmName="SHA-512" hashValue="TwBoe1x17DAGyDDakAb0ancvbC/ZU9Aa+9s7QAtnfT32NWsm6iOZlsQ2lEOk1tOIJ58rHIieEVbijOHpG3R/PA==" saltValue="ijHkJJsjKp2ndCOKswihAw==" spinCount="100000" sheet="1" objects="1" scenarios="1"/>
  <mergeCells count="1">
    <mergeCell ref="A1:C1"/>
  </mergeCells>
  <pageMargins left="0.7" right="0.7" top="0.75" bottom="0.75" header="0.3" footer="0.3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Url xmlns="ee3eb22b-904d-49a9-9dcc-d3c718f026c8">
      <Url>https://nissewijs.sharepoint.com/sites/Samenwerking/staf/_layouts/15/DocIdRedir.aspx?ID=NW2223-1111637438-19827</Url>
      <Description>NW2223-1111637438-19827</Description>
    </_dlc_DocIdUrl>
    <TaxCatchAll xmlns="ee3eb22b-904d-49a9-9dcc-d3c718f026c8" xsi:nil="true"/>
    <_dlc_DocIdPersistId xmlns="ee3eb22b-904d-49a9-9dcc-d3c718f026c8" xsi:nil="true"/>
    <_dlc_DocId xmlns="ee3eb22b-904d-49a9-9dcc-d3c718f026c8">NW2223-1111637438-19827</_dlc_DocId>
    <lcf76f155ced4ddcb4097134ff3c332f xmlns="81226fc6-836c-4bd7-a14d-c59c0bb630d4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DB10A1C8DF549815B9B07059314AD" ma:contentTypeVersion="16" ma:contentTypeDescription="Create a new document." ma:contentTypeScope="" ma:versionID="2d6f95923f627ba18aa42b468877f320">
  <xsd:schema xmlns:xsd="http://www.w3.org/2001/XMLSchema" xmlns:xs="http://www.w3.org/2001/XMLSchema" xmlns:p="http://schemas.microsoft.com/office/2006/metadata/properties" xmlns:ns2="ee3eb22b-904d-49a9-9dcc-d3c718f026c8" xmlns:ns3="81226fc6-836c-4bd7-a14d-c59c0bb630d4" targetNamespace="http://schemas.microsoft.com/office/2006/metadata/properties" ma:root="true" ma:fieldsID="d2b55038f49f633660889a7bcca3b7e6" ns2:_="" ns3:_="">
    <xsd:import namespace="ee3eb22b-904d-49a9-9dcc-d3c718f026c8"/>
    <xsd:import namespace="81226fc6-836c-4bd7-a14d-c59c0bb630d4"/>
    <xsd:element name="properties">
      <xsd:complexType>
        <xsd:sequence>
          <xsd:element name="documentManagement">
            <xsd:complexType>
              <xsd:all>
                <xsd:element ref="ns2:_dlc_DocIdUrl" minOccurs="0"/>
                <xsd:element ref="ns2:SharedWithUsers" minOccurs="0"/>
                <xsd:element ref="ns2:SharedWithDetails" minOccurs="0"/>
                <xsd:element ref="ns2:_dlc_DocId" minOccurs="0"/>
                <xsd:element ref="ns2:_dlc_DocIdPersistId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eb22b-904d-49a9-9dcc-d3c718f026c8" elementFormDefault="qualified">
    <xsd:import namespace="http://schemas.microsoft.com/office/2006/documentManagement/types"/>
    <xsd:import namespace="http://schemas.microsoft.com/office/infopath/2007/PartnerControls"/>
    <xsd:element name="_dlc_DocIdUrl" ma:index="2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haredWithUsers" ma:index="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hidden="true" ma:internalName="SharedWithDetails" ma:readOnly="true">
      <xsd:simpleType>
        <xsd:restriction base="dms:Note"/>
      </xsd:simpleType>
    </xsd:element>
    <xsd:element name="_dlc_DocId" ma:index="10" nillable="true" ma:displayName="Document ID Value" ma:description="The value of the document ID assigned to this item." ma:hidden="true" ma:indexed="true" ma:internalName="_dlc_DocId" ma:readOnly="false">
      <xsd:simpleType>
        <xsd:restriction base="dms:Text"/>
      </xsd:simpleType>
    </xsd:element>
    <xsd:element name="_dlc_DocIdPersistId" ma:index="12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TaxCatchAll" ma:index="15" nillable="true" ma:displayName="Taxonomy Catch All Column" ma:hidden="true" ma:list="{80db243c-b6b2-4874-b473-2668d0dad647}" ma:internalName="TaxCatchAll" ma:readOnly="false" ma:showField="CatchAllData" ma:web="ee3eb22b-904d-49a9-9dcc-d3c718f026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26fc6-836c-4bd7-a14d-c59c0bb630d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f837563-4a91-4770-b54c-1c764e8e13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23" nillable="true" ma:displayName="Location" ma:hidden="true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C2E0E1-45F2-4F0F-9C74-C51828CADB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52DCBC-3803-48F5-8FF4-BD15897EC6F0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C5118602-F259-4459-AEE5-B490384D995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fec79fd-c3e8-4b59-9c52-eb47915f85aa"/>
    <ds:schemaRef ds:uri="http://www.w3.org/XML/1998/namespace"/>
    <ds:schemaRef ds:uri="http://purl.org/dc/dcmitype/"/>
    <ds:schemaRef ds:uri="ee3eb22b-904d-49a9-9dcc-d3c718f026c8"/>
    <ds:schemaRef ds:uri="81226fc6-836c-4bd7-a14d-c59c0bb630d4"/>
  </ds:schemaRefs>
</ds:datastoreItem>
</file>

<file path=customXml/itemProps4.xml><?xml version="1.0" encoding="utf-8"?>
<ds:datastoreItem xmlns:ds="http://schemas.openxmlformats.org/officeDocument/2006/customXml" ds:itemID="{3BBE2BA7-DB57-4582-9CD2-A8FEB3336F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3eb22b-904d-49a9-9dcc-d3c718f026c8"/>
    <ds:schemaRef ds:uri="81226fc6-836c-4bd7-a14d-c59c0bb630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3</vt:i4>
      </vt:variant>
    </vt:vector>
  </HeadingPairs>
  <TitlesOfParts>
    <vt:vector size="9" baseType="lpstr">
      <vt:lpstr>Basisgegevens </vt:lpstr>
      <vt:lpstr>Instructie</vt:lpstr>
      <vt:lpstr>Totaalblad</vt:lpstr>
      <vt:lpstr>1. ICT-middelen en apparatuur</vt:lpstr>
      <vt:lpstr>2. Ombouw oplaadkar-station</vt:lpstr>
      <vt:lpstr>3. Overige diensten</vt:lpstr>
      <vt:lpstr>'1. ICT-middelen en apparatuur'!Afdrukbereik</vt:lpstr>
      <vt:lpstr>'3. Overige diensten'!Afdrukbereik</vt:lpstr>
      <vt:lpstr>Totaalblad!Afdrukbereik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Vos</dc:creator>
  <cp:lastModifiedBy>Bernd Grave</cp:lastModifiedBy>
  <cp:lastPrinted>2017-06-20T14:01:24Z</cp:lastPrinted>
  <dcterms:created xsi:type="dcterms:W3CDTF">2016-06-24T08:43:48Z</dcterms:created>
  <dcterms:modified xsi:type="dcterms:W3CDTF">2026-02-13T09:27:48Z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0x0101001D9DB10A1C8DF549815B9B07059314AD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2026-01-19T08:09:54Z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cef0d88e-540c-4b2c-822b-8b415aec7fcd</vt:lpwstr>
  </property>
  <property fmtid="{D5CDD505-2E9C-101B-9397-08002B2CF9AE}" pid="8" name="MSIP_Label_defa4170-0d19-0005-0004-bc88714345d2_ActionId">
    <vt:lpwstr>22fe307e-29c1-4371-82be-6ab591e4faed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_dlc_DocIdItemGuid">
    <vt:lpwstr>48b0112f-74f9-4815-9e24-6a53bf9d470a</vt:lpwstr>
  </property>
  <property fmtid="{D5CDD505-2E9C-101B-9397-08002B2CF9AE}" pid="12" name="MediaServiceImageTags">
    <vt:lpwstr/>
  </property>
</Properties>
</file>