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1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entizbeheer.sharepoint.com/sites/Mentizb.v/Gedeelde documenten/General/Gedeelde  documenten/Projecten/Gemeenten/Deventer/Wmo hulpmiddelen/aanbesteding/Versie 4/"/>
    </mc:Choice>
  </mc:AlternateContent>
  <xr:revisionPtr revIDLastSave="51" documentId="8_{FD6E46EB-1DE3-4743-A930-A6D6CDC9F453}" xr6:coauthVersionLast="47" xr6:coauthVersionMax="47" xr10:uidLastSave="{D9E6F8B9-52FE-466F-A61C-1F3390059007}"/>
  <bookViews>
    <workbookView xWindow="-118" yWindow="-118" windowWidth="25370" windowHeight="13667" firstSheet="2" activeTab="1" xr2:uid="{9863C43A-A9AE-402E-AE7E-C8893880151E}"/>
  </bookViews>
  <sheets>
    <sheet name="Uitstaand Medipoint" sheetId="2" r:id="rId1"/>
    <sheet name="Uitstaand Welzorg" sheetId="3" r:id="rId2"/>
    <sheet name="instroom_uitstroom" sheetId="4" r:id="rId3"/>
  </sheets>
  <definedNames>
    <definedName name="_xlnm._FilterDatabase" localSheetId="0" hidden="1">'Uitstaand Medipoint'!$A$4:$J$1167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167" i="2" l="1"/>
  <c r="I1167" i="2"/>
  <c r="H1167" i="2"/>
  <c r="E1061" i="2"/>
  <c r="E1060" i="2"/>
  <c r="E1059" i="2"/>
  <c r="E1058" i="2"/>
  <c r="E1057" i="2"/>
  <c r="E1056" i="2"/>
  <c r="E1055" i="2"/>
  <c r="E1054" i="2"/>
  <c r="E1052" i="2"/>
  <c r="E992" i="2"/>
  <c r="E979" i="2"/>
  <c r="E911" i="2"/>
  <c r="E900" i="2"/>
  <c r="E843" i="2"/>
  <c r="E774" i="2"/>
  <c r="E757" i="2"/>
  <c r="E654" i="2"/>
  <c r="E503" i="2"/>
  <c r="E481" i="2"/>
  <c r="E403" i="2"/>
  <c r="E378" i="2"/>
  <c r="E333" i="2"/>
  <c r="E307" i="2"/>
  <c r="E299" i="2"/>
  <c r="E259" i="2"/>
  <c r="E253" i="2"/>
  <c r="E250" i="2"/>
  <c r="E247" i="2"/>
  <c r="E244" i="2"/>
  <c r="E224" i="2"/>
  <c r="E200" i="2"/>
  <c r="E98" i="2"/>
  <c r="E89" i="2"/>
  <c r="E69" i="2"/>
  <c r="E66" i="2"/>
  <c r="E65" i="2"/>
  <c r="E61" i="2"/>
  <c r="H1169" i="2" l="1"/>
</calcChain>
</file>

<file path=xl/sharedStrings.xml><?xml version="1.0" encoding="utf-8"?>
<sst xmlns="http://schemas.openxmlformats.org/spreadsheetml/2006/main" count="7308" uniqueCount="2599">
  <si>
    <t>Uitstaand bestand per 1-9-2025 Deventer</t>
  </si>
  <si>
    <t>Opgave Medipoint</t>
  </si>
  <si>
    <t>VoorzNr</t>
  </si>
  <si>
    <t>CategorieExt</t>
  </si>
  <si>
    <t>VoorzType</t>
  </si>
  <si>
    <t>AflDat</t>
  </si>
  <si>
    <t>Aankoopdatum</t>
  </si>
  <si>
    <t>Opmerking</t>
  </si>
  <si>
    <t>Aandrijfunit icm met een cat 1-2-3 Haro</t>
  </si>
  <si>
    <t>LEV</t>
  </si>
  <si>
    <t>HERV</t>
  </si>
  <si>
    <t>Uitstaand bij start</t>
  </si>
  <si>
    <t>01 - Handbewogen rolstoel voor kortdurend/incidenteel gebruik</t>
  </si>
  <si>
    <t>Excel 200 G5</t>
  </si>
  <si>
    <t>30-6-2020</t>
  </si>
  <si>
    <t>10-1-2006</t>
  </si>
  <si>
    <t>15-11-2007</t>
  </si>
  <si>
    <t>16-8-2006</t>
  </si>
  <si>
    <t>20-3-2007</t>
  </si>
  <si>
    <t>22-2-2008</t>
  </si>
  <si>
    <t>25-7-2006</t>
  </si>
  <si>
    <t>29-12-2005</t>
  </si>
  <si>
    <t>30-9-2008</t>
  </si>
  <si>
    <t>3-8-2005</t>
  </si>
  <si>
    <t>4-3-2008</t>
  </si>
  <si>
    <t>7-11-2007</t>
  </si>
  <si>
    <t>Excel 200 S UL</t>
  </si>
  <si>
    <t>30-3-2005</t>
  </si>
  <si>
    <t>3-11-2013</t>
  </si>
  <si>
    <t>Excel G3 Eco</t>
  </si>
  <si>
    <t>10-7-2024</t>
  </si>
  <si>
    <t>27-2-2019</t>
  </si>
  <si>
    <t>13-12-2023</t>
  </si>
  <si>
    <t>21-6-2019</t>
  </si>
  <si>
    <t>15-7-2022</t>
  </si>
  <si>
    <t>4-6-2019</t>
  </si>
  <si>
    <t>27-2-2025</t>
  </si>
  <si>
    <t>21-5-2019</t>
  </si>
  <si>
    <t>Excel G-Eco</t>
  </si>
  <si>
    <t>10-5-2023</t>
  </si>
  <si>
    <t>23-6-2021</t>
  </si>
  <si>
    <t>1-11-2023</t>
  </si>
  <si>
    <t>22-2-2020</t>
  </si>
  <si>
    <t>23-5-2024</t>
  </si>
  <si>
    <t>29-7-2021</t>
  </si>
  <si>
    <t>27-9-2024</t>
  </si>
  <si>
    <t>13-11-2022</t>
  </si>
  <si>
    <t>30-9-2024</t>
  </si>
  <si>
    <t>28-6-2023</t>
  </si>
  <si>
    <t>Excel G-Lightweight</t>
  </si>
  <si>
    <t>15-10-2020</t>
  </si>
  <si>
    <t>7-10-2020</t>
  </si>
  <si>
    <t>21-11-2022</t>
  </si>
  <si>
    <t>10-8-2022</t>
  </si>
  <si>
    <t>2-3-2021</t>
  </si>
  <si>
    <t>22-7-2019</t>
  </si>
  <si>
    <t>24-8-2023</t>
  </si>
  <si>
    <t>27-11-2019</t>
  </si>
  <si>
    <t>27-6-2023</t>
  </si>
  <si>
    <t>3-12-2019</t>
  </si>
  <si>
    <t>30-3-2023</t>
  </si>
  <si>
    <t>17-5-2019</t>
  </si>
  <si>
    <t>30-7-2020</t>
  </si>
  <si>
    <t>19-4-2019</t>
  </si>
  <si>
    <t>5-10-2020</t>
  </si>
  <si>
    <t>5-6-2025</t>
  </si>
  <si>
    <t>Excel G-Modular</t>
  </si>
  <si>
    <t>3-2-2022</t>
  </si>
  <si>
    <t>6-11-2018</t>
  </si>
  <si>
    <t>Quickie Breezy Basix</t>
  </si>
  <si>
    <t>17-11-2020</t>
  </si>
  <si>
    <t>19-6-2015</t>
  </si>
  <si>
    <t>10-11-2017</t>
  </si>
  <si>
    <t>13-8-2019</t>
  </si>
  <si>
    <t>16-5-2017</t>
  </si>
  <si>
    <t>18-12-2015</t>
  </si>
  <si>
    <t>21-4-2016</t>
  </si>
  <si>
    <t>22-2-2016</t>
  </si>
  <si>
    <t>23-6-2016</t>
  </si>
  <si>
    <t>24-1-2019</t>
  </si>
  <si>
    <t>30-12-2015</t>
  </si>
  <si>
    <t>31-12-2015</t>
  </si>
  <si>
    <t>3-1-2014</t>
  </si>
  <si>
    <t>6-3-2018</t>
  </si>
  <si>
    <t>8-11-2016</t>
  </si>
  <si>
    <t>9-9-2013</t>
  </si>
  <si>
    <t>9-3-2021</t>
  </si>
  <si>
    <t>31-3-2020</t>
  </si>
  <si>
    <t>Quickie Breezy Basix 2</t>
  </si>
  <si>
    <t>12-7-2024</t>
  </si>
  <si>
    <t>9-12-2018</t>
  </si>
  <si>
    <t>17-1-2024</t>
  </si>
  <si>
    <t>8-12-2021</t>
  </si>
  <si>
    <t>18-7-2024</t>
  </si>
  <si>
    <t>28-12-2021</t>
  </si>
  <si>
    <t>21-12-2023</t>
  </si>
  <si>
    <t>30-7-2018</t>
  </si>
  <si>
    <t>22-11-2022</t>
  </si>
  <si>
    <t>24-9-2024</t>
  </si>
  <si>
    <t>12-4-2021</t>
  </si>
  <si>
    <t>28-3-2025</t>
  </si>
  <si>
    <t>3-4-2023</t>
  </si>
  <si>
    <t>5-5-2025</t>
  </si>
  <si>
    <t>2-2-2023</t>
  </si>
  <si>
    <t>6-6-2025</t>
  </si>
  <si>
    <t>Quickie Breezy Basix plus</t>
  </si>
  <si>
    <t>22-8-2025</t>
  </si>
  <si>
    <t>21-10-2019</t>
  </si>
  <si>
    <t>Quickie Breezy Light</t>
  </si>
  <si>
    <t>17-11-2023</t>
  </si>
  <si>
    <t>13-6-2017</t>
  </si>
  <si>
    <t>Zippie Youngster 3</t>
  </si>
  <si>
    <t>24-1-2023</t>
  </si>
  <si>
    <t>5-1-2023</t>
  </si>
  <si>
    <t>Incidenteel overig</t>
  </si>
  <si>
    <t>3-7-2020</t>
  </si>
  <si>
    <t>4-9-2023</t>
  </si>
  <si>
    <t>23-6-2022</t>
  </si>
  <si>
    <t>02 - Handbewogen (comfort)rolstoel permanent/passief gebruik</t>
  </si>
  <si>
    <t>Adapt</t>
  </si>
  <si>
    <t>10-11-2021</t>
  </si>
  <si>
    <t>Exello</t>
  </si>
  <si>
    <t>28-5-2025</t>
  </si>
  <si>
    <t>Ibis</t>
  </si>
  <si>
    <t>26-5-2025</t>
  </si>
  <si>
    <t>22-8-2019</t>
  </si>
  <si>
    <t>21-3-2014</t>
  </si>
  <si>
    <t>4-10-2024</t>
  </si>
  <si>
    <t>6-5-2019</t>
  </si>
  <si>
    <t>9-9-2022</t>
  </si>
  <si>
    <t>15-11-2019</t>
  </si>
  <si>
    <t>Kid-do</t>
  </si>
  <si>
    <t>21-5-2025</t>
  </si>
  <si>
    <t>8-7-2022</t>
  </si>
  <si>
    <t>11-6-2019</t>
  </si>
  <si>
    <t>19-6-2019</t>
  </si>
  <si>
    <t>19-7-2019</t>
  </si>
  <si>
    <t>26-6-2018</t>
  </si>
  <si>
    <t>4-10-2022</t>
  </si>
  <si>
    <t>14-9-2022</t>
  </si>
  <si>
    <t>Kidevo Adapt</t>
  </si>
  <si>
    <t>3-6-2024</t>
  </si>
  <si>
    <t>8-5-2024</t>
  </si>
  <si>
    <t>Kidevo Mini</t>
  </si>
  <si>
    <t>30-5-2025</t>
  </si>
  <si>
    <t>16-5-2025</t>
  </si>
  <si>
    <t>Kidevo Mini.T</t>
  </si>
  <si>
    <t>12-5-2025</t>
  </si>
  <si>
    <t>18-4-2025</t>
  </si>
  <si>
    <t>Kidevo Prime.T</t>
  </si>
  <si>
    <t>2-9-2024</t>
  </si>
  <si>
    <t>15-8-2024</t>
  </si>
  <si>
    <t>Revab Roxx</t>
  </si>
  <si>
    <t>21-4-2020</t>
  </si>
  <si>
    <t>Veldink Kiddo Adapt</t>
  </si>
  <si>
    <t>22-7-2022</t>
  </si>
  <si>
    <t>Veldink Kiddo Tilt</t>
  </si>
  <si>
    <t>20-5-2022</t>
  </si>
  <si>
    <t>13-5-2022</t>
  </si>
  <si>
    <t>Kudu kantelrolstoel</t>
  </si>
  <si>
    <t>16-4-2018</t>
  </si>
  <si>
    <t>Akitvline-light carbon</t>
  </si>
  <si>
    <t>21-5-2021</t>
  </si>
  <si>
    <t>6-5-2021</t>
  </si>
  <si>
    <t>Kiddo Adapt</t>
  </si>
  <si>
    <t>16-6-2021</t>
  </si>
  <si>
    <t>Kidevo Prime T</t>
  </si>
  <si>
    <t>21-3-2025</t>
  </si>
  <si>
    <t>20-2-2025</t>
  </si>
  <si>
    <t>03 - Handbewogen rolstoel actief of (semi) permanent gebruik</t>
  </si>
  <si>
    <t>Etac Cross 5</t>
  </si>
  <si>
    <t>12-8-2020</t>
  </si>
  <si>
    <t>16-12-2019</t>
  </si>
  <si>
    <t>22-10-2024</t>
  </si>
  <si>
    <t>14-2-2019</t>
  </si>
  <si>
    <t>23-3-2022</t>
  </si>
  <si>
    <t>6-1-2022</t>
  </si>
  <si>
    <t>24-9-2020</t>
  </si>
  <si>
    <t>Etac Cross 5 XL</t>
  </si>
  <si>
    <t>21-12-2022</t>
  </si>
  <si>
    <t>7-12-2022</t>
  </si>
  <si>
    <t>Etac Cross 6</t>
  </si>
  <si>
    <t>16-6-2023</t>
  </si>
  <si>
    <t>9-3-2023</t>
  </si>
  <si>
    <t>26-8-2024</t>
  </si>
  <si>
    <t>5-4-2023</t>
  </si>
  <si>
    <t>Etac Cross 6 Comfort</t>
  </si>
  <si>
    <t>25-2-2022</t>
  </si>
  <si>
    <t>9-2-2022</t>
  </si>
  <si>
    <t>9-5-2025</t>
  </si>
  <si>
    <t>Etac Cross Intram</t>
  </si>
  <si>
    <t>1-5-2023</t>
  </si>
  <si>
    <t>29-4-2020</t>
  </si>
  <si>
    <t>Etac Cross Re:Vive</t>
  </si>
  <si>
    <t>21-8-2025</t>
  </si>
  <si>
    <t>6-8-2025</t>
  </si>
  <si>
    <t>Excel G5 Modulair</t>
  </si>
  <si>
    <t>1-10-2012</t>
  </si>
  <si>
    <t>9-5-2023</t>
  </si>
  <si>
    <t>8-1-2020</t>
  </si>
  <si>
    <t>Kidevo Prime</t>
  </si>
  <si>
    <t>27-3-2025</t>
  </si>
  <si>
    <t>17-6-2025</t>
  </si>
  <si>
    <t>14-4-2025</t>
  </si>
  <si>
    <t>Kuschall</t>
  </si>
  <si>
    <t>5-5-2017</t>
  </si>
  <si>
    <t>6-12-2012</t>
  </si>
  <si>
    <t>29-12-2020</t>
  </si>
  <si>
    <t>5-5-2021</t>
  </si>
  <si>
    <t>3-7-2017</t>
  </si>
  <si>
    <t>Otto Bock Avantgarde</t>
  </si>
  <si>
    <t>26-2-2025</t>
  </si>
  <si>
    <t>15-1-2025</t>
  </si>
  <si>
    <t>Quickie 2 Helix</t>
  </si>
  <si>
    <t>11-2-2022</t>
  </si>
  <si>
    <t>13-11-2023</t>
  </si>
  <si>
    <t>18-11-2019</t>
  </si>
  <si>
    <t>17-5-2021</t>
  </si>
  <si>
    <t>31-1-2020</t>
  </si>
  <si>
    <t>25-7-2022</t>
  </si>
  <si>
    <t>7-6-2016</t>
  </si>
  <si>
    <t>11-11-2015</t>
  </si>
  <si>
    <t>1-1-2016</t>
  </si>
  <si>
    <t>14-11-2019</t>
  </si>
  <si>
    <t>18-1-2019</t>
  </si>
  <si>
    <t>20-9-2018</t>
  </si>
  <si>
    <t>21-1-2020</t>
  </si>
  <si>
    <t>21-8-2017</t>
  </si>
  <si>
    <t>22-11-2017</t>
  </si>
  <si>
    <t>24-10-2017</t>
  </si>
  <si>
    <t>24-4-2019</t>
  </si>
  <si>
    <t>26-9-2019</t>
  </si>
  <si>
    <t>28-3-2017</t>
  </si>
  <si>
    <t>28-6-2019</t>
  </si>
  <si>
    <t>29-5-2019</t>
  </si>
  <si>
    <t>30-4-2019</t>
  </si>
  <si>
    <t>4-7-2018</t>
  </si>
  <si>
    <t>5-2-2020</t>
  </si>
  <si>
    <t>7-5-2018</t>
  </si>
  <si>
    <t>9-12-2019</t>
  </si>
  <si>
    <t>Quickie 2 Helix 2</t>
  </si>
  <si>
    <t>10-11-2020</t>
  </si>
  <si>
    <t>9-1-2017</t>
  </si>
  <si>
    <t>13-12-2022</t>
  </si>
  <si>
    <t>8-11-2019</t>
  </si>
  <si>
    <t>19-4-2022</t>
  </si>
  <si>
    <t>4-4-2019</t>
  </si>
  <si>
    <t>20-2-2023</t>
  </si>
  <si>
    <t>28-1-2019</t>
  </si>
  <si>
    <t>21-2-2025</t>
  </si>
  <si>
    <t>8-8-2019</t>
  </si>
  <si>
    <t>23-7-2024</t>
  </si>
  <si>
    <t>4-1-2019</t>
  </si>
  <si>
    <t>25-5-2022</t>
  </si>
  <si>
    <t>12-5-2017</t>
  </si>
  <si>
    <t>11-11-2019</t>
  </si>
  <si>
    <t>4-1-2022</t>
  </si>
  <si>
    <t>26-8-2019</t>
  </si>
  <si>
    <t>Quickie 2 Helix 2 Comfort</t>
  </si>
  <si>
    <t>14-8-2025</t>
  </si>
  <si>
    <t>20-1-2023</t>
  </si>
  <si>
    <t>15-5-2023</t>
  </si>
  <si>
    <t>2-9-2019</t>
  </si>
  <si>
    <t>19-11-2021</t>
  </si>
  <si>
    <t>15-12-2017</t>
  </si>
  <si>
    <t>20-4-2022</t>
  </si>
  <si>
    <t>1-1-2017</t>
  </si>
  <si>
    <t>18-2-2019</t>
  </si>
  <si>
    <t>28-1-2020</t>
  </si>
  <si>
    <t>3-4-2018</t>
  </si>
  <si>
    <t>5-8-2025</t>
  </si>
  <si>
    <t>12-2-2020</t>
  </si>
  <si>
    <t>8-3-2024</t>
  </si>
  <si>
    <t>25-2-2019</t>
  </si>
  <si>
    <t>Quickie 2 Helix Comfort</t>
  </si>
  <si>
    <t>3-7-2018</t>
  </si>
  <si>
    <t>Quickie 2 Millenium SA</t>
  </si>
  <si>
    <t>30-4-2005</t>
  </si>
  <si>
    <t>Quickie Argon</t>
  </si>
  <si>
    <t>1-9-2020</t>
  </si>
  <si>
    <t>1-1-2020</t>
  </si>
  <si>
    <t>10-10-2016</t>
  </si>
  <si>
    <t>12-6-2019</t>
  </si>
  <si>
    <t>15-8-2006</t>
  </si>
  <si>
    <t>22-1-2019</t>
  </si>
  <si>
    <t>24-6-2013</t>
  </si>
  <si>
    <t>30-11-2018</t>
  </si>
  <si>
    <t>4-5-2017</t>
  </si>
  <si>
    <t>7-12-2017</t>
  </si>
  <si>
    <t>8-12-2016</t>
  </si>
  <si>
    <t>8-5-2014</t>
  </si>
  <si>
    <t>8-9-2016</t>
  </si>
  <si>
    <t>9-7-2013</t>
  </si>
  <si>
    <t>Quickie Argon 2</t>
  </si>
  <si>
    <t>27-10-2020</t>
  </si>
  <si>
    <t>1-1-2023</t>
  </si>
  <si>
    <t>20-6-2013</t>
  </si>
  <si>
    <t>11-7-2025</t>
  </si>
  <si>
    <t>21-8-2023</t>
  </si>
  <si>
    <t>13-1-2022</t>
  </si>
  <si>
    <t>9-12-2021</t>
  </si>
  <si>
    <t>1-3-2025</t>
  </si>
  <si>
    <t>28-1-2025</t>
  </si>
  <si>
    <t>14-2-2025</t>
  </si>
  <si>
    <t>22-1-2025</t>
  </si>
  <si>
    <t>18-12-2020</t>
  </si>
  <si>
    <t>10-12-2020</t>
  </si>
  <si>
    <t>16-6-2017</t>
  </si>
  <si>
    <t>2-2-2016</t>
  </si>
  <si>
    <t>31-10-2024</t>
  </si>
  <si>
    <t>11-4-2023</t>
  </si>
  <si>
    <t>19-11-2018</t>
  </si>
  <si>
    <t>13-2-2023</t>
  </si>
  <si>
    <t>9-10-2019</t>
  </si>
  <si>
    <t>23-3-2017</t>
  </si>
  <si>
    <t>Quickie Breezy Rubix</t>
  </si>
  <si>
    <t>1-12-2014</t>
  </si>
  <si>
    <t>15-10-2014</t>
  </si>
  <si>
    <t>20-8-2015</t>
  </si>
  <si>
    <t>25-9-2018</t>
  </si>
  <si>
    <t>5-7-2016</t>
  </si>
  <si>
    <t>9-12-2015</t>
  </si>
  <si>
    <t>9-3-2017</t>
  </si>
  <si>
    <t>Quickie Breezy Rubix 2</t>
  </si>
  <si>
    <t>16-12-2021</t>
  </si>
  <si>
    <t>25-6-2016</t>
  </si>
  <si>
    <t>17-12-2024</t>
  </si>
  <si>
    <t>22-11-2018</t>
  </si>
  <si>
    <t>17-2-2025</t>
  </si>
  <si>
    <t>20-8-2024</t>
  </si>
  <si>
    <t>8-9-2020</t>
  </si>
  <si>
    <t>28-6-2024</t>
  </si>
  <si>
    <t>5-9-2022</t>
  </si>
  <si>
    <t>19-2-2019</t>
  </si>
  <si>
    <t>7-3-2024</t>
  </si>
  <si>
    <t>26-3-2020</t>
  </si>
  <si>
    <t>Quickie Helium</t>
  </si>
  <si>
    <t>12-9-2022</t>
  </si>
  <si>
    <t>23-12-2019</t>
  </si>
  <si>
    <t>1-7-2020</t>
  </si>
  <si>
    <t>20-6-2023</t>
  </si>
  <si>
    <t>20-8-2014</t>
  </si>
  <si>
    <t>21-4-2021</t>
  </si>
  <si>
    <t>10-4-2020</t>
  </si>
  <si>
    <t>26-9-2018</t>
  </si>
  <si>
    <t>31-10-2016</t>
  </si>
  <si>
    <t>8-1-2016</t>
  </si>
  <si>
    <t>Quickie Helix 2 Comfort</t>
  </si>
  <si>
    <t>24-3-2023</t>
  </si>
  <si>
    <t>27-8-2018</t>
  </si>
  <si>
    <t>7-2-2022</t>
  </si>
  <si>
    <t>18-6-2019</t>
  </si>
  <si>
    <t>8-7-2025</t>
  </si>
  <si>
    <t>12-10-2018</t>
  </si>
  <si>
    <t>Quickie Life</t>
  </si>
  <si>
    <t>20-4-2018</t>
  </si>
  <si>
    <t>5-6-2023</t>
  </si>
  <si>
    <t>2-3-2020</t>
  </si>
  <si>
    <t>Quickie Life R</t>
  </si>
  <si>
    <t>3-5-2017</t>
  </si>
  <si>
    <t>9-12-2024</t>
  </si>
  <si>
    <t>4-12-2023</t>
  </si>
  <si>
    <t>Quickie Life T</t>
  </si>
  <si>
    <t>13-6-2025</t>
  </si>
  <si>
    <t>3-6-2022</t>
  </si>
  <si>
    <t>30-8-2024</t>
  </si>
  <si>
    <t>18-3-2024</t>
  </si>
  <si>
    <t>Quickie Neon 2 SA</t>
  </si>
  <si>
    <t>14-11-2017</t>
  </si>
  <si>
    <t>14-9-2017</t>
  </si>
  <si>
    <t>30-4-2020</t>
  </si>
  <si>
    <t>Quickie Nitrum</t>
  </si>
  <si>
    <t>1-11-2022</t>
  </si>
  <si>
    <t>14-10-2022</t>
  </si>
  <si>
    <t>12-3-2025</t>
  </si>
  <si>
    <t>7-2-2025</t>
  </si>
  <si>
    <t>9-10-2023</t>
  </si>
  <si>
    <t>Quickie QS5 X</t>
  </si>
  <si>
    <t>1-11-2024</t>
  </si>
  <si>
    <t>26-8-2025</t>
  </si>
  <si>
    <t>13-8-2025</t>
  </si>
  <si>
    <t>18-2-2024</t>
  </si>
  <si>
    <t>Quickie Simba</t>
  </si>
  <si>
    <t>4-3-2024</t>
  </si>
  <si>
    <t>Quickie Xenon</t>
  </si>
  <si>
    <t>14-9-2021</t>
  </si>
  <si>
    <t>26-2-2019</t>
  </si>
  <si>
    <t>19-2-2025</t>
  </si>
  <si>
    <t>13-12-2017</t>
  </si>
  <si>
    <t>29-9-2017</t>
  </si>
  <si>
    <t>Rea Adapt</t>
  </si>
  <si>
    <t>9-11-2005</t>
  </si>
  <si>
    <t>Rea Focus</t>
  </si>
  <si>
    <t>12-4-2006</t>
  </si>
  <si>
    <t>14-12-2005</t>
  </si>
  <si>
    <t>15-12-2005</t>
  </si>
  <si>
    <t>18-3-2009</t>
  </si>
  <si>
    <t>5-3-2010</t>
  </si>
  <si>
    <t>6-10-2010</t>
  </si>
  <si>
    <t>8-4-2008</t>
  </si>
  <si>
    <t>6-11-2023</t>
  </si>
  <si>
    <t>21-9-2018</t>
  </si>
  <si>
    <t>Revab RoxxNO vast frame</t>
  </si>
  <si>
    <t>23-1-2013</t>
  </si>
  <si>
    <t>Revab RoxxNO vouwbaar frame</t>
  </si>
  <si>
    <t>20-12-2012</t>
  </si>
  <si>
    <t>RGK Hi Lite</t>
  </si>
  <si>
    <t>16-2-2024</t>
  </si>
  <si>
    <t>18-12-2023</t>
  </si>
  <si>
    <t>RGK Tiga</t>
  </si>
  <si>
    <t>6-4-2022</t>
  </si>
  <si>
    <t>Sopur easy 300</t>
  </si>
  <si>
    <t>11-9-2023</t>
  </si>
  <si>
    <t>26-7-2023</t>
  </si>
  <si>
    <t>Wolturnus W5</t>
  </si>
  <si>
    <t>15-7-2025</t>
  </si>
  <si>
    <t>18-9-2023</t>
  </si>
  <si>
    <t>22-6-2020</t>
  </si>
  <si>
    <t>25-7-2023</t>
  </si>
  <si>
    <t>Haro overig</t>
  </si>
  <si>
    <t>/ Summit - Ultralight Helio C2</t>
  </si>
  <si>
    <t>14-4-2022</t>
  </si>
  <si>
    <t>1-1-2018</t>
  </si>
  <si>
    <t>LeTriple Wheels</t>
  </si>
  <si>
    <t>3-4-2021</t>
  </si>
  <si>
    <t>17-1-2011</t>
  </si>
  <si>
    <t>Summit Apex, vastframe</t>
  </si>
  <si>
    <t>Sowecare Le Tripple Wheels</t>
  </si>
  <si>
    <t>16-12-2022</t>
  </si>
  <si>
    <t>18-5-2018</t>
  </si>
  <si>
    <t>Exello Edge</t>
  </si>
  <si>
    <t>12-10-2023</t>
  </si>
  <si>
    <t>9-8-2023</t>
  </si>
  <si>
    <t>04 - Buggy/kinder duwwandelwagen</t>
  </si>
  <si>
    <t>B&amp;S Corzino classic</t>
  </si>
  <si>
    <t>23-8-2023</t>
  </si>
  <si>
    <t>1-8-2023</t>
  </si>
  <si>
    <t>Buggy</t>
  </si>
  <si>
    <t>B&amp;S Corzino Xcountry</t>
  </si>
  <si>
    <t>19-9-2023</t>
  </si>
  <si>
    <t>B&amp;S Pipper</t>
  </si>
  <si>
    <t>2-12-2024</t>
  </si>
  <si>
    <t>4-3-2022</t>
  </si>
  <si>
    <t>24-4-2025</t>
  </si>
  <si>
    <t>31-8-2023</t>
  </si>
  <si>
    <t>7-8-2023</t>
  </si>
  <si>
    <t>6-9-2024</t>
  </si>
  <si>
    <t>Excel Elise buggy</t>
  </si>
  <si>
    <t>14-1-2021</t>
  </si>
  <si>
    <t>5-4-2019</t>
  </si>
  <si>
    <t>6-12-2019</t>
  </si>
  <si>
    <t>Otto Bock Eco</t>
  </si>
  <si>
    <t>16-8-2023</t>
  </si>
  <si>
    <t>26-7-2019</t>
  </si>
  <si>
    <t>Otto Bock Lisa</t>
  </si>
  <si>
    <t>22-9-2023</t>
  </si>
  <si>
    <t>28-4-2023</t>
  </si>
  <si>
    <t>R82 Stingray</t>
  </si>
  <si>
    <t>24-10-2022</t>
  </si>
  <si>
    <t>24-12-2020</t>
  </si>
  <si>
    <t>B&amp;S Swifty wandelwagen</t>
  </si>
  <si>
    <t>30-9-2020</t>
  </si>
  <si>
    <t>Jacko Streeter Maxi</t>
  </si>
  <si>
    <t>14-6-2022</t>
  </si>
  <si>
    <t>2-5-2022</t>
  </si>
  <si>
    <t>Ombrelo maat 3    excl voetplaten</t>
  </si>
  <si>
    <t>12-6-2023</t>
  </si>
  <si>
    <t>11-2-2017</t>
  </si>
  <si>
    <t>Convaid EZ rider, Gordels, hesje .</t>
  </si>
  <si>
    <t>10-10-2024</t>
  </si>
  <si>
    <t>14-2-2020</t>
  </si>
  <si>
    <t>kinderduwwandelwagen overig</t>
  </si>
  <si>
    <t>6-12-2023</t>
  </si>
  <si>
    <t>16-6-2020</t>
  </si>
  <si>
    <t>05 - Universele "losse" elektrische hulpaandrijving voor klant, dan wel begeleider</t>
  </si>
  <si>
    <t>AAT Solo</t>
  </si>
  <si>
    <t>11-3-2025</t>
  </si>
  <si>
    <t>27-11-2023</t>
  </si>
  <si>
    <t>aandrijfunit</t>
  </si>
  <si>
    <t>3-5-2022</t>
  </si>
  <si>
    <t>Alber E-Fix</t>
  </si>
  <si>
    <t>3-3-2025</t>
  </si>
  <si>
    <t>23-9-2019</t>
  </si>
  <si>
    <t>Alber E-Motion</t>
  </si>
  <si>
    <t>28-2-2022</t>
  </si>
  <si>
    <t>24-12-2021</t>
  </si>
  <si>
    <t>7-5-2019</t>
  </si>
  <si>
    <t>7-4-2025</t>
  </si>
  <si>
    <t>29-3-2024</t>
  </si>
  <si>
    <t>Alber SMOOV One</t>
  </si>
  <si>
    <t>7-3-2025</t>
  </si>
  <si>
    <t>11-2-2025</t>
  </si>
  <si>
    <t>Alber Via Mobil</t>
  </si>
  <si>
    <t>23-5-2022</t>
  </si>
  <si>
    <t>15-1-2018</t>
  </si>
  <si>
    <t>E-drive</t>
  </si>
  <si>
    <t>12-12-2024</t>
  </si>
  <si>
    <t>6-1-2023</t>
  </si>
  <si>
    <t>5-4-2022</t>
  </si>
  <si>
    <t>17-6-2024</t>
  </si>
  <si>
    <t>7-6-2021</t>
  </si>
  <si>
    <t>1-6-2021</t>
  </si>
  <si>
    <t>Excel Click &amp; Go</t>
  </si>
  <si>
    <t>1-8-2020</t>
  </si>
  <si>
    <t>Excel Click &amp; Go Compact</t>
  </si>
  <si>
    <t>11-5-2023</t>
  </si>
  <si>
    <t>Excel Click &amp; Go Lite</t>
  </si>
  <si>
    <t>10-6-2025</t>
  </si>
  <si>
    <t>Loopwheels</t>
  </si>
  <si>
    <t>4-9-2024</t>
  </si>
  <si>
    <t>5-8-2024</t>
  </si>
  <si>
    <t>Mobility Prod E- Drive</t>
  </si>
  <si>
    <t>7-7-2025</t>
  </si>
  <si>
    <t>15-9-2020</t>
  </si>
  <si>
    <t>10-9-2020</t>
  </si>
  <si>
    <t>21-5-2024</t>
  </si>
  <si>
    <t>23-11-2020</t>
  </si>
  <si>
    <t>4-11-2020</t>
  </si>
  <si>
    <t>25-9-2023</t>
  </si>
  <si>
    <t>8-5-2023</t>
  </si>
  <si>
    <t>Mobility Prod E-Move</t>
  </si>
  <si>
    <t>25-6-2024</t>
  </si>
  <si>
    <t>5-8-2019</t>
  </si>
  <si>
    <t>20-5-2019</t>
  </si>
  <si>
    <t>24-4-2018</t>
  </si>
  <si>
    <t>6-3-2024</t>
  </si>
  <si>
    <t>12-11-2024</t>
  </si>
  <si>
    <t>5-7-2023</t>
  </si>
  <si>
    <t>Quickie Lightdrive 2</t>
  </si>
  <si>
    <t>16-11-2023</t>
  </si>
  <si>
    <t>2-11-2022</t>
  </si>
  <si>
    <t>1-6-2022</t>
  </si>
  <si>
    <t>SmartDrive MX2+</t>
  </si>
  <si>
    <t>31-1-2019</t>
  </si>
  <si>
    <t>SmartDrive Power Assist MX2, incl. connector t.b.v. rolstoel</t>
  </si>
  <si>
    <t>2-10-2017</t>
  </si>
  <si>
    <t>06 - Universeel aankoppelbaar fietsdeel/handbike elektrisch</t>
  </si>
  <si>
    <t>Batec Mini 2</t>
  </si>
  <si>
    <t>22-3-2019</t>
  </si>
  <si>
    <t>elektrisch</t>
  </si>
  <si>
    <t>Connect Carrier</t>
  </si>
  <si>
    <t>5-5-2023</t>
  </si>
  <si>
    <t>manueel</t>
  </si>
  <si>
    <t>Infinity</t>
  </si>
  <si>
    <t>4-4-2025</t>
  </si>
  <si>
    <t>Klaxon Klick Power</t>
  </si>
  <si>
    <t>14-7-2025</t>
  </si>
  <si>
    <t>13-5-2025</t>
  </si>
  <si>
    <t>Quickie Attitude Junior</t>
  </si>
  <si>
    <t>19-12-2018</t>
  </si>
  <si>
    <t>29-11-2017</t>
  </si>
  <si>
    <t>12-10-2017</t>
  </si>
  <si>
    <t>Roam E-bike</t>
  </si>
  <si>
    <t>15-2-2024</t>
  </si>
  <si>
    <t>11-3-2024</t>
  </si>
  <si>
    <t>1-7-2025</t>
  </si>
  <si>
    <t>25-2-2025</t>
  </si>
  <si>
    <t>3-12-2024</t>
  </si>
  <si>
    <t>Roam Elektra</t>
  </si>
  <si>
    <t>24-8-2022</t>
  </si>
  <si>
    <t>11-4-2013</t>
  </si>
  <si>
    <t>18-7-2019</t>
  </si>
  <si>
    <t>4-1-2017</t>
  </si>
  <si>
    <t>Roam Runner</t>
  </si>
  <si>
    <t>26-9-2022</t>
  </si>
  <si>
    <t>3-6-2021</t>
  </si>
  <si>
    <t>13-9-2017</t>
  </si>
  <si>
    <t>2-11-2016</t>
  </si>
  <si>
    <t>25-6-2007</t>
  </si>
  <si>
    <t>27-3-2018</t>
  </si>
  <si>
    <t>9-11-2018</t>
  </si>
  <si>
    <t>Roam Runner KlickFix</t>
  </si>
  <si>
    <t>Stricker Electro Drive</t>
  </si>
  <si>
    <t>20-3-2015</t>
  </si>
  <si>
    <t>Tracker</t>
  </si>
  <si>
    <t>21-3-2019</t>
  </si>
  <si>
    <t>Handbike Quickie Attitude</t>
  </si>
  <si>
    <t>8-12-2020</t>
  </si>
  <si>
    <t>9-11-2020</t>
  </si>
  <si>
    <t>Klick Power Tetra Power 2</t>
  </si>
  <si>
    <t>20-12-2021</t>
  </si>
  <si>
    <t>07 - Elektrische rolstoel</t>
  </si>
  <si>
    <t>Alex</t>
  </si>
  <si>
    <t>2-11-2018</t>
  </si>
  <si>
    <t>&gt; 2 verstellingen</t>
  </si>
  <si>
    <t>2-4-2019</t>
  </si>
  <si>
    <t>Dietz Sango Advanced FWD</t>
  </si>
  <si>
    <t>26-10-2023</t>
  </si>
  <si>
    <t>28-9-2023</t>
  </si>
  <si>
    <t>Dietz Sango Advanced MWD</t>
  </si>
  <si>
    <t>26-8-2023</t>
  </si>
  <si>
    <t>3-8-2023</t>
  </si>
  <si>
    <t>31-10-2023</t>
  </si>
  <si>
    <t>6-4-2023</t>
  </si>
  <si>
    <t>Dietz Sango Advanced RWD</t>
  </si>
  <si>
    <t>Dietz Sango XXL FWD</t>
  </si>
  <si>
    <t>19-7-2022</t>
  </si>
  <si>
    <t>2-8-2022</t>
  </si>
  <si>
    <t>Invacare Aviva RX 40</t>
  </si>
  <si>
    <t>3-4-2025</t>
  </si>
  <si>
    <t>16-9-2021</t>
  </si>
  <si>
    <t>Permobil</t>
  </si>
  <si>
    <t>15-12-2020</t>
  </si>
  <si>
    <t>7-11-2016</t>
  </si>
  <si>
    <t>Permobil C400</t>
  </si>
  <si>
    <t>22-7-2025</t>
  </si>
  <si>
    <t>22-11-2007</t>
  </si>
  <si>
    <t>Permobil M3</t>
  </si>
  <si>
    <t>16-6-2022</t>
  </si>
  <si>
    <t>9-10-2018</t>
  </si>
  <si>
    <t>9-8-2022</t>
  </si>
  <si>
    <t>5-6-2018</t>
  </si>
  <si>
    <t>Permobil M5</t>
  </si>
  <si>
    <t>14-7-2021</t>
  </si>
  <si>
    <t>Puma 20</t>
  </si>
  <si>
    <t>15-8-2014</t>
  </si>
  <si>
    <t>21-1-2019</t>
  </si>
  <si>
    <t>Puma 40</t>
  </si>
  <si>
    <t>20-12-2022</t>
  </si>
  <si>
    <t>6-12-2017</t>
  </si>
  <si>
    <t>25-1-2018</t>
  </si>
  <si>
    <t>27-12-2018</t>
  </si>
  <si>
    <t>30-10-2018</t>
  </si>
  <si>
    <t>4-1-2018</t>
  </si>
  <si>
    <t>21-2-2018</t>
  </si>
  <si>
    <t>7-9-2020</t>
  </si>
  <si>
    <t>11-8-2020</t>
  </si>
  <si>
    <t>Q 300 mini MWD</t>
  </si>
  <si>
    <t>24-6-2022</t>
  </si>
  <si>
    <t>9-6-2022</t>
  </si>
  <si>
    <t>Q 500 FWD</t>
  </si>
  <si>
    <t>1-2-2024</t>
  </si>
  <si>
    <t>17-2-2021</t>
  </si>
  <si>
    <t>Q 500 MWD</t>
  </si>
  <si>
    <t>31-5-2022</t>
  </si>
  <si>
    <t>22-5-2024</t>
  </si>
  <si>
    <t>14-4-2020</t>
  </si>
  <si>
    <t>6-9-2019</t>
  </si>
  <si>
    <t>26-4-2024</t>
  </si>
  <si>
    <t>9-8-2021</t>
  </si>
  <si>
    <t>7-10-2024</t>
  </si>
  <si>
    <t>17-1-2020</t>
  </si>
  <si>
    <t>Q 700 FWD</t>
  </si>
  <si>
    <t>6-3-2020</t>
  </si>
  <si>
    <t>Q 700 HD RWD</t>
  </si>
  <si>
    <t>30-7-2024</t>
  </si>
  <si>
    <t>10-6-2024</t>
  </si>
  <si>
    <t>Q 700 MWD</t>
  </si>
  <si>
    <t>3-2-2025</t>
  </si>
  <si>
    <t>21-8-2020</t>
  </si>
  <si>
    <t>Q 700 UP MWD</t>
  </si>
  <si>
    <t>30-4-2024</t>
  </si>
  <si>
    <t>16-4-2020</t>
  </si>
  <si>
    <t>Quantum Q4</t>
  </si>
  <si>
    <t>27-6-2025</t>
  </si>
  <si>
    <t>30-9-2021</t>
  </si>
  <si>
    <t>Quickie Jive</t>
  </si>
  <si>
    <t>23-6-2017</t>
  </si>
  <si>
    <t>Quickie Q700-M</t>
  </si>
  <si>
    <t>10-3-2025</t>
  </si>
  <si>
    <t>8-3-2019</t>
  </si>
  <si>
    <t>Quickie Salsa</t>
  </si>
  <si>
    <t>22-6-2015</t>
  </si>
  <si>
    <t>7-10-2019</t>
  </si>
  <si>
    <t>3-11-2022</t>
  </si>
  <si>
    <t>17-9-2018</t>
  </si>
  <si>
    <t>Sango Advanced</t>
  </si>
  <si>
    <t>1-9-2022</t>
  </si>
  <si>
    <t>08 - Scootmobiel standaard</t>
  </si>
  <si>
    <t>Afikim Breeze</t>
  </si>
  <si>
    <t>14-8-2020</t>
  </si>
  <si>
    <t>CTM 737</t>
  </si>
  <si>
    <t>Excel Galaxy</t>
  </si>
  <si>
    <t>18-11-2022</t>
  </si>
  <si>
    <t>4-8-2021</t>
  </si>
  <si>
    <t>20-4-2023</t>
  </si>
  <si>
    <t>25-4-2024</t>
  </si>
  <si>
    <t>5-7-2022</t>
  </si>
  <si>
    <t>Excel Galaxy II</t>
  </si>
  <si>
    <t>10-4-2025</t>
  </si>
  <si>
    <t>15-12-2022</t>
  </si>
  <si>
    <t>30-12-2022</t>
  </si>
  <si>
    <t>11-1-2022</t>
  </si>
  <si>
    <t>5-1-2022</t>
  </si>
  <si>
    <t>11-1-2023</t>
  </si>
  <si>
    <t>1-12-2023</t>
  </si>
  <si>
    <t>11-6-2025</t>
  </si>
  <si>
    <t>23-8-2024</t>
  </si>
  <si>
    <t>12-12-2022</t>
  </si>
  <si>
    <t>11-10-2023</t>
  </si>
  <si>
    <t>12-8-2021</t>
  </si>
  <si>
    <t>5-8-2021</t>
  </si>
  <si>
    <t>13-10-2022</t>
  </si>
  <si>
    <t>7-10-2022</t>
  </si>
  <si>
    <t>11-12-2019</t>
  </si>
  <si>
    <t>13-6-2022</t>
  </si>
  <si>
    <t>3-5-2019</t>
  </si>
  <si>
    <t>13-8-2021</t>
  </si>
  <si>
    <t>1-4-2021</t>
  </si>
  <si>
    <t>9-9-2019</t>
  </si>
  <si>
    <t>1-5-2024</t>
  </si>
  <si>
    <t>11-4-2024</t>
  </si>
  <si>
    <t>16-1-2023</t>
  </si>
  <si>
    <t>18-5-2022</t>
  </si>
  <si>
    <t>16-2-2022</t>
  </si>
  <si>
    <t>17-9-2019</t>
  </si>
  <si>
    <t>18-10-2019</t>
  </si>
  <si>
    <t>16-2-2023</t>
  </si>
  <si>
    <t>16-5-2024</t>
  </si>
  <si>
    <t>1-7-2024</t>
  </si>
  <si>
    <t>17-4-2024</t>
  </si>
  <si>
    <t>17-7-2025</t>
  </si>
  <si>
    <t>17-8-2022</t>
  </si>
  <si>
    <t>20-7-2022</t>
  </si>
  <si>
    <t>18-3-2025</t>
  </si>
  <si>
    <t>6-9-2023</t>
  </si>
  <si>
    <t>18-4-2024</t>
  </si>
  <si>
    <t>19-10-2023</t>
  </si>
  <si>
    <t>5-9-2023</t>
  </si>
  <si>
    <t>20-11-2023</t>
  </si>
  <si>
    <t>20-7-2023</t>
  </si>
  <si>
    <t>1-6-2023</t>
  </si>
  <si>
    <t>20-9-2023</t>
  </si>
  <si>
    <t>21-10-2022</t>
  </si>
  <si>
    <t>4-10-2019</t>
  </si>
  <si>
    <t>21-6-2023</t>
  </si>
  <si>
    <t>22-4-2024</t>
  </si>
  <si>
    <t>1-7-2019</t>
  </si>
  <si>
    <t>22-8-2023</t>
  </si>
  <si>
    <t>10-7-2023</t>
  </si>
  <si>
    <t>23-1-2023</t>
  </si>
  <si>
    <t>23-1-2025</t>
  </si>
  <si>
    <t>28-11-2019</t>
  </si>
  <si>
    <t>23-5-2023</t>
  </si>
  <si>
    <t>3-5-2023</t>
  </si>
  <si>
    <t>23-7-2025</t>
  </si>
  <si>
    <t>12-12-2023</t>
  </si>
  <si>
    <t>24-10-2023</t>
  </si>
  <si>
    <t>24-11-2021</t>
  </si>
  <si>
    <t>9-12-2020</t>
  </si>
  <si>
    <t>2-4-2021</t>
  </si>
  <si>
    <t>24-4-2024</t>
  </si>
  <si>
    <t>13-3-2024</t>
  </si>
  <si>
    <t>10-10-2019</t>
  </si>
  <si>
    <t>19-7-2023</t>
  </si>
  <si>
    <t>25-10-2021</t>
  </si>
  <si>
    <t>17-9-2021</t>
  </si>
  <si>
    <t>25-8-2023</t>
  </si>
  <si>
    <t>14-8-2023</t>
  </si>
  <si>
    <t>26-3-2024</t>
  </si>
  <si>
    <t>29-1-2024</t>
  </si>
  <si>
    <t>20-9-2022</t>
  </si>
  <si>
    <t>26-9-2023</t>
  </si>
  <si>
    <t>27-1-2023</t>
  </si>
  <si>
    <t>4-1-2023</t>
  </si>
  <si>
    <t>27-12-2022</t>
  </si>
  <si>
    <t>27-3-2024</t>
  </si>
  <si>
    <t>27-5-2022</t>
  </si>
  <si>
    <t>28-10-2024</t>
  </si>
  <si>
    <t>14-10-2019</t>
  </si>
  <si>
    <t>2-8-2024</t>
  </si>
  <si>
    <t>15-9-2023</t>
  </si>
  <si>
    <t>2-9-2021</t>
  </si>
  <si>
    <t>25-8-2021</t>
  </si>
  <si>
    <t>29-4-2021</t>
  </si>
  <si>
    <t>30-10-2024</t>
  </si>
  <si>
    <t>27-2-2024</t>
  </si>
  <si>
    <t>30-11-2022</t>
  </si>
  <si>
    <t>30-1-2023</t>
  </si>
  <si>
    <t>30-6-2022</t>
  </si>
  <si>
    <t>31-1-2025</t>
  </si>
  <si>
    <t>31-3-2025</t>
  </si>
  <si>
    <t>3-2-2023</t>
  </si>
  <si>
    <t>16-3-2023</t>
  </si>
  <si>
    <t>3-6-2025</t>
  </si>
  <si>
    <t>3-9-2024</t>
  </si>
  <si>
    <t>4-10-2021</t>
  </si>
  <si>
    <t>4-10-2023</t>
  </si>
  <si>
    <t>4-2-2022</t>
  </si>
  <si>
    <t>4-4-2024</t>
  </si>
  <si>
    <t>5-1-2024</t>
  </si>
  <si>
    <t>5-12-2022</t>
  </si>
  <si>
    <t>5-3-2025</t>
  </si>
  <si>
    <t>17-8-2023</t>
  </si>
  <si>
    <t>6-10-2023</t>
  </si>
  <si>
    <t>6-12-2022</t>
  </si>
  <si>
    <t>6-6-2023</t>
  </si>
  <si>
    <t>6-7-2022</t>
  </si>
  <si>
    <t>7-5-2024</t>
  </si>
  <si>
    <t>9-11-2023</t>
  </si>
  <si>
    <t>9-2-2024</t>
  </si>
  <si>
    <t>31-1-2024</t>
  </si>
  <si>
    <t>9-7-2024</t>
  </si>
  <si>
    <t>15-7-2019</t>
  </si>
  <si>
    <t>Fortress Calypso</t>
  </si>
  <si>
    <t>10-11-2023</t>
  </si>
  <si>
    <t>28-7-2020</t>
  </si>
  <si>
    <t>26-11-2019</t>
  </si>
  <si>
    <t>20-2-2024</t>
  </si>
  <si>
    <t>26-5-2021</t>
  </si>
  <si>
    <t>6-11-2019</t>
  </si>
  <si>
    <t>20-2-2020</t>
  </si>
  <si>
    <t>30-10-2023</t>
  </si>
  <si>
    <t>1-8-2019</t>
  </si>
  <si>
    <t>30-7-2025</t>
  </si>
  <si>
    <t>8-8-2024</t>
  </si>
  <si>
    <t>14-12-2020</t>
  </si>
  <si>
    <t>Fortress Calypso HP</t>
  </si>
  <si>
    <t>3-10-2022</t>
  </si>
  <si>
    <t>Huka Classic DX</t>
  </si>
  <si>
    <t>23-1-2024</t>
  </si>
  <si>
    <t>26-8-2022</t>
  </si>
  <si>
    <t>Huka Classic Maxx</t>
  </si>
  <si>
    <t>30-9-2014</t>
  </si>
  <si>
    <t>Invacare Orion</t>
  </si>
  <si>
    <t>15-10-2024</t>
  </si>
  <si>
    <t>Pride Luna Victory</t>
  </si>
  <si>
    <t>13-4-2023</t>
  </si>
  <si>
    <t>10-3-2014</t>
  </si>
  <si>
    <t>1-10-2017</t>
  </si>
  <si>
    <t>16-12-2020</t>
  </si>
  <si>
    <t>19-7-2021</t>
  </si>
  <si>
    <t>10-8-2016</t>
  </si>
  <si>
    <t>2-2-2022</t>
  </si>
  <si>
    <t>22-9-2022</t>
  </si>
  <si>
    <t>6-9-2018</t>
  </si>
  <si>
    <t>23-9-2021</t>
  </si>
  <si>
    <t>11-10-2019</t>
  </si>
  <si>
    <t>11-4-2019</t>
  </si>
  <si>
    <t>12-3-2020</t>
  </si>
  <si>
    <t>13-12-2019</t>
  </si>
  <si>
    <t>13-6-2018</t>
  </si>
  <si>
    <t>17-4-2019</t>
  </si>
  <si>
    <t>18-10-2017</t>
  </si>
  <si>
    <t>18-12-2017</t>
  </si>
  <si>
    <t>18-3-2016</t>
  </si>
  <si>
    <t>18-4-2019</t>
  </si>
  <si>
    <t>19-3-2019</t>
  </si>
  <si>
    <t>23-8-2013</t>
  </si>
  <si>
    <t>24-12-2018</t>
  </si>
  <si>
    <t>25-8-2016</t>
  </si>
  <si>
    <t>27-6-2019</t>
  </si>
  <si>
    <t>29-5-2017</t>
  </si>
  <si>
    <t>3-11-2014</t>
  </si>
  <si>
    <t>3-11-2015</t>
  </si>
  <si>
    <t>3-5-2018</t>
  </si>
  <si>
    <t>4-5-2018</t>
  </si>
  <si>
    <t>5-5-2014</t>
  </si>
  <si>
    <t>8-5-2019</t>
  </si>
  <si>
    <t>1-12-2015</t>
  </si>
  <si>
    <t>1-9-2016</t>
  </si>
  <si>
    <t>7-1-2025</t>
  </si>
  <si>
    <t>16-8-2017</t>
  </si>
  <si>
    <t>Pride Lunetta</t>
  </si>
  <si>
    <t>1-7-2013</t>
  </si>
  <si>
    <t>11-8-2022</t>
  </si>
  <si>
    <t>1-10-2018</t>
  </si>
  <si>
    <t>16-8-2021</t>
  </si>
  <si>
    <t>27-3-2019</t>
  </si>
  <si>
    <t>20-5-2021</t>
  </si>
  <si>
    <t>4-7-2019</t>
  </si>
  <si>
    <t>2-10-2020</t>
  </si>
  <si>
    <t>21-6-2022</t>
  </si>
  <si>
    <t>10-10-2017</t>
  </si>
  <si>
    <t>21-9-2021</t>
  </si>
  <si>
    <t>27-9-2019</t>
  </si>
  <si>
    <t>19-7-2017</t>
  </si>
  <si>
    <t>11-11-2014</t>
  </si>
  <si>
    <t>16-1-2017</t>
  </si>
  <si>
    <t>16-4-2014</t>
  </si>
  <si>
    <t>20-11-2018</t>
  </si>
  <si>
    <t>20-7-2017</t>
  </si>
  <si>
    <t>21-12-2015</t>
  </si>
  <si>
    <t>23-2-2016</t>
  </si>
  <si>
    <t>28-9-2011</t>
  </si>
  <si>
    <t>3-9-2013</t>
  </si>
  <si>
    <t>4-6-2014</t>
  </si>
  <si>
    <t>5-7-2018</t>
  </si>
  <si>
    <t>7-1-2015</t>
  </si>
  <si>
    <t>30-8-2022</t>
  </si>
  <si>
    <t>5-9-2017</t>
  </si>
  <si>
    <t>3-1-2025</t>
  </si>
  <si>
    <t>25-7-2019</t>
  </si>
  <si>
    <t>Pride Lunetta Sport</t>
  </si>
  <si>
    <t>8-1-2025</t>
  </si>
  <si>
    <t>13-12-2024</t>
  </si>
  <si>
    <t>Sterling Calypso</t>
  </si>
  <si>
    <t>15-5-2024</t>
  </si>
  <si>
    <t>11-10-2021</t>
  </si>
  <si>
    <t>Sterling Elite 2 Mini</t>
  </si>
  <si>
    <t>Sterling Elite 2 plus</t>
  </si>
  <si>
    <t>Sterling Elite 2 RS</t>
  </si>
  <si>
    <t>4-8-2020</t>
  </si>
  <si>
    <t>1-2-2016</t>
  </si>
  <si>
    <t>Sterling Elite 2 XS</t>
  </si>
  <si>
    <t>10-11-2022</t>
  </si>
  <si>
    <t>10-9-2021</t>
  </si>
  <si>
    <t>14-10-2020</t>
  </si>
  <si>
    <t>11-11-2021</t>
  </si>
  <si>
    <t>3-11-2021</t>
  </si>
  <si>
    <t>5-11-2019</t>
  </si>
  <si>
    <t>8-11-2022</t>
  </si>
  <si>
    <t>31-5-2023</t>
  </si>
  <si>
    <t>1-11-2018</t>
  </si>
  <si>
    <t>13-4-2021</t>
  </si>
  <si>
    <t>25-2-2021</t>
  </si>
  <si>
    <t>13-5-2024</t>
  </si>
  <si>
    <t>13-9-2021</t>
  </si>
  <si>
    <t>30-10-2020</t>
  </si>
  <si>
    <t>14-10-2021</t>
  </si>
  <si>
    <t>8-11-2018</t>
  </si>
  <si>
    <t>14-2-2024</t>
  </si>
  <si>
    <t>17-8-2021</t>
  </si>
  <si>
    <t>15-4-2022</t>
  </si>
  <si>
    <t>19-8-2019</t>
  </si>
  <si>
    <t>6-5-2024</t>
  </si>
  <si>
    <t>16-9-2024</t>
  </si>
  <si>
    <t>18-6-2021</t>
  </si>
  <si>
    <t>17-11-2022</t>
  </si>
  <si>
    <t>24-6-2024</t>
  </si>
  <si>
    <t>17-6-2021</t>
  </si>
  <si>
    <t>18-12-2024</t>
  </si>
  <si>
    <t>9-9-2020</t>
  </si>
  <si>
    <t>18-4-2023</t>
  </si>
  <si>
    <t>15-2-2019</t>
  </si>
  <si>
    <t>25-3-2024</t>
  </si>
  <si>
    <t>27-3-2023</t>
  </si>
  <si>
    <t>19-3-2024</t>
  </si>
  <si>
    <t>19-6-2024</t>
  </si>
  <si>
    <t>14-6-2024</t>
  </si>
  <si>
    <t>19-6-2025</t>
  </si>
  <si>
    <t>20-11-2020</t>
  </si>
  <si>
    <t>13-11-2020</t>
  </si>
  <si>
    <t>20-3-2024</t>
  </si>
  <si>
    <t>10-4-2019</t>
  </si>
  <si>
    <t>21-11-2023</t>
  </si>
  <si>
    <t>13-12-2021</t>
  </si>
  <si>
    <t>21-2-2022</t>
  </si>
  <si>
    <t>22-7-2020</t>
  </si>
  <si>
    <t>21-3-2022</t>
  </si>
  <si>
    <t>21-4-2022</t>
  </si>
  <si>
    <t>29-11-2018</t>
  </si>
  <si>
    <t>21-7-2020</t>
  </si>
  <si>
    <t>17-7-2020</t>
  </si>
  <si>
    <t>22-11-2023</t>
  </si>
  <si>
    <t>22-11-2024</t>
  </si>
  <si>
    <t>21-11-2024</t>
  </si>
  <si>
    <t>22-12-2022</t>
  </si>
  <si>
    <t>30-11-2021</t>
  </si>
  <si>
    <t>22-4-2021</t>
  </si>
  <si>
    <t>22-5-2023</t>
  </si>
  <si>
    <t>23-11-2021</t>
  </si>
  <si>
    <t>23-9-2020</t>
  </si>
  <si>
    <t>24-12-2024</t>
  </si>
  <si>
    <t>27-8-2019</t>
  </si>
  <si>
    <t>24-5-2023</t>
  </si>
  <si>
    <t>24-6-2025</t>
  </si>
  <si>
    <t>25-6-2025</t>
  </si>
  <si>
    <t>4-6-2025</t>
  </si>
  <si>
    <t>25-8-2022</t>
  </si>
  <si>
    <t>9-5-2019</t>
  </si>
  <si>
    <t>26-1-2022</t>
  </si>
  <si>
    <t>12-1-2022</t>
  </si>
  <si>
    <t>11-5-2022</t>
  </si>
  <si>
    <t>26-4-2023</t>
  </si>
  <si>
    <t>26-6-2025</t>
  </si>
  <si>
    <t>27-1-2021</t>
  </si>
  <si>
    <t>27-1-2022</t>
  </si>
  <si>
    <t>13-11-2019</t>
  </si>
  <si>
    <t>27-2-2023</t>
  </si>
  <si>
    <t>28-10-2022</t>
  </si>
  <si>
    <t>14-6-2018</t>
  </si>
  <si>
    <t>28-11-2022</t>
  </si>
  <si>
    <t>28-11-2024</t>
  </si>
  <si>
    <t>29-4-2025</t>
  </si>
  <si>
    <t>29-9-2021</t>
  </si>
  <si>
    <t>22-9-2021</t>
  </si>
  <si>
    <t>30-5-2024</t>
  </si>
  <si>
    <t>17-10-2018</t>
  </si>
  <si>
    <t>3-1-2022</t>
  </si>
  <si>
    <t>3-1-2023</t>
  </si>
  <si>
    <t>31-7-2024</t>
  </si>
  <si>
    <t>28-12-2022</t>
  </si>
  <si>
    <t>3-8-2022</t>
  </si>
  <si>
    <t>20-3-2019</t>
  </si>
  <si>
    <t>27-1-2020</t>
  </si>
  <si>
    <t>4-5-2022</t>
  </si>
  <si>
    <t>17-3-2022</t>
  </si>
  <si>
    <t>5-10-2022</t>
  </si>
  <si>
    <t>28-7-2021</t>
  </si>
  <si>
    <t>5-12-2023</t>
  </si>
  <si>
    <t>5-6-2024</t>
  </si>
  <si>
    <t>6-2-2024</t>
  </si>
  <si>
    <t>6-5-2025</t>
  </si>
  <si>
    <t>25-4-2025</t>
  </si>
  <si>
    <t>25-5-2023</t>
  </si>
  <si>
    <t>7-11-2023</t>
  </si>
  <si>
    <t>7-3-2023</t>
  </si>
  <si>
    <t>8-8-2022</t>
  </si>
  <si>
    <t>8-1-2024</t>
  </si>
  <si>
    <t>8-7-2024</t>
  </si>
  <si>
    <t>5-9-2019</t>
  </si>
  <si>
    <t>9-2-2023</t>
  </si>
  <si>
    <t>10-1-2019</t>
  </si>
  <si>
    <t>9-3-2022</t>
  </si>
  <si>
    <t>23-2-2022</t>
  </si>
  <si>
    <t>9-5-2022</t>
  </si>
  <si>
    <t>9-9-2024</t>
  </si>
  <si>
    <t>Sterling Elite RS</t>
  </si>
  <si>
    <t>20-6-2017</t>
  </si>
  <si>
    <t>21-7-2014</t>
  </si>
  <si>
    <t>26-6-2015</t>
  </si>
  <si>
    <t>27-12-2019</t>
  </si>
  <si>
    <t>29-3-2019</t>
  </si>
  <si>
    <t>3-9-2019</t>
  </si>
  <si>
    <t>30-8-2020</t>
  </si>
  <si>
    <t>1-1-2015</t>
  </si>
  <si>
    <t>Sterling Elite XS</t>
  </si>
  <si>
    <t>4-5-2023</t>
  </si>
  <si>
    <t>9-7-2021</t>
  </si>
  <si>
    <t>Pride Celebrity XL3</t>
  </si>
  <si>
    <t>18-4-2011</t>
  </si>
  <si>
    <t>09 - Scootmobiel extra geveerd</t>
  </si>
  <si>
    <t>Afikim Breeze C3</t>
  </si>
  <si>
    <t>15-1-2019</t>
  </si>
  <si>
    <t>Afikim Breeze S3</t>
  </si>
  <si>
    <t>28-1-2022</t>
  </si>
  <si>
    <t>19-1-2022</t>
  </si>
  <si>
    <t>Afikim Breeze S3 Heavy Duty</t>
  </si>
  <si>
    <t>27-12-2024</t>
  </si>
  <si>
    <t>28-2-2025</t>
  </si>
  <si>
    <t>Afikim Sportster</t>
  </si>
  <si>
    <t>12-1-2018</t>
  </si>
  <si>
    <t>12-5-2023</t>
  </si>
  <si>
    <t>4-4-2023</t>
  </si>
  <si>
    <t>Excel Galaxy Plus</t>
  </si>
  <si>
    <t>10-1-2022</t>
  </si>
  <si>
    <t>10-2-2023</t>
  </si>
  <si>
    <t>10-2-2025</t>
  </si>
  <si>
    <t>9-4-2019</t>
  </si>
  <si>
    <t>11-11-2020</t>
  </si>
  <si>
    <t>12-10-2022</t>
  </si>
  <si>
    <t>7-8-2019</t>
  </si>
  <si>
    <t>30-6-2023</t>
  </si>
  <si>
    <t>2-5-2023</t>
  </si>
  <si>
    <t>16-11-2022</t>
  </si>
  <si>
    <t>18-10-2023</t>
  </si>
  <si>
    <t>15-3-2023</t>
  </si>
  <si>
    <t>2-11-2021</t>
  </si>
  <si>
    <t>19-10-2021</t>
  </si>
  <si>
    <t>21-3-2023</t>
  </si>
  <si>
    <t>30-10-2019</t>
  </si>
  <si>
    <t>24-5-2024</t>
  </si>
  <si>
    <t>23-10-2023</t>
  </si>
  <si>
    <t>25-1-2022</t>
  </si>
  <si>
    <t>26-6-2023</t>
  </si>
  <si>
    <t>27-1-2025</t>
  </si>
  <si>
    <t>27-12-2023</t>
  </si>
  <si>
    <t>28-8-2023</t>
  </si>
  <si>
    <t>29-3-2023</t>
  </si>
  <si>
    <t>14-3-2019</t>
  </si>
  <si>
    <t>31-7-2020</t>
  </si>
  <si>
    <t>5-7-2024</t>
  </si>
  <si>
    <t>7-6-2024</t>
  </si>
  <si>
    <t>8-3-2023</t>
  </si>
  <si>
    <t>9-12-2022</t>
  </si>
  <si>
    <t>Mini Crosser E</t>
  </si>
  <si>
    <t>13-7-2022</t>
  </si>
  <si>
    <t>29-9-2020</t>
  </si>
  <si>
    <t>Mini Crosser M</t>
  </si>
  <si>
    <t>20-8-2019</t>
  </si>
  <si>
    <t>29-11-2021</t>
  </si>
  <si>
    <t>4-11-2019</t>
  </si>
  <si>
    <t>6-10-2020</t>
  </si>
  <si>
    <t>Mini Crosser X1</t>
  </si>
  <si>
    <t>Mini Crosser X2</t>
  </si>
  <si>
    <t>13-9-2023</t>
  </si>
  <si>
    <t>29-6-2022</t>
  </si>
  <si>
    <t>15-4-2016</t>
  </si>
  <si>
    <t>28-4-2020</t>
  </si>
  <si>
    <t>Pride Zolar</t>
  </si>
  <si>
    <t>11-12-2012</t>
  </si>
  <si>
    <t>17-4-2013</t>
  </si>
  <si>
    <t>26-2-2002</t>
  </si>
  <si>
    <t>29-8-2013</t>
  </si>
  <si>
    <t>8-2-2012</t>
  </si>
  <si>
    <t>9-11-2011</t>
  </si>
  <si>
    <t>Solo 3</t>
  </si>
  <si>
    <t>20-9-2017</t>
  </si>
  <si>
    <t>1-1-2013</t>
  </si>
  <si>
    <t>17-8-2016</t>
  </si>
  <si>
    <t>1-12-2020</t>
  </si>
  <si>
    <t>8-10-2018</t>
  </si>
  <si>
    <t>11-5-2021</t>
  </si>
  <si>
    <t>25-9-2020</t>
  </si>
  <si>
    <t>11-8-2023</t>
  </si>
  <si>
    <t>21-7-2023</t>
  </si>
  <si>
    <t>12-10-2021</t>
  </si>
  <si>
    <t>29-2-2024</t>
  </si>
  <si>
    <t>16-6-2025</t>
  </si>
  <si>
    <t>18-1-2022</t>
  </si>
  <si>
    <t>19-5-2021</t>
  </si>
  <si>
    <t>11-10-2018</t>
  </si>
  <si>
    <t>19-8-2025</t>
  </si>
  <si>
    <t>28-7-2025</t>
  </si>
  <si>
    <t>17-7-2018</t>
  </si>
  <si>
    <t>21-5-2018</t>
  </si>
  <si>
    <t>21-9-2020</t>
  </si>
  <si>
    <t>22-10-2020</t>
  </si>
  <si>
    <t>22-11-2021</t>
  </si>
  <si>
    <t>15-11-2021</t>
  </si>
  <si>
    <t>25-3-2022</t>
  </si>
  <si>
    <t>23-12-2021</t>
  </si>
  <si>
    <t>24-11-2022</t>
  </si>
  <si>
    <t>24-11-2023</t>
  </si>
  <si>
    <t>15-11-2023</t>
  </si>
  <si>
    <t>24-2-2021</t>
  </si>
  <si>
    <t>17-7-2019</t>
  </si>
  <si>
    <t>26-4-2022</t>
  </si>
  <si>
    <t>26-6-2024</t>
  </si>
  <si>
    <t>28-2-2024</t>
  </si>
  <si>
    <t>29-10-2024</t>
  </si>
  <si>
    <t>13-9-2024</t>
  </si>
  <si>
    <t>10-10-2018</t>
  </si>
  <si>
    <t>12-7-2019</t>
  </si>
  <si>
    <t>12-8-2016</t>
  </si>
  <si>
    <t>14-12-2016</t>
  </si>
  <si>
    <t>15-3-2017</t>
  </si>
  <si>
    <t>15-8-2018</t>
  </si>
  <si>
    <t>16-4-2019</t>
  </si>
  <si>
    <t>18-11-2015</t>
  </si>
  <si>
    <t>2-10-2014</t>
  </si>
  <si>
    <t>21-5-2015</t>
  </si>
  <si>
    <t>2-4-2015</t>
  </si>
  <si>
    <t>24-7-2015</t>
  </si>
  <si>
    <t>26-8-2015</t>
  </si>
  <si>
    <t>27-12-2017</t>
  </si>
  <si>
    <t>2-9-2016</t>
  </si>
  <si>
    <t>31-7-2019</t>
  </si>
  <si>
    <t>5-10-2018</t>
  </si>
  <si>
    <t>5-12-2014</t>
  </si>
  <si>
    <t>5-7-2017</t>
  </si>
  <si>
    <t>6-2-2018</t>
  </si>
  <si>
    <t>6-4-2018</t>
  </si>
  <si>
    <t>9-1-2015</t>
  </si>
  <si>
    <t>31-1-2023</t>
  </si>
  <si>
    <t>7-4-2021</t>
  </si>
  <si>
    <t>31-8-2021</t>
  </si>
  <si>
    <t>6-9-2016</t>
  </si>
  <si>
    <t>4-11-2024</t>
  </si>
  <si>
    <t>6-12-2024</t>
  </si>
  <si>
    <t>20-11-2024</t>
  </si>
  <si>
    <t>6-3-2025</t>
  </si>
  <si>
    <t>9-3-2020</t>
  </si>
  <si>
    <t>7-12-2020</t>
  </si>
  <si>
    <t>7-4-2022</t>
  </si>
  <si>
    <t>7-6-2023</t>
  </si>
  <si>
    <t>7-7-2022</t>
  </si>
  <si>
    <t>8-10-2020</t>
  </si>
  <si>
    <t>14-3-2024</t>
  </si>
  <si>
    <t>Trophy</t>
  </si>
  <si>
    <t>12-2-2019</t>
  </si>
  <si>
    <t>9-10-2017</t>
  </si>
  <si>
    <t>27-6-2024</t>
  </si>
  <si>
    <t>29-11-2019</t>
  </si>
  <si>
    <t>1-2-2008</t>
  </si>
  <si>
    <t>1-2-2018</t>
  </si>
  <si>
    <t>22-11-2011</t>
  </si>
  <si>
    <t>24-1-2013</t>
  </si>
  <si>
    <t>24-9-2015</t>
  </si>
  <si>
    <t>8-9-2010</t>
  </si>
  <si>
    <t>5-7-2021</t>
  </si>
  <si>
    <t>23-5-2017</t>
  </si>
  <si>
    <t>24-10-2018</t>
  </si>
  <si>
    <t>8-2-2022</t>
  </si>
  <si>
    <t>10 - Driewiel(lig)fiets (volwassenen en kinderen vanaf ca 12 jaar)</t>
  </si>
  <si>
    <t>Huka City 22</t>
  </si>
  <si>
    <t>27-5-2019</t>
  </si>
  <si>
    <t>Huka City 24</t>
  </si>
  <si>
    <t>16-5-2023</t>
  </si>
  <si>
    <t>11-12-2020</t>
  </si>
  <si>
    <t>met trapondersteuning</t>
  </si>
  <si>
    <t>18-8-2022</t>
  </si>
  <si>
    <t>10-5-2019</t>
  </si>
  <si>
    <t>27-3-2017</t>
  </si>
  <si>
    <t>30-5-2022</t>
  </si>
  <si>
    <t>Huka City L</t>
  </si>
  <si>
    <t>24-12-2019</t>
  </si>
  <si>
    <t>Huka City M</t>
  </si>
  <si>
    <t>10-2-2022</t>
  </si>
  <si>
    <t>9-11-2022</t>
  </si>
  <si>
    <t>23-11-2022</t>
  </si>
  <si>
    <t>9-4-2021</t>
  </si>
  <si>
    <t>23-9-2024</t>
  </si>
  <si>
    <t>5-10-2023</t>
  </si>
  <si>
    <t>15-6-2023</t>
  </si>
  <si>
    <t>8-9-2023</t>
  </si>
  <si>
    <t>Huka Cortes</t>
  </si>
  <si>
    <t>31-7-2025</t>
  </si>
  <si>
    <t>3-2-2021</t>
  </si>
  <si>
    <t>6-1-2025</t>
  </si>
  <si>
    <t>13-1-2020</t>
  </si>
  <si>
    <t>Huka Cratos</t>
  </si>
  <si>
    <t>29-10-2021</t>
  </si>
  <si>
    <t>5-10-2021</t>
  </si>
  <si>
    <t>31-5-2019</t>
  </si>
  <si>
    <t>Nijland Singly</t>
  </si>
  <si>
    <t>29-11-2022</t>
  </si>
  <si>
    <t>Van Raam Easy Rider 2</t>
  </si>
  <si>
    <t>11-2-2021</t>
  </si>
  <si>
    <t>14-1-2025</t>
  </si>
  <si>
    <t>2-12-2020</t>
  </si>
  <si>
    <t>18-5-2021</t>
  </si>
  <si>
    <t>16-11-2020</t>
  </si>
  <si>
    <t>23-7-2020</t>
  </si>
  <si>
    <t>23-8-2022</t>
  </si>
  <si>
    <t>24-6-2019</t>
  </si>
  <si>
    <t>24-8-2016</t>
  </si>
  <si>
    <t>4-9-2014</t>
  </si>
  <si>
    <t>8-10-2024</t>
  </si>
  <si>
    <t>Van Raam Easy Rider 3</t>
  </si>
  <si>
    <t>10-5-2022</t>
  </si>
  <si>
    <t>13-3-2023</t>
  </si>
  <si>
    <t>24-2-2023</t>
  </si>
  <si>
    <t>23-8-2021</t>
  </si>
  <si>
    <t>16-5-2022</t>
  </si>
  <si>
    <t>16-7-2024</t>
  </si>
  <si>
    <t>15-9-2022</t>
  </si>
  <si>
    <t>17-5-2023</t>
  </si>
  <si>
    <t>17-6-2022</t>
  </si>
  <si>
    <t>12-5-2022</t>
  </si>
  <si>
    <t>28-5-2024</t>
  </si>
  <si>
    <t>19-5-2025</t>
  </si>
  <si>
    <t>15-5-2025</t>
  </si>
  <si>
    <t>19-9-2024</t>
  </si>
  <si>
    <t>5-11-2021</t>
  </si>
  <si>
    <t>20-10-2022</t>
  </si>
  <si>
    <t>31-3-2021</t>
  </si>
  <si>
    <t>20-8-2021</t>
  </si>
  <si>
    <t>20-9-2021</t>
  </si>
  <si>
    <t>2-11-2023</t>
  </si>
  <si>
    <t>23-12-2022</t>
  </si>
  <si>
    <t>14-3-2023</t>
  </si>
  <si>
    <t>14-11-2024</t>
  </si>
  <si>
    <t>28-9-2022</t>
  </si>
  <si>
    <t>15-6-2022</t>
  </si>
  <si>
    <t>31-10-2022</t>
  </si>
  <si>
    <t>8-3-2022</t>
  </si>
  <si>
    <t>Van Raam Easy Rider Basic</t>
  </si>
  <si>
    <t>12-9-2023</t>
  </si>
  <si>
    <t>14-5-2024</t>
  </si>
  <si>
    <t>15-3-2024</t>
  </si>
  <si>
    <t>23-12-2024</t>
  </si>
  <si>
    <t>Van Raam Easy Rider Compact</t>
  </si>
  <si>
    <t>18-6-2025</t>
  </si>
  <si>
    <t>23-5-2025</t>
  </si>
  <si>
    <t>13-1-2025</t>
  </si>
  <si>
    <t>Van Raam Easy Rider Junior</t>
  </si>
  <si>
    <t>31-7-2012</t>
  </si>
  <si>
    <t>Van Raam Easy Sport</t>
  </si>
  <si>
    <t>17-5-2022</t>
  </si>
  <si>
    <t>1-1-2019</t>
  </si>
  <si>
    <t>Van Raam Maxi 2</t>
  </si>
  <si>
    <t>1-4-2022</t>
  </si>
  <si>
    <t>23-3-2023</t>
  </si>
  <si>
    <t>16-7-2021</t>
  </si>
  <si>
    <t>20-10-2020</t>
  </si>
  <si>
    <t>27-5-2024</t>
  </si>
  <si>
    <t>29-11-2024</t>
  </si>
  <si>
    <t>11-1-2018</t>
  </si>
  <si>
    <t>1-1-2014</t>
  </si>
  <si>
    <t>13-4-2017</t>
  </si>
  <si>
    <t>25-9-2014</t>
  </si>
  <si>
    <t>28-6-2018</t>
  </si>
  <si>
    <t>30-1-2020</t>
  </si>
  <si>
    <t>20-3-2023</t>
  </si>
  <si>
    <t>Van Raam Maxi 3</t>
  </si>
  <si>
    <t>8-8-2023</t>
  </si>
  <si>
    <t>Van Raam Midi</t>
  </si>
  <si>
    <t>17-8-2020</t>
  </si>
  <si>
    <t>18-8-2021</t>
  </si>
  <si>
    <t>13-10-2015</t>
  </si>
  <si>
    <t>2-10-2024</t>
  </si>
  <si>
    <t>22-12-2020</t>
  </si>
  <si>
    <t>19-7-2018</t>
  </si>
  <si>
    <t>1-12-2016</t>
  </si>
  <si>
    <t>24-2-2022</t>
  </si>
  <si>
    <t>17-2-2017</t>
  </si>
  <si>
    <t>26-8-2016</t>
  </si>
  <si>
    <t>27-2-2018</t>
  </si>
  <si>
    <t>23-10-2024</t>
  </si>
  <si>
    <t>6-7-2023</t>
  </si>
  <si>
    <t>2-6-2023</t>
  </si>
  <si>
    <t>7-3-2022</t>
  </si>
  <si>
    <t>7-5-2025</t>
  </si>
  <si>
    <t>Pom Singly</t>
  </si>
  <si>
    <t>Pom Singly Elektro</t>
  </si>
  <si>
    <t>23-3-2020</t>
  </si>
  <si>
    <t>Huka City size M</t>
  </si>
  <si>
    <t>11 - Driewielfiets kind (tot ca 12 jaar)</t>
  </si>
  <si>
    <t>Huka ATA</t>
  </si>
  <si>
    <t>13-4-2022</t>
  </si>
  <si>
    <t>Huka ATB</t>
  </si>
  <si>
    <t>10-5-2021</t>
  </si>
  <si>
    <t>4-8-2023</t>
  </si>
  <si>
    <t>2-4-2024</t>
  </si>
  <si>
    <t>6-8-2021</t>
  </si>
  <si>
    <t>29-8-2024</t>
  </si>
  <si>
    <t>Van Raam Mini 3</t>
  </si>
  <si>
    <t>21-12-2017</t>
  </si>
  <si>
    <t>12a - Duofiets, driewiel uitvoering (laag BTW)</t>
  </si>
  <si>
    <t>Copilot 24</t>
  </si>
  <si>
    <t>Copilot 3 Minor</t>
  </si>
  <si>
    <t>22-3-2021</t>
  </si>
  <si>
    <t>Van Raam Fun2Go</t>
  </si>
  <si>
    <t>13-7-2017</t>
  </si>
  <si>
    <t>Van Raam Kivo Plus</t>
  </si>
  <si>
    <t>21-9-2023</t>
  </si>
  <si>
    <t>Van Raam O-Pair 3</t>
  </si>
  <si>
    <t>Van Raam Twinny</t>
  </si>
  <si>
    <t>Van Raam Twinny Plus</t>
  </si>
  <si>
    <t>12b - Duofiets, tweewiel uitvoering (hoog BTW)</t>
  </si>
  <si>
    <t>17-1-2022</t>
  </si>
  <si>
    <t>22-3-2023</t>
  </si>
  <si>
    <t>1-3-2023</t>
  </si>
  <si>
    <t>2-6-2022</t>
  </si>
  <si>
    <t>12-4-2022</t>
  </si>
  <si>
    <t>27-7-2021</t>
  </si>
  <si>
    <t>30-3-2020</t>
  </si>
  <si>
    <t>28-3-2023</t>
  </si>
  <si>
    <t>10-3-2023</t>
  </si>
  <si>
    <t>13-1-2023</t>
  </si>
  <si>
    <t>29-7-2022</t>
  </si>
  <si>
    <t>20-6-2022</t>
  </si>
  <si>
    <t>Copilot 26</t>
  </si>
  <si>
    <t>1-10-2020</t>
  </si>
  <si>
    <t>7-12-2021</t>
  </si>
  <si>
    <t>Van Raam Kivo</t>
  </si>
  <si>
    <t>8-6-2022</t>
  </si>
  <si>
    <t>12-6-2025</t>
  </si>
  <si>
    <t>15-1-2024</t>
  </si>
  <si>
    <t>5-8-2022</t>
  </si>
  <si>
    <t>12H24 - Driewielfiets (volwassenen en kinderen vanaf ca 12 jaar)</t>
  </si>
  <si>
    <t>15-1-2020</t>
  </si>
  <si>
    <t>13 - Rolstoelfiets</t>
  </si>
  <si>
    <t>Rover E Rolstoelbakfiets</t>
  </si>
  <si>
    <t>12-2-2025</t>
  </si>
  <si>
    <t>Van Raam O-Pair 2</t>
  </si>
  <si>
    <t>3-12-2018</t>
  </si>
  <si>
    <t>Van Raam Velo Plus 2</t>
  </si>
  <si>
    <t>14-12-2021</t>
  </si>
  <si>
    <t>1-9-2017</t>
  </si>
  <si>
    <t>18-5-2020</t>
  </si>
  <si>
    <t>14-5-2025</t>
  </si>
  <si>
    <t>14 - Douche, bad- en/of toiletvoorziening eenvoudig</t>
  </si>
  <si>
    <t>Avita</t>
  </si>
  <si>
    <t>Etac Swift</t>
  </si>
  <si>
    <t>13-9-2018</t>
  </si>
  <si>
    <t>26-2-2024</t>
  </si>
  <si>
    <t>29-12-2021</t>
  </si>
  <si>
    <t>2-3-2017</t>
  </si>
  <si>
    <t>27-8-2020</t>
  </si>
  <si>
    <t>30-4-2021</t>
  </si>
  <si>
    <t>18-9-2020</t>
  </si>
  <si>
    <t>4-6-2021</t>
  </si>
  <si>
    <t>18-3-2021</t>
  </si>
  <si>
    <t>Etac Swift Commode</t>
  </si>
  <si>
    <t>12-8-2019</t>
  </si>
  <si>
    <t>Etac Swift douchekruk</t>
  </si>
  <si>
    <t>22-8-2022</t>
  </si>
  <si>
    <t>4-8-2022</t>
  </si>
  <si>
    <t>Herdegen Open Blue</t>
  </si>
  <si>
    <t>1-3-2024</t>
  </si>
  <si>
    <t>1-2-2021</t>
  </si>
  <si>
    <t>Linido douche-/toiletstoel</t>
  </si>
  <si>
    <t>28-8-2017</t>
  </si>
  <si>
    <t>28-6-2021</t>
  </si>
  <si>
    <t>Revato</t>
  </si>
  <si>
    <t>6-2-2019</t>
  </si>
  <si>
    <t>28-2-2023</t>
  </si>
  <si>
    <t>20-7-2018</t>
  </si>
  <si>
    <t>DT stoel overig</t>
  </si>
  <si>
    <t>2-7-2020</t>
  </si>
  <si>
    <t>Toiletstoel</t>
  </si>
  <si>
    <t>Performance Healthcare</t>
  </si>
  <si>
    <t>14-7-2020</t>
  </si>
  <si>
    <t>Homecraft lightweight ajustable hight shower stoel</t>
  </si>
  <si>
    <t>15-3-2021</t>
  </si>
  <si>
    <t>douchekruk max 160kg</t>
  </si>
  <si>
    <t>10-3-2021</t>
  </si>
  <si>
    <t>Etac Easy</t>
  </si>
  <si>
    <t>23-3-2021</t>
  </si>
  <si>
    <t>Moem</t>
  </si>
  <si>
    <t xml:space="preserve">douchekruk met armleuningen </t>
  </si>
  <si>
    <t>15 - Douche- en/of toiletvoorziening basis</t>
  </si>
  <si>
    <t>Aquatec douchestoel</t>
  </si>
  <si>
    <t>20-12-2019</t>
  </si>
  <si>
    <t>30-12-2020</t>
  </si>
  <si>
    <t>Aquatec Ocean</t>
  </si>
  <si>
    <t>10-12-2018</t>
  </si>
  <si>
    <t>23-11-2018</t>
  </si>
  <si>
    <t>23-2-2017</t>
  </si>
  <si>
    <t>Etac Clean</t>
  </si>
  <si>
    <t>6-2-2015</t>
  </si>
  <si>
    <t>24-1-2017</t>
  </si>
  <si>
    <t>8-9-2022</t>
  </si>
  <si>
    <t>28-9-2021</t>
  </si>
  <si>
    <t>9-10-2020</t>
  </si>
  <si>
    <t>17-12-2018</t>
  </si>
  <si>
    <t>27-7-2020</t>
  </si>
  <si>
    <t>8-7-2020</t>
  </si>
  <si>
    <t>Huka TDV</t>
  </si>
  <si>
    <t>28-8-2024</t>
  </si>
  <si>
    <t>25-10-2022</t>
  </si>
  <si>
    <t>Lagooni</t>
  </si>
  <si>
    <t>29-3-2022</t>
  </si>
  <si>
    <t>Lopital douchebrancard</t>
  </si>
  <si>
    <t>28-11-2017</t>
  </si>
  <si>
    <t>R82 Flamingo</t>
  </si>
  <si>
    <t>13-11-2018</t>
  </si>
  <si>
    <t>R82 Flamingo (vaste hoogte)</t>
  </si>
  <si>
    <t>1-11-2021</t>
  </si>
  <si>
    <t>R82 Flamingo High Low</t>
  </si>
  <si>
    <t>1-8-2017</t>
  </si>
  <si>
    <t>Skanstaal 5176</t>
  </si>
  <si>
    <t>13-8-2020</t>
  </si>
  <si>
    <t xml:space="preserve">Lagooni LIfe Special     </t>
  </si>
  <si>
    <t>18-2-2020</t>
  </si>
  <si>
    <t>Demostoel revamed</t>
  </si>
  <si>
    <t>RIJ24-B Cefndy T210</t>
  </si>
  <si>
    <t>28-2-2019</t>
  </si>
  <si>
    <t>Lagooni douche / toiletstoel</t>
  </si>
  <si>
    <t>14-2-2022</t>
  </si>
  <si>
    <t>20-4-2021</t>
  </si>
  <si>
    <t>16 - (elektrische)Douche-(toilet)voorziening complex</t>
  </si>
  <si>
    <t>Aquatec Ocean E-Vip</t>
  </si>
  <si>
    <t>1-12-2022</t>
  </si>
  <si>
    <t>16-11-2016</t>
  </si>
  <si>
    <t>23-2-2024</t>
  </si>
  <si>
    <t>18-9-2019</t>
  </si>
  <si>
    <t>1-12-2021</t>
  </si>
  <si>
    <t>Carendo</t>
  </si>
  <si>
    <t>8-6-2017</t>
  </si>
  <si>
    <t>Dolfijn</t>
  </si>
  <si>
    <t>14-7-2017</t>
  </si>
  <si>
    <t>15-5-2015</t>
  </si>
  <si>
    <t>20-6-2019</t>
  </si>
  <si>
    <t>22-6-2018</t>
  </si>
  <si>
    <t>Linido douchebrancard 2514</t>
  </si>
  <si>
    <t>1-2-2020</t>
  </si>
  <si>
    <t>Lopital Flexo gasveer</t>
  </si>
  <si>
    <t>25-10-2019</t>
  </si>
  <si>
    <t>Shape L</t>
  </si>
  <si>
    <t>UC Zido</t>
  </si>
  <si>
    <t>25-1-2023</t>
  </si>
  <si>
    <t>10-2-2020</t>
  </si>
  <si>
    <t>Orka elektrische douchewagen</t>
  </si>
  <si>
    <t>24-8-2018</t>
  </si>
  <si>
    <t>27-8-2015</t>
  </si>
  <si>
    <t>Aquatec E-Vip</t>
  </si>
  <si>
    <t>1-4-2017</t>
  </si>
  <si>
    <t>Orka Junior Hydraulische Douchewagen ORKA HK</t>
  </si>
  <si>
    <t>25-11-2020</t>
  </si>
  <si>
    <t>Lagooni Junior XS</t>
  </si>
  <si>
    <t>17-2-2022</t>
  </si>
  <si>
    <t>Aquatec Ocean Dual VIP Ergo</t>
  </si>
  <si>
    <t>Boris maat 2a</t>
  </si>
  <si>
    <t>17-7-2023</t>
  </si>
  <si>
    <t>Douchebrancard overig</t>
  </si>
  <si>
    <t>22-1-2024</t>
  </si>
  <si>
    <t>22-12-2023</t>
  </si>
  <si>
    <t>17a - Tillift actief</t>
  </si>
  <si>
    <t>Arjo Sara Stedy</t>
  </si>
  <si>
    <t>1-3-2017</t>
  </si>
  <si>
    <t>27-9-2022</t>
  </si>
  <si>
    <t>24-3-2025</t>
  </si>
  <si>
    <t>19-3-2025</t>
  </si>
  <si>
    <t>ReTurn 7400</t>
  </si>
  <si>
    <t>UC Raisa</t>
  </si>
  <si>
    <t>17-10-2022</t>
  </si>
  <si>
    <t>12-8-2025</t>
  </si>
  <si>
    <t>31-5-2024</t>
  </si>
  <si>
    <t>22-4-2025</t>
  </si>
  <si>
    <t>Joerns Oxford 155</t>
  </si>
  <si>
    <t>8-12-2023</t>
  </si>
  <si>
    <t>26-4-2018</t>
  </si>
  <si>
    <t xml:space="preserve">Lotus actieve sta-op hulp  </t>
  </si>
  <si>
    <t>22-2-2024</t>
  </si>
  <si>
    <t>Ato Form Mover Flexi.</t>
  </si>
  <si>
    <t>9-10-2024</t>
  </si>
  <si>
    <t>Assist FlexiÂ </t>
  </si>
  <si>
    <t>17b - Tillift passief</t>
  </si>
  <si>
    <t>Joerns Oxford</t>
  </si>
  <si>
    <t>Joerns Pro Presence</t>
  </si>
  <si>
    <t>18-12-2012</t>
  </si>
  <si>
    <t>2-1-2019</t>
  </si>
  <si>
    <t>Tilcentrum Diana Homecare</t>
  </si>
  <si>
    <t>Tilcentrum Lexa</t>
  </si>
  <si>
    <t>14-12-2023</t>
  </si>
  <si>
    <t>6-6-2019</t>
  </si>
  <si>
    <t>Tilcentrum Tonya</t>
  </si>
  <si>
    <t>UC Betty bedhulp</t>
  </si>
  <si>
    <t>11-7-2017</t>
  </si>
  <si>
    <t>UC Tilly</t>
  </si>
  <si>
    <t>1-9-2018</t>
  </si>
  <si>
    <t>19-1-2021</t>
  </si>
  <si>
    <t>Molift Smart 150</t>
  </si>
  <si>
    <t>1-3-2021</t>
  </si>
  <si>
    <t>22-2-2021</t>
  </si>
  <si>
    <t>UC Quinty</t>
  </si>
  <si>
    <t>1-7-2021</t>
  </si>
  <si>
    <t>Tillift  UC Tilly</t>
  </si>
  <si>
    <t>2-10-2019</t>
  </si>
  <si>
    <t xml:space="preserve">Oxford Pro Journey </t>
  </si>
  <si>
    <t>29-9-2023</t>
  </si>
  <si>
    <t xml:space="preserve">UC Quinty </t>
  </si>
  <si>
    <t>26-5-2023</t>
  </si>
  <si>
    <t>20-3-2020</t>
  </si>
  <si>
    <t>18 - Speciaal (Auto)zitje</t>
  </si>
  <si>
    <t>Carrot 3</t>
  </si>
  <si>
    <t>6-11-2020</t>
  </si>
  <si>
    <t>11-10-2022</t>
  </si>
  <si>
    <t>13-1-2021</t>
  </si>
  <si>
    <t>3-2-2016</t>
  </si>
  <si>
    <t>12-7-2023</t>
  </si>
  <si>
    <t>13-7-2023</t>
  </si>
  <si>
    <t>3-3-2022</t>
  </si>
  <si>
    <t>99a - Woonvoorzieningen (laag BTW)</t>
  </si>
  <si>
    <t>Pakpaal</t>
  </si>
  <si>
    <t>26-8-2021</t>
  </si>
  <si>
    <t>14-8-2021</t>
  </si>
  <si>
    <t>Overige woonvoorzieningen</t>
  </si>
  <si>
    <t>99b - Woonvoorzieningen (hoog BTW)</t>
  </si>
  <si>
    <t>Etac Hi-Loo</t>
  </si>
  <si>
    <t>15-4-2021</t>
  </si>
  <si>
    <t>6-4-2021</t>
  </si>
  <si>
    <t>Jada toiletbeugelset</t>
  </si>
  <si>
    <t>21-1-2022</t>
  </si>
  <si>
    <t>ETAC relaxdouchezitting</t>
  </si>
  <si>
    <t>24-1-2022</t>
  </si>
  <si>
    <t>Jadacare 308000</t>
  </si>
  <si>
    <t>1-2-2022</t>
  </si>
  <si>
    <t>15-9-2016</t>
  </si>
  <si>
    <t>Relax met armsteunen en soft rugleuning</t>
  </si>
  <si>
    <t>10-8-2023</t>
  </si>
  <si>
    <t>Support toiletbril met armsteunen</t>
  </si>
  <si>
    <t>99c - Vervoersvoorzieningen (laag BTW)</t>
  </si>
  <si>
    <t>B&amp;S 7 punts autofixatie</t>
  </si>
  <si>
    <t>3-5-2024</t>
  </si>
  <si>
    <t>99d - Vervoersvoorzieningen (hoog BTW)</t>
  </si>
  <si>
    <t>RGK Frontwheel</t>
  </si>
  <si>
    <t>13-10-2023</t>
  </si>
  <si>
    <t>Pom Easy 22"</t>
  </si>
  <si>
    <t>24-10-2024</t>
  </si>
  <si>
    <t>Totaal uitstaand:</t>
  </si>
  <si>
    <t>Opgave Welzorg</t>
  </si>
  <si>
    <t>Serie Nr.</t>
  </si>
  <si>
    <t xml:space="preserve">Cat </t>
  </si>
  <si>
    <t>Merk/Type</t>
  </si>
  <si>
    <t>Datum</t>
  </si>
  <si>
    <t>Leeftijd in mnd</t>
  </si>
  <si>
    <t>Cat 1/2/3 elektrisch</t>
  </si>
  <si>
    <t>Cat 4 Buggy</t>
  </si>
  <si>
    <t>Cat 7 &gt; twee versnellingen</t>
  </si>
  <si>
    <t>Cat 10/11/12a/12b elektrisch</t>
  </si>
  <si>
    <t>WZ-0841956</t>
  </si>
  <si>
    <t>Cat. 8: Scootmobiel standaard</t>
  </si>
  <si>
    <t>MODEL: Pride Luna Victory E</t>
  </si>
  <si>
    <t>WZ-0863671</t>
  </si>
  <si>
    <t>Cat. 3: Handbewogen rolstoel actief of (semi) permanent gebruik</t>
  </si>
  <si>
    <t>MODEL: Quickie 2 HeliX</t>
  </si>
  <si>
    <t>WZ-0882711</t>
  </si>
  <si>
    <t>MODEL: Sterling 3 wiel uitvoering Elite 2 RS (12 km/u)</t>
  </si>
  <si>
    <t>WZ-0864650</t>
  </si>
  <si>
    <t>Cat. 10: Driewiel(lig)fiets (volwassenen en kinderen vanaf ca 12 jaar)</t>
  </si>
  <si>
    <t>MODEL: Easy Rider 2 basis met Silent electro motor (niet i.c.m. doortrapnaaf)</t>
  </si>
  <si>
    <t>Ja</t>
  </si>
  <si>
    <t>WZ-0582237</t>
  </si>
  <si>
    <t>Cat. 5: Universele "losse" elektrische hulpaandrijving voor klant/begeleider</t>
  </si>
  <si>
    <t>MODEL: Excel Click &amp; Go "Lite"</t>
  </si>
  <si>
    <t>WZ-0844508</t>
  </si>
  <si>
    <t>ja</t>
  </si>
  <si>
    <t>WZ-0874449</t>
  </si>
  <si>
    <t>Cat 9: Scootmobiel extra geveerd</t>
  </si>
  <si>
    <t>MODEL: Pride Zolar, 3-wiel uitvoering</t>
  </si>
  <si>
    <t>WZ-0935779</t>
  </si>
  <si>
    <t>WZ-0966625</t>
  </si>
  <si>
    <t>Cat. 15: Douche- en/of toiletvoorziening basis</t>
  </si>
  <si>
    <t>MODEL: Clean douche- en toiletstoel, zith. 49 cm 4 geremde wielen, kleur Lagoon green, incl. voetensteun</t>
  </si>
  <si>
    <t>WZ-1009319</t>
  </si>
  <si>
    <t>MODEL: Pride Luna Victory Z2</t>
  </si>
  <si>
    <t>WZ-0949678</t>
  </si>
  <si>
    <t>MODEL: Sterling 3 wiel uitvoering Elite 2 XS (15 km/u) vave</t>
  </si>
  <si>
    <t>WZ-0548264</t>
  </si>
  <si>
    <t>WZ-0863923</t>
  </si>
  <si>
    <t>WZ-0849380</t>
  </si>
  <si>
    <t>MODEL: Sterling 3 wiel uitvoering Elite 2 Plus</t>
  </si>
  <si>
    <t>WZ-0951467</t>
  </si>
  <si>
    <t>MODEL: Clean 24" douche/toiletstoel, kleur Lagoon green, incl. voetensteun</t>
  </si>
  <si>
    <t>WZ-1017092</t>
  </si>
  <si>
    <t>WZ-0575943</t>
  </si>
  <si>
    <t>MODEL: Breezy RubiX, zelfrijder</t>
  </si>
  <si>
    <t>WZ-0589317</t>
  </si>
  <si>
    <t>WZ-0928924</t>
  </si>
  <si>
    <t>WZ-0975054</t>
  </si>
  <si>
    <t>WZ-0891706</t>
  </si>
  <si>
    <t>WZ-0928112</t>
  </si>
  <si>
    <t>Cat. 1: Handbewogen rolstoel voor kortdurend/incidenteel gebruik</t>
  </si>
  <si>
    <t>MODEL: Breezy BasiX met in hoogte verstelbare duwhandvatten</t>
  </si>
  <si>
    <t>WZ-0853497</t>
  </si>
  <si>
    <t>WZ-0833007</t>
  </si>
  <si>
    <t>WZ-0837098</t>
  </si>
  <si>
    <t>WZ-0818037</t>
  </si>
  <si>
    <t>WZ-1010376</t>
  </si>
  <si>
    <t>WZ-0826563</t>
  </si>
  <si>
    <t>WZ-1001609</t>
  </si>
  <si>
    <t>WZ-0839681</t>
  </si>
  <si>
    <t>MODEL: Alber E-Fix E35</t>
  </si>
  <si>
    <t>WZ-1007509</t>
  </si>
  <si>
    <t>WZ-0872109</t>
  </si>
  <si>
    <t>WZ-0914857</t>
  </si>
  <si>
    <t>WZ-0938330</t>
  </si>
  <si>
    <t>WZ-0791222</t>
  </si>
  <si>
    <t>MODEL: Roxx The New Original, zelfrijder, basismodel</t>
  </si>
  <si>
    <t>WZ-0974187</t>
  </si>
  <si>
    <t>MODEL: Sterling 3 wiel uitvoering Elite 2 Plus (15 km/u) vave</t>
  </si>
  <si>
    <t>WZ-0493688</t>
  </si>
  <si>
    <t>WZ-0880810</t>
  </si>
  <si>
    <t>MODEL: Maxi 2 basis met Silent electro motor (niet i.c.m. doortrapnaaf)</t>
  </si>
  <si>
    <t>WZ-0917851</t>
  </si>
  <si>
    <t>WZ-0526686</t>
  </si>
  <si>
    <t>MODEL: Start M6 junior, lichtgewicht kinderrolstoel</t>
  </si>
  <si>
    <t>WZ-0856140</t>
  </si>
  <si>
    <t>Cat. 7: Elektrische rolstoel</t>
  </si>
  <si>
    <t>MODEL: Puma 40, 10 km/h uitvoering</t>
  </si>
  <si>
    <t>Onbekend</t>
  </si>
  <si>
    <t>WZ-0975749</t>
  </si>
  <si>
    <t>WZ-0942751</t>
  </si>
  <si>
    <t>WZ-1005258</t>
  </si>
  <si>
    <t>WZ-0894471</t>
  </si>
  <si>
    <t>WZ-0913222</t>
  </si>
  <si>
    <t>WZ-0837556</t>
  </si>
  <si>
    <t>WZ-1018364</t>
  </si>
  <si>
    <t>WZ-0858754</t>
  </si>
  <si>
    <t>MODEL: Quickie Argon 2</t>
  </si>
  <si>
    <t>WZ-0802310</t>
  </si>
  <si>
    <t>WZ-0875810</t>
  </si>
  <si>
    <t>WZ-0868225</t>
  </si>
  <si>
    <t>WZ-0917695</t>
  </si>
  <si>
    <t>MODEL: Kusschall Champion 2.0</t>
  </si>
  <si>
    <t>WZ-0561334</t>
  </si>
  <si>
    <t>MODEL: Flamingo toilet/douchestoel, maat 1</t>
  </si>
  <si>
    <t>WZ-0917804</t>
  </si>
  <si>
    <t>Cat. 18: Speciaal (Auto)zitje</t>
  </si>
  <si>
    <t>MODEL: Stingray Swing-Out maat 3, rechts, met Side-Impact hoofdsteun</t>
  </si>
  <si>
    <t>WZ-0951469</t>
  </si>
  <si>
    <t>Cat. 4: Buggy/kinder duwwandelwagen</t>
  </si>
  <si>
    <t>MODEL: Cruiser maat CX12 zwart, massieve banden</t>
  </si>
  <si>
    <t>Duwwandelwagen</t>
  </si>
  <si>
    <t>WZ-0998077</t>
  </si>
  <si>
    <t>MODEL: Pipper buggy, tot 50 kg, kleur zwart (G07)</t>
  </si>
  <si>
    <t>WZ-0966772</t>
  </si>
  <si>
    <t>WZ-0789288</t>
  </si>
  <si>
    <t>MODEL: Quickie Argon Helium</t>
  </si>
  <si>
    <t>WZ-0886941</t>
  </si>
  <si>
    <t>Cat. 6: Universeel aankoppelbaar fietsdeel/handbike elektrisch</t>
  </si>
  <si>
    <t>Roam E-Bike met elektromotor</t>
  </si>
  <si>
    <t>WZ-0847604</t>
  </si>
  <si>
    <t>WZ-0914902</t>
  </si>
  <si>
    <t>WZ-0575677</t>
  </si>
  <si>
    <t>MODEL: Breezy BasiX</t>
  </si>
  <si>
    <t>WZ-0580096</t>
  </si>
  <si>
    <t>Cat. 16: (elektrische)Douche-(toilet)voorziening complex</t>
  </si>
  <si>
    <t>MODEL: Carendo, elektr. i.h.v. douchetoiletstoel met Care &amp; Comfortfunctie, incl. 2 accu's en 1 lader, accuhouder voor wandbevestiging, hoofd-, zit- en rugkussen, ondersteekhouder, ondersteek en veiligheidsband, tilvermogen 136 kg</t>
  </si>
  <si>
    <t>WZ-0949757</t>
  </si>
  <si>
    <t>MODEL: Quickie Q400 M Sedeo Pro 6 km/u</t>
  </si>
  <si>
    <t>WZ-1016857</t>
  </si>
  <si>
    <t>Cat. 17: Tillift</t>
  </si>
  <si>
    <t>MODEL: Tilly basic, thuiszorg passief, 160kg, met interne lader, elektrisch juk en een accu</t>
  </si>
  <si>
    <t>WZ-0900835</t>
  </si>
  <si>
    <t>WZ-0975823</t>
  </si>
  <si>
    <t>WZ-0919550</t>
  </si>
  <si>
    <t>Cat. 12b: Duofiets 2 wiel (hoog btw)</t>
  </si>
  <si>
    <t>MODEL: Kivo tweewieltandem met Silent elektromotor</t>
  </si>
  <si>
    <t>WZ-0904391</t>
  </si>
  <si>
    <t>WZ-0290555</t>
  </si>
  <si>
    <t>MODEL: Rea Focus</t>
  </si>
  <si>
    <t>WZ-0796901</t>
  </si>
  <si>
    <t>Clean, douche- en toiletstoel met 24" wielen, groen, incl. clean ondersteek, ovaal, met deksel en handvat en ondersteekhouder</t>
  </si>
  <si>
    <t>WZ-0851915</t>
  </si>
  <si>
    <t>MODEL: Quickie Attitude Manual 20"</t>
  </si>
  <si>
    <t>WZ-0951175</t>
  </si>
  <si>
    <t>MODEL: Maxi 2 basis</t>
  </si>
  <si>
    <t>Nee</t>
  </si>
  <si>
    <t>WZ-0874073</t>
  </si>
  <si>
    <t>MODEL: Fortress Calypso, driewiel uitvoering, 12 km/u</t>
  </si>
  <si>
    <t>WZ-0876015</t>
  </si>
  <si>
    <t>Cat. 2:  Handbewogen (comfort)rolstoel permanent/passief gebruik</t>
  </si>
  <si>
    <t>MODEL: Combi Frame:X, maat 3</t>
  </si>
  <si>
    <t>WZ-0869136</t>
  </si>
  <si>
    <t>MODEL: Quickie Salsa 6 km/u</t>
  </si>
  <si>
    <t>WZ-0888333</t>
  </si>
  <si>
    <t>WZ-0976580</t>
  </si>
  <si>
    <t>MODEL: Swift Mobil 2 24"</t>
  </si>
  <si>
    <t>WZ-0846425</t>
  </si>
  <si>
    <t>WZ-0200432</t>
  </si>
  <si>
    <t>Quickie/ 2 Millennium SA</t>
  </si>
  <si>
    <t>WZ-0962165</t>
  </si>
  <si>
    <t>nee</t>
  </si>
  <si>
    <t>WZ-0983904</t>
  </si>
  <si>
    <t>Pipper buggy, tot 50 kg, kleur zwart (G07)</t>
  </si>
  <si>
    <t xml:space="preserve">Buggy </t>
  </si>
  <si>
    <t>WZ-0939291</t>
  </si>
  <si>
    <t>WZ-1015326</t>
  </si>
  <si>
    <t>WZ-0863563</t>
  </si>
  <si>
    <t>WZ-0905177</t>
  </si>
  <si>
    <t>WZ-0935521</t>
  </si>
  <si>
    <t>WZ-0870822</t>
  </si>
  <si>
    <t>WZ-0599950</t>
  </si>
  <si>
    <t>WZ-0877324</t>
  </si>
  <si>
    <t>WZ-0986961</t>
  </si>
  <si>
    <t>WZ-0915934</t>
  </si>
  <si>
    <t>WZ-1010237</t>
  </si>
  <si>
    <t>MODEL: Sterling 3 wiel uitvoering Elite 2 XS vave</t>
  </si>
  <si>
    <t>WZ-0927752</t>
  </si>
  <si>
    <t>WZ-1012602</t>
  </si>
  <si>
    <t>WZ-0258545</t>
  </si>
  <si>
    <t>MODEL: Excel 200 "G5" (zelfvoortbeweger)</t>
  </si>
  <si>
    <t>WZ-0500966</t>
  </si>
  <si>
    <t>WZ-0821550</t>
  </si>
  <si>
    <t>MODEL: Breeze S3, elektrische scootmobiel, standaard stoel</t>
  </si>
  <si>
    <t>WZ-0869509</t>
  </si>
  <si>
    <t>WZ-0986137</t>
  </si>
  <si>
    <t>WZ-0962601</t>
  </si>
  <si>
    <t>MODEL: Midi 2 Basis met Silent electromotor</t>
  </si>
  <si>
    <t>WZ-0935382</t>
  </si>
  <si>
    <t>WZ-0982374</t>
  </si>
  <si>
    <t>Excel Exite Galaxy II</t>
  </si>
  <si>
    <t>WZ-0857844</t>
  </si>
  <si>
    <t>MODEL: Ocean Ergo met 24" wielen excl. ondersteek en geleiderails incl. armleuning, afn. beensteun, belastbaar tot 150 kg</t>
  </si>
  <si>
    <t>WZ-0882330</t>
  </si>
  <si>
    <t>MODEL: Pride Luna Victory Comfort, scootmobiel, 3-wiel uitvoering</t>
  </si>
  <si>
    <t>WZ-0790528</t>
  </si>
  <si>
    <t>WZ-0849018</t>
  </si>
  <si>
    <t>WZ-0960815</t>
  </si>
  <si>
    <t>WZ-0925879</t>
  </si>
  <si>
    <t>WZ-0950938</t>
  </si>
  <si>
    <t>Sterling 3 wiel uitvoering Elite 2 XS (15 km/u) vave</t>
  </si>
  <si>
    <t>WZ-0581722</t>
  </si>
  <si>
    <t>WZ-0468538</t>
  </si>
  <si>
    <t>MODEL: Pride Luna Victory, scootmobiel, 3-wiel uitvoering</t>
  </si>
  <si>
    <t>WZ-0841546</t>
  </si>
  <si>
    <t>WZ-0560317</t>
  </si>
  <si>
    <t>MODEL: Pride Lunetta Victory Sport</t>
  </si>
  <si>
    <t>WZ-0519317</t>
  </si>
  <si>
    <t>WZ-0580448</t>
  </si>
  <si>
    <t>WZ-0861190</t>
  </si>
  <si>
    <t>Excel G3 "lichtgewicht" uitvoering, zelfvoortbeweger, voorzien van 24" achterwielen</t>
  </si>
  <si>
    <t>WZ-0915937</t>
  </si>
  <si>
    <t>WZ-0560135</t>
  </si>
  <si>
    <t>MODEL: Singly E-drive, kleur mat blauw, 7 versnellingen, terugtraprem met handrem rechts</t>
  </si>
  <si>
    <t>WZ-0596769</t>
  </si>
  <si>
    <t>WZ-0872449</t>
  </si>
  <si>
    <t>WZ-1000745</t>
  </si>
  <si>
    <t>MODEL: Easy Rider 3 met Silent Elektro HT 2021 maat M (bbl 65-88)</t>
  </si>
  <si>
    <t>WZ-1009680</t>
  </si>
  <si>
    <t>WZ-1020263</t>
  </si>
  <si>
    <t>MODEL: Sterling Elite 2 MINI driewiel uitvoering, 12 km/u</t>
  </si>
  <si>
    <t>WZ-0919685</t>
  </si>
  <si>
    <t>WZ-0915029</t>
  </si>
  <si>
    <t>WZ-0986937</t>
  </si>
  <si>
    <t>WZ-0996021</t>
  </si>
  <si>
    <t>WZ-0618342</t>
  </si>
  <si>
    <t>WZ-1019778</t>
  </si>
  <si>
    <t>MODEL: Roam Runner handbike 20" V4 met elektro ondersteuning</t>
  </si>
  <si>
    <t>WZ-0942894</t>
  </si>
  <si>
    <t>WZ-0943448</t>
  </si>
  <si>
    <t>WZ-0851364</t>
  </si>
  <si>
    <t>WZ-0876062</t>
  </si>
  <si>
    <t>MODEL: Ocean Ergo excl. toiletemmer en geleiderails incl. armleuning, afn. beensteun, belastbaar tot 150 kg</t>
  </si>
  <si>
    <t>WZ-0474062</t>
  </si>
  <si>
    <t>WZ-0845360</t>
  </si>
  <si>
    <t>WZ-1013122</t>
  </si>
  <si>
    <t>WZ-1000863</t>
  </si>
  <si>
    <t>WZ-0832316</t>
  </si>
  <si>
    <t>WZ-0944419</t>
  </si>
  <si>
    <t>WZ-0850993</t>
  </si>
  <si>
    <t>WZ-0595570</t>
  </si>
  <si>
    <t>WZ-0955584</t>
  </si>
  <si>
    <t>Pride Luna Victory E</t>
  </si>
  <si>
    <t>WZ-1010669</t>
  </si>
  <si>
    <t>MODEL: Twinny-3 basis met Silent elektromotor, Li-ion, 36V/12,4Ah</t>
  </si>
  <si>
    <t>WZ-0836985</t>
  </si>
  <si>
    <t>MODEL: Trophy 6, 3 wiel uitvoering</t>
  </si>
  <si>
    <t>WZ-0611136</t>
  </si>
  <si>
    <t>WZ-0846066</t>
  </si>
  <si>
    <t>WZ-0871258</t>
  </si>
  <si>
    <t>WZ-0843740</t>
  </si>
  <si>
    <t>WZ-0834243</t>
  </si>
  <si>
    <t>WZ-0906084</t>
  </si>
  <si>
    <t>MODEL: Sara Plus</t>
  </si>
  <si>
    <t>WZ-0938447</t>
  </si>
  <si>
    <t>MODEL: Quickie Q500 M Sedeo Pro 10 km/u</t>
  </si>
  <si>
    <t>WZ-0950903</t>
  </si>
  <si>
    <t>Verrijdbare douche-/toiletstoel LI2136.111, zithoogte 530 mm, RVS gecoat</t>
  </si>
  <si>
    <t>WZ-0531157</t>
  </si>
  <si>
    <t>Clean douche en toiletstoel, 2 blok, wielen groen</t>
  </si>
  <si>
    <t>WZ-0969034</t>
  </si>
  <si>
    <t>MODEL: Breezy RubiX 2, zelfrijder</t>
  </si>
  <si>
    <t>WZ-1012367</t>
  </si>
  <si>
    <t>WZ-1015838</t>
  </si>
  <si>
    <t>MODEL: Breezy BasiX 2</t>
  </si>
  <si>
    <t>WZ-1007579</t>
  </si>
  <si>
    <t>WZ-0913478</t>
  </si>
  <si>
    <t>MODEL: Kivo tweewieltandem</t>
  </si>
  <si>
    <t>WZ-0914852</t>
  </si>
  <si>
    <t>MODEL: Kiddo Classic</t>
  </si>
  <si>
    <t>WZ-0871951</t>
  </si>
  <si>
    <t>MODEL: Twinny-3 basis</t>
  </si>
  <si>
    <t>WZ-0859250</t>
  </si>
  <si>
    <t>WZ-0846190</t>
  </si>
  <si>
    <t>WZ-0910549</t>
  </si>
  <si>
    <t>MODEL: Easy Sport Basis met Silent elektromotor (niet i.c.m. doortrapnaaf)</t>
  </si>
  <si>
    <t>WZ-0911010</t>
  </si>
  <si>
    <t>WZ-0905744</t>
  </si>
  <si>
    <t>WZ-0976659</t>
  </si>
  <si>
    <t>WZ-0844394</t>
  </si>
  <si>
    <t>WZ-0915013</t>
  </si>
  <si>
    <t>WZ-0876589</t>
  </si>
  <si>
    <t>WZ-0931352</t>
  </si>
  <si>
    <t>WZ-0928774</t>
  </si>
  <si>
    <t>MODEL: Pride Lunetta Victory, scootmobiel, 3-wiel uitvoering</t>
  </si>
  <si>
    <t>WZ-0968505</t>
  </si>
  <si>
    <t>MODEL: Afikim Breeze S3 Heavy Duty, 15 km/u, 250 kg, kleur zilver</t>
  </si>
  <si>
    <t>WZ-0841871</t>
  </si>
  <si>
    <t>WZ-0852194</t>
  </si>
  <si>
    <t>WZ-0892240</t>
  </si>
  <si>
    <t>MODEL: Zippie Youngster 3</t>
  </si>
  <si>
    <t>WZ-1002817</t>
  </si>
  <si>
    <t>WZ-1001564</t>
  </si>
  <si>
    <t>WZ-0962643</t>
  </si>
  <si>
    <t>MODEL: Easy Rider 3 met Silent Elektro HT 2021 incl. verlichting, slot, bel, parkeerrem, maat M (bbl 65-88)</t>
  </si>
  <si>
    <t>WZ-0252178</t>
  </si>
  <si>
    <t>WZ-0875242</t>
  </si>
  <si>
    <t>WZ-0565429</t>
  </si>
  <si>
    <t>WZ-0855007</t>
  </si>
  <si>
    <t>WZ-0943700</t>
  </si>
  <si>
    <t>WZ-0852519</t>
  </si>
  <si>
    <t>WZ-0878723</t>
  </si>
  <si>
    <t>City 24 standaard uitvoering</t>
  </si>
  <si>
    <t>WZ-0978613</t>
  </si>
  <si>
    <t>WZ-0978477</t>
  </si>
  <si>
    <t>WZ-0937496</t>
  </si>
  <si>
    <t>WZ-1003052</t>
  </si>
  <si>
    <t>jaj</t>
  </si>
  <si>
    <t>WZ-0855263</t>
  </si>
  <si>
    <t>WZ-0962371</t>
  </si>
  <si>
    <t>WZ-0594688</t>
  </si>
  <si>
    <t>WZ-0914463</t>
  </si>
  <si>
    <t>WZ-0551537</t>
  </si>
  <si>
    <t>MODEL: Aquatec Ocean, excl. ondersteek en geleiderails, incl. armleuning, afn. beenst. belastb.tot 135 kg</t>
  </si>
  <si>
    <t>WZ-0836070</t>
  </si>
  <si>
    <t>WZ-0924568</t>
  </si>
  <si>
    <t>Cat. 99 Overig</t>
  </si>
  <si>
    <t>MODEL: Mobi Pro Flexi</t>
  </si>
  <si>
    <t>WZ-0900587</t>
  </si>
  <si>
    <t>MODEL: Easy Rider Junior basis met Silent electro motor</t>
  </si>
  <si>
    <t>WZ-0986892</t>
  </si>
  <si>
    <t>WZ-0525239</t>
  </si>
  <si>
    <t>MODEL: Puma 20, 6 km/h</t>
  </si>
  <si>
    <t>WZ-0532507</t>
  </si>
  <si>
    <t>MODEL: Meyra Optimus II</t>
  </si>
  <si>
    <t>WZ-0609616</t>
  </si>
  <si>
    <t>WZ-0791739</t>
  </si>
  <si>
    <t>MODEL: Alber e-motion M15 met twee 24" aandrijfwielen met motoren, excl. accu's &amp; acculader (basismodel)</t>
  </si>
  <si>
    <t>WZ-0857355</t>
  </si>
  <si>
    <t>MODEL: Notos custom made ADL rolstoel</t>
  </si>
  <si>
    <t>WZ-0912763</t>
  </si>
  <si>
    <t>WZ-0929539</t>
  </si>
  <si>
    <t>WZ-0594292</t>
  </si>
  <si>
    <t>WZ-0810587</t>
  </si>
  <si>
    <t>WZ-0846972</t>
  </si>
  <si>
    <t>WZ-0855550</t>
  </si>
  <si>
    <t>WZ-0868768</t>
  </si>
  <si>
    <t>WZ-0919680</t>
  </si>
  <si>
    <t>WZ-0986354</t>
  </si>
  <si>
    <t>WZ-0919442</t>
  </si>
  <si>
    <t>WZ-0915482</t>
  </si>
  <si>
    <t>WZ-0892203</t>
  </si>
  <si>
    <t>WZ-0464868</t>
  </si>
  <si>
    <t>MODEL: Adapt Spin X</t>
  </si>
  <si>
    <t>WZ-0969838</t>
  </si>
  <si>
    <t>MODEL: Swift Mobil 2 - tilt</t>
  </si>
  <si>
    <t>WZ-1019441</t>
  </si>
  <si>
    <t>WZ-0844328</t>
  </si>
  <si>
    <t>WZ-0833941</t>
  </si>
  <si>
    <t>WZ-0980158</t>
  </si>
  <si>
    <t>WZ-0968756</t>
  </si>
  <si>
    <t>WZ-0980601</t>
  </si>
  <si>
    <t>WZ-0799075</t>
  </si>
  <si>
    <t>WZ-0454994</t>
  </si>
  <si>
    <t>WZ-0604139</t>
  </si>
  <si>
    <t>WZ-0910754</t>
  </si>
  <si>
    <t>WZ-0935194</t>
  </si>
  <si>
    <t>WZ-0923185</t>
  </si>
  <si>
    <t>MODEL: Afkim scootmobiel Breeze S3 - 250 kg - 15 km/h - kleur zilver</t>
  </si>
  <si>
    <t>WZ-0609613</t>
  </si>
  <si>
    <t>WZ-0919448</t>
  </si>
  <si>
    <t>WZ-0957742</t>
  </si>
  <si>
    <t>Midi 2 basis</t>
  </si>
  <si>
    <t>WZ-0845762</t>
  </si>
  <si>
    <t>WZ-0916584</t>
  </si>
  <si>
    <t>WZ-0924241</t>
  </si>
  <si>
    <t>WZ-0909847</t>
  </si>
  <si>
    <t>Alber E-Fix E35 24", 6Ah</t>
  </si>
  <si>
    <t>WZ-0980734</t>
  </si>
  <si>
    <t>Quickie 2 HeliX</t>
  </si>
  <si>
    <t>WZ-0865527</t>
  </si>
  <si>
    <t>WZ-0876308</t>
  </si>
  <si>
    <t>MODEL: Quickie Life</t>
  </si>
  <si>
    <t>WZ-0973792</t>
  </si>
  <si>
    <t>WZ-1020692</t>
  </si>
  <si>
    <t>WZ-0820821</t>
  </si>
  <si>
    <t>MODEL: Solo 3</t>
  </si>
  <si>
    <t>WZ-0617235</t>
  </si>
  <si>
    <t>WZ-0986074</t>
  </si>
  <si>
    <t>WZ-1008329</t>
  </si>
  <si>
    <t>WZ-1012376</t>
  </si>
  <si>
    <t>WZ-0945921</t>
  </si>
  <si>
    <t>WZ-0949205</t>
  </si>
  <si>
    <t>E-Move aandrijfsysteem, 24"</t>
  </si>
  <si>
    <t>WZ-0872953</t>
  </si>
  <si>
    <t>WZ-0450462</t>
  </si>
  <si>
    <t>WZ-0872891</t>
  </si>
  <si>
    <t>WZ-0923432</t>
  </si>
  <si>
    <t>WZ-0867075</t>
  </si>
  <si>
    <t>Trophy 6, 3 wiel uitvoering</t>
  </si>
  <si>
    <t>WZ-0929567</t>
  </si>
  <si>
    <t>WZ-0924008</t>
  </si>
  <si>
    <t>WZ-0851288</t>
  </si>
  <si>
    <t>WZ-0918980</t>
  </si>
  <si>
    <t>WZ-0965500</t>
  </si>
  <si>
    <t>WZ-0989920</t>
  </si>
  <si>
    <t>WZ-1008404</t>
  </si>
  <si>
    <t>MODEL: Easy Rider Basic 3V Elektro</t>
  </si>
  <si>
    <t>WZ-0800849</t>
  </si>
  <si>
    <t>MODEL: Easy Rider 2 basis met Silent electromotor HT, Li-ion, 36V/11,2Ah</t>
  </si>
  <si>
    <t>WZ-0924592</t>
  </si>
  <si>
    <t>WZ-1021204</t>
  </si>
  <si>
    <t>WZ-0169071</t>
  </si>
  <si>
    <t>MODEL: Quickie 2 Millenium SA</t>
  </si>
  <si>
    <t>WZ-0971863</t>
  </si>
  <si>
    <t>WZ-0989730</t>
  </si>
  <si>
    <t>WZ-0872081</t>
  </si>
  <si>
    <t>WZ-0802617</t>
  </si>
  <si>
    <t>MODEL: Midi 2 Basis</t>
  </si>
  <si>
    <t>WZ-0859313</t>
  </si>
  <si>
    <t>MODEL: Cruiser maat CX16 (zitbreedte 16"/40 cm)</t>
  </si>
  <si>
    <t>WZ-1000993</t>
  </si>
  <si>
    <t>WZ-0815637</t>
  </si>
  <si>
    <t>WZ-0925758</t>
  </si>
  <si>
    <t>WZ-0957997</t>
  </si>
  <si>
    <t>Q500 M Sedeo Pro 10 km/u</t>
  </si>
  <si>
    <t>WZ-0973767</t>
  </si>
  <si>
    <t>WZ-0906720</t>
  </si>
  <si>
    <t>WZ-0849183</t>
  </si>
  <si>
    <t>WZ-0829661</t>
  </si>
  <si>
    <t>WZ-0927340</t>
  </si>
  <si>
    <t>WZ-0885261</t>
  </si>
  <si>
    <t>MODEL: Sterling Calypso, driewiel uitvoering, 12 km/u</t>
  </si>
  <si>
    <t>WZ-0561408</t>
  </si>
  <si>
    <t>MODEL: Excel Elise Travel buggy</t>
  </si>
  <si>
    <t>WZ-0975513</t>
  </si>
  <si>
    <t>WZ-1009205</t>
  </si>
  <si>
    <t>WZ-1010789</t>
  </si>
  <si>
    <t>WZ-0577681</t>
  </si>
  <si>
    <t>WZ-0599784</t>
  </si>
  <si>
    <t>WZ-0928292</t>
  </si>
  <si>
    <t>WZ-0934116</t>
  </si>
  <si>
    <t>Breezy BasiX 2</t>
  </si>
  <si>
    <t>WZ-0970230</t>
  </si>
  <si>
    <t>WZ-0852202</t>
  </si>
  <si>
    <t>MODEL: Convaid EZ Rider maat EZ16 (zitbreedte 16" / 40 cm)</t>
  </si>
  <si>
    <t>WZ-0974147</t>
  </si>
  <si>
    <t>WZ-0582400</t>
  </si>
  <si>
    <t>Cat. 13: Rolstoelfiets</t>
  </si>
  <si>
    <t>MODEL: Velo Plus 2 Basis met Silent elektro HT</t>
  </si>
  <si>
    <t>WZ-0860667</t>
  </si>
  <si>
    <t>MODEL: Adapt basis configuratie</t>
  </si>
  <si>
    <t>WZ-0917388</t>
  </si>
  <si>
    <t>WZ-0970990</t>
  </si>
  <si>
    <t>MODEL: Roam Runner handbike Achterwielmotor elektro-ondersteuning (incl. lader) 36V (model 2020)</t>
  </si>
  <si>
    <t>WZ-1012831</t>
  </si>
  <si>
    <t>MODEL: Activator C custom made ADL</t>
  </si>
  <si>
    <t>WZ-0915017</t>
  </si>
  <si>
    <t>WZ-0546161</t>
  </si>
  <si>
    <t>MODEL: Tonya Colour met elektrisch kinderjuk, incl. accu en lader</t>
  </si>
  <si>
    <t>WZ-0905810</t>
  </si>
  <si>
    <t>MODEL: Orka elektrische douchewagen</t>
  </si>
  <si>
    <t>WZ-0927616</t>
  </si>
  <si>
    <t>MODEL: Aktivline individueel</t>
  </si>
  <si>
    <t>WZ-0551153</t>
  </si>
  <si>
    <t>WZ-0856457</t>
  </si>
  <si>
    <t>WZ-0929470</t>
  </si>
  <si>
    <t>WZ-1012166</t>
  </si>
  <si>
    <t>MODEL: Corzino XCountry 38, tot 75 kg. Incl. rugverlengingsdeel</t>
  </si>
  <si>
    <t>WZ-1008992</t>
  </si>
  <si>
    <t>WZ-0950542</t>
  </si>
  <si>
    <t>WZ-0856615</t>
  </si>
  <si>
    <t>WZ-0900592</t>
  </si>
  <si>
    <t>MODEL: Convaid Rodeo maat RD14 (zitbreedte 14" / 35 cm)</t>
  </si>
  <si>
    <t>WZ-0974619</t>
  </si>
  <si>
    <t>WZ-0472115</t>
  </si>
  <si>
    <t>WZ-0818012</t>
  </si>
  <si>
    <t>WZ-0796331</t>
  </si>
  <si>
    <t>WZ-0991085</t>
  </si>
  <si>
    <t>WZ-0196158</t>
  </si>
  <si>
    <t>WZ-0915437</t>
  </si>
  <si>
    <t>WZ-0865575</t>
  </si>
  <si>
    <t>WZ-0914474</t>
  </si>
  <si>
    <t>WZ-0814530</t>
  </si>
  <si>
    <t>WZ-0808170</t>
  </si>
  <si>
    <t>WZ-0844735</t>
  </si>
  <si>
    <t>Etac Clean 49 cm groen met ondersteekhouder en ondersteek met deksel</t>
  </si>
  <si>
    <t>WZ-0874931</t>
  </si>
  <si>
    <t>MODEL: Sterling 3 wiel uitvoering Elite 2 XS (15 km/u)</t>
  </si>
  <si>
    <t>WZ-0886486</t>
  </si>
  <si>
    <t>WZ-0873034</t>
  </si>
  <si>
    <t>WZ-1004897</t>
  </si>
  <si>
    <t>Excel Galaxy Plus 3, Kite blue</t>
  </si>
  <si>
    <t>WZ-1018726</t>
  </si>
  <si>
    <t>WZ-0835908</t>
  </si>
  <si>
    <t>WZ-0558257</t>
  </si>
  <si>
    <t>WZ-0882731</t>
  </si>
  <si>
    <t>WZ-0978722</t>
  </si>
  <si>
    <t>WZ-0551841</t>
  </si>
  <si>
    <t>WZ-0967254</t>
  </si>
  <si>
    <t>WZ-0536431</t>
  </si>
  <si>
    <t>WZ-0546824</t>
  </si>
  <si>
    <t>MODEL: TGA Powerpack - Standaard enkel wiel</t>
  </si>
  <si>
    <t>WZ-0928527</t>
  </si>
  <si>
    <t>WZ-0615920</t>
  </si>
  <si>
    <t>WZ-0817330</t>
  </si>
  <si>
    <t>WZ-0931769</t>
  </si>
  <si>
    <t>WZ-0186080</t>
  </si>
  <si>
    <t>MODEL: Excel 200 S "G5" (zelfvoortbeweger)</t>
  </si>
  <si>
    <t>WZ-0851789</t>
  </si>
  <si>
    <t>WZ-0966048</t>
  </si>
  <si>
    <t>WZ-0914866</t>
  </si>
  <si>
    <t>WZ-0815215</t>
  </si>
  <si>
    <t>WZ-0915012</t>
  </si>
  <si>
    <t>WZ-0576372</t>
  </si>
  <si>
    <t>WZ-0917065</t>
  </si>
  <si>
    <t>WZ-0616701</t>
  </si>
  <si>
    <t>WZ-1003435</t>
  </si>
  <si>
    <t>WZ-0526072</t>
  </si>
  <si>
    <t>WZ-0561689</t>
  </si>
  <si>
    <t>WZ-0611371</t>
  </si>
  <si>
    <t>WZ-0935748</t>
  </si>
  <si>
    <t>WZ-0835031</t>
  </si>
  <si>
    <t>WZ-0844836</t>
  </si>
  <si>
    <t>WZ-0527420</t>
  </si>
  <si>
    <t>WZ-0951150</t>
  </si>
  <si>
    <t>WZ-0913648</t>
  </si>
  <si>
    <t>WZ-1001030</t>
  </si>
  <si>
    <t>MODEL: O-Pair 3 Basis "NIEUW" met Silent elektro HT incl. 8 versnellingen derailleur</t>
  </si>
  <si>
    <t>WZ-0454920</t>
  </si>
  <si>
    <t>MODEL: Excel G5 "modulair", zelfvoortbeweger, voorzien van 24" achterwielen</t>
  </si>
  <si>
    <t>WZ-0854643</t>
  </si>
  <si>
    <t>MODEL: Alex Qlass 10 km/u FWD (alleen i.c.m. Gyro-Qontrol)</t>
  </si>
  <si>
    <t>WZ-0861071</t>
  </si>
  <si>
    <t>MODEL: TDV standaard met wegdraaibare, afneembare beensteunen</t>
  </si>
  <si>
    <t>WZ-0200379</t>
  </si>
  <si>
    <t>Excel/ 400 S</t>
  </si>
  <si>
    <t>WZ-0299901</t>
  </si>
  <si>
    <t>MODEL: Ibis 12", Power Support</t>
  </si>
  <si>
    <t>WZ-0549964</t>
  </si>
  <si>
    <t>WZ-0805939</t>
  </si>
  <si>
    <t>MODEL: Quickie Life R</t>
  </si>
  <si>
    <t>WZ-0812841</t>
  </si>
  <si>
    <t>MODEL: E-Drive Plus 26"</t>
  </si>
  <si>
    <t>WZ-0989376</t>
  </si>
  <si>
    <t>Cat. 11:  Driewielfiets kind (tot ca 12 jaar)</t>
  </si>
  <si>
    <t>MODEL: Mini 3 basis</t>
  </si>
  <si>
    <t>WZ-0925039</t>
  </si>
  <si>
    <t>WZ-0846850</t>
  </si>
  <si>
    <t>WZ-1020497</t>
  </si>
  <si>
    <t>MODEL: Alber E-Fix E35 24", 6Ah</t>
  </si>
  <si>
    <t>WZ-0956162</t>
  </si>
  <si>
    <t>WZ-1010935</t>
  </si>
  <si>
    <t>MODEL: Tillift passief Oxford Pro Presence APC incl. 4-pts elek juk</t>
  </si>
  <si>
    <t>WZ-1018807</t>
  </si>
  <si>
    <t>WZ-0980732</t>
  </si>
  <si>
    <t>WZ-0924001</t>
  </si>
  <si>
    <t>WZ-0928263</t>
  </si>
  <si>
    <t>MODEL: Quickie Neon 2</t>
  </si>
  <si>
    <t>WZ-0201206</t>
  </si>
  <si>
    <t>Sopur/ Starlight</t>
  </si>
  <si>
    <t>WZ-0842643</t>
  </si>
  <si>
    <t>WZ-0329827</t>
  </si>
  <si>
    <t>WZ-0834398</t>
  </si>
  <si>
    <t>WZ-0866855</t>
  </si>
  <si>
    <t>Quickie Life I</t>
  </si>
  <si>
    <t>WZ-0961613</t>
  </si>
  <si>
    <t>WZ-0589744</t>
  </si>
  <si>
    <t>WZ-0925036</t>
  </si>
  <si>
    <t>WZ-0847194</t>
  </si>
  <si>
    <t>WZ-0336934</t>
  </si>
  <si>
    <t>WZ-0563528</t>
  </si>
  <si>
    <t>Aquatec Ocean E VIP douche/toiletstoel incl. ondersteek met geleiderails</t>
  </si>
  <si>
    <t>WZ-0855943</t>
  </si>
  <si>
    <t>WZ-0999617</t>
  </si>
  <si>
    <t>MODEL: ISA Compact Actieve Tillift</t>
  </si>
  <si>
    <t>WZ-0914595</t>
  </si>
  <si>
    <t>WZ-0940933</t>
  </si>
  <si>
    <t>WZ-0561875</t>
  </si>
  <si>
    <t>WZ-0905982</t>
  </si>
  <si>
    <t>WZ-0576647</t>
  </si>
  <si>
    <t>WZ-0553545</t>
  </si>
  <si>
    <t>WZ-0813482</t>
  </si>
  <si>
    <t>MODEL: Kid-do Tilt (kantel) basisuitvoering, 4-wiel model</t>
  </si>
  <si>
    <t>WZ-0842645</t>
  </si>
  <si>
    <t>WZ-0576492</t>
  </si>
  <si>
    <t>WZ-0562014</t>
  </si>
  <si>
    <t>WZ-0427735</t>
  </si>
  <si>
    <t>WZ-0858381</t>
  </si>
  <si>
    <t>WZ-0854818</t>
  </si>
  <si>
    <t>WZ-0856536</t>
  </si>
  <si>
    <t>WZ-0865215</t>
  </si>
  <si>
    <t>MODEL: M2 Mini Crosser, 15 km per uur, excl stoel, zwart</t>
  </si>
  <si>
    <t>WZ-0907247</t>
  </si>
  <si>
    <t>WZ-0949563</t>
  </si>
  <si>
    <t>MODEL: Swift Mobile 160 douche-/toiletstoel</t>
  </si>
  <si>
    <t>WZ-0967602</t>
  </si>
  <si>
    <t>WZ-0917731</t>
  </si>
  <si>
    <t>MODEL: Copilot 24 therapeutische tandem, grote uitvoering met electromotor PAS vario 36 volt</t>
  </si>
  <si>
    <t>WZ-0462853</t>
  </si>
  <si>
    <t>MODEL: LeTriple Wheels</t>
  </si>
  <si>
    <t>WZ-0585042</t>
  </si>
  <si>
    <t>WZ-0599827</t>
  </si>
  <si>
    <t>WZ-0914171</t>
  </si>
  <si>
    <t>WZ-0550065</t>
  </si>
  <si>
    <t>WZ-0566178</t>
  </si>
  <si>
    <t>WZ-0823742</t>
  </si>
  <si>
    <t>MODEL: Dolfijn douche/toiletstoel standaard</t>
  </si>
  <si>
    <t>WZ-0565425</t>
  </si>
  <si>
    <t>WZ-0545335</t>
  </si>
  <si>
    <t>WZ-0489241</t>
  </si>
  <si>
    <t>WZ-0894026</t>
  </si>
  <si>
    <t>MODEL: Oxford Pro Presence incl. accu en oplader</t>
  </si>
  <si>
    <t>WZ-0977123</t>
  </si>
  <si>
    <t>MODEL: Flexo - hydraulisch verstelbaar - incl. armsteunen met voorsluiting</t>
  </si>
  <si>
    <t>WZ-0976022</t>
  </si>
  <si>
    <t>WZ-0851675</t>
  </si>
  <si>
    <t>WZ-0961495</t>
  </si>
  <si>
    <t>WZ-1019276</t>
  </si>
  <si>
    <t>MODEL: Sterling Elite 2 MINI driewiel uitvoering, 10 km/u</t>
  </si>
  <si>
    <t>WZ-0880338</t>
  </si>
  <si>
    <t>WZ-0828513</t>
  </si>
  <si>
    <t>WZ-0813501</t>
  </si>
  <si>
    <t>WZ-0906413</t>
  </si>
  <si>
    <t>WZ-0938803</t>
  </si>
  <si>
    <t>WZ-0837752</t>
  </si>
  <si>
    <t>WZ-0986712</t>
  </si>
  <si>
    <t>WZ-0978678</t>
  </si>
  <si>
    <t>WZ-0909236</t>
  </si>
  <si>
    <t>WZ-0928115</t>
  </si>
  <si>
    <t>MODEL: Mercado REAL 6100 PLUS elektrische binnenrolstoel met elektrische hoogteverstelling</t>
  </si>
  <si>
    <t>WZ-0879938</t>
  </si>
  <si>
    <t>Twinny-3 basis met Silent elektromotor, Li-ion, 36V/12,4Ah</t>
  </si>
  <si>
    <t>WZ-0966949</t>
  </si>
  <si>
    <t>MODEL: Alber E-motion M25 met ECS - 24" - Band Marathon Plus Evo, zwart - Hoepel RVS</t>
  </si>
  <si>
    <t>WZ-0974861</t>
  </si>
  <si>
    <t>WZ-0618465</t>
  </si>
  <si>
    <t>WZ-0912701</t>
  </si>
  <si>
    <t>MODEL: Flamingo toilet/douchestoel, maat 2</t>
  </si>
  <si>
    <t>WZ-1008348</t>
  </si>
  <si>
    <t>MODEL: Quickie Q300M Mini Kids 6 km/u (4-polig)</t>
  </si>
  <si>
    <t>WZ-0856384</t>
  </si>
  <si>
    <t>WZ-0926975</t>
  </si>
  <si>
    <t>WZ-0608019</t>
  </si>
  <si>
    <t>WZ-0565143</t>
  </si>
  <si>
    <t>WZ-0858508</t>
  </si>
  <si>
    <t>MODEL: Stingray onderstel 7" zwenkwielen met luchtbanden en centrale voetrem</t>
  </si>
  <si>
    <t>WZ-0877356</t>
  </si>
  <si>
    <t>Stingray zitunit, maat 2</t>
  </si>
  <si>
    <t>WZ-0951822</t>
  </si>
  <si>
    <t>WZ-1012559</t>
  </si>
  <si>
    <t>WZ-0890808</t>
  </si>
  <si>
    <t>WZ-1016825</t>
  </si>
  <si>
    <t>MODEL: Easy Rider Compact incl. verlichting, slot, bel, parkeerrem met Silent elektro</t>
  </si>
  <si>
    <t>WZ-0863832</t>
  </si>
  <si>
    <t>WZ-1019611</t>
  </si>
  <si>
    <t>WZ-0363109</t>
  </si>
  <si>
    <t>MODEL: Quickie 2 Classic</t>
  </si>
  <si>
    <t>WZ-0941502</t>
  </si>
  <si>
    <t>WZ-0933681</t>
  </si>
  <si>
    <t>WZ-0823697</t>
  </si>
  <si>
    <t>WZ-0580566</t>
  </si>
  <si>
    <t>WZ-0983316</t>
  </si>
  <si>
    <t>Sterling 3 wiel uitvoering Elite 2 XS (15 km/u)</t>
  </si>
  <si>
    <t>WZ-0587794</t>
  </si>
  <si>
    <t>MODEL: Pride Eclipse</t>
  </si>
  <si>
    <t>WZ-0801967</t>
  </si>
  <si>
    <t>WZ-0937779</t>
  </si>
  <si>
    <t>MODEL: Quickie M6</t>
  </si>
  <si>
    <t>WZ-0229340</t>
  </si>
  <si>
    <t>WZ-0598584</t>
  </si>
  <si>
    <t>WZ-0853835</t>
  </si>
  <si>
    <t>ka</t>
  </si>
  <si>
    <t>WZ-0422317</t>
  </si>
  <si>
    <t>WZ-0851424</t>
  </si>
  <si>
    <t>WZ-0976657</t>
  </si>
  <si>
    <t>WZ-0880614</t>
  </si>
  <si>
    <t>WZ-0821669</t>
  </si>
  <si>
    <t>WZ-0467639</t>
  </si>
  <si>
    <t>WZ-0943569</t>
  </si>
  <si>
    <t>WZ-0497443</t>
  </si>
  <si>
    <t>WZ-0980188</t>
  </si>
  <si>
    <t>WZ-0882686</t>
  </si>
  <si>
    <t>WZ-0479088</t>
  </si>
  <si>
    <t>WZ-0880516</t>
  </si>
  <si>
    <t>WZ-0985106</t>
  </si>
  <si>
    <t>MODEL: Quickie Xenon2 VV</t>
  </si>
  <si>
    <t>WZ-0980213</t>
  </si>
  <si>
    <t>MODEL: Huka Cortes met Bafang powerassist, 8V vrijloop, parkeerrem en bagagedrager</t>
  </si>
  <si>
    <t>WZ-0608368</t>
  </si>
  <si>
    <t>WZ-0870776</t>
  </si>
  <si>
    <t>WZ-0917917</t>
  </si>
  <si>
    <t>MODEL: Klick Electric Standaard &amp; Power</t>
  </si>
  <si>
    <t>WZ-0546051</t>
  </si>
  <si>
    <t>WZ-0857573</t>
  </si>
  <si>
    <t>WZ-0913876</t>
  </si>
  <si>
    <t>WZ-0951085</t>
  </si>
  <si>
    <t>WZ-0992621</t>
  </si>
  <si>
    <t>WZ-0852529</t>
  </si>
  <si>
    <t>WZ-0978302</t>
  </si>
  <si>
    <t>MODEL: Maxi basis met Silent electro motor (niet i.c.m. doortrapnaaf)</t>
  </si>
  <si>
    <t>WZ-0843917</t>
  </si>
  <si>
    <t>WZ-0886889</t>
  </si>
  <si>
    <t>WZ-0852931</t>
  </si>
  <si>
    <t>WZ-0924261</t>
  </si>
  <si>
    <t>WZ-0968545</t>
  </si>
  <si>
    <t>MODEL: Ibis duwwandelwagen</t>
  </si>
  <si>
    <t>WZ-0951484</t>
  </si>
  <si>
    <t>WZ-0992222</t>
  </si>
  <si>
    <t>WZ-0923572</t>
  </si>
  <si>
    <t>MODEL: Ibis duwwandelwagen incl. Power Support</t>
  </si>
  <si>
    <t>WZ-0832611</t>
  </si>
  <si>
    <t>WZ-0850282</t>
  </si>
  <si>
    <t>WZ-0595050</t>
  </si>
  <si>
    <t>WZ-0928003</t>
  </si>
  <si>
    <t>WZ-0992224</t>
  </si>
  <si>
    <t>WZ-0813291</t>
  </si>
  <si>
    <t>WZ-0961448</t>
  </si>
  <si>
    <t>WZ-0965753</t>
  </si>
  <si>
    <t>MODEL: Roam E-Bike met voorwielmotor elektro-ondersteuning (incl. Accu 36V 13 amp.)</t>
  </si>
  <si>
    <t>WZ-0872580</t>
  </si>
  <si>
    <t>MODEL: Quickie Salsa 10 km/u</t>
  </si>
  <si>
    <t>WZ-0979353</t>
  </si>
  <si>
    <t>WZ-1018360</t>
  </si>
  <si>
    <t>WZ-0930702</t>
  </si>
  <si>
    <t>WZ-0986732</t>
  </si>
  <si>
    <t>MODEL: Proval custom made super lichtgewicht ADL rolstoel</t>
  </si>
  <si>
    <t>WZ-0989083</t>
  </si>
  <si>
    <t>WZ-0843070</t>
  </si>
  <si>
    <t>WZ-0850756</t>
  </si>
  <si>
    <t>WZ-0925881</t>
  </si>
  <si>
    <t>WZ-0972602</t>
  </si>
  <si>
    <t>WZ-0545288</t>
  </si>
  <si>
    <t>WZ-1013716</t>
  </si>
  <si>
    <t>MODEL: Sango Advanced MWD 10 km/u</t>
  </si>
  <si>
    <t>WZ-0802277</t>
  </si>
  <si>
    <t>MODEL: Quickie Light Drive incl. Lithium accupakket en acculader</t>
  </si>
  <si>
    <t>WZ-0916404</t>
  </si>
  <si>
    <t>WZ-0582063</t>
  </si>
  <si>
    <t>WZ-0863103</t>
  </si>
  <si>
    <t>Breezy BasiX met in hoogte verstelbare duwhandvatten</t>
  </si>
  <si>
    <t>WZ-0562652</t>
  </si>
  <si>
    <t>WZ-0832022</t>
  </si>
  <si>
    <t>WZ-0975709</t>
  </si>
  <si>
    <t>WZ-0832422</t>
  </si>
  <si>
    <t>WZ-0935253</t>
  </si>
  <si>
    <t>WZ-0914764</t>
  </si>
  <si>
    <t>WZ-0856387</t>
  </si>
  <si>
    <t>WZ-0875987</t>
  </si>
  <si>
    <t>WZ-0574723</t>
  </si>
  <si>
    <t>WZ-0805960</t>
  </si>
  <si>
    <t>WZ-0847330</t>
  </si>
  <si>
    <t>MODEL: Douchebrancard Marina hydraulisch 82 x 189 cm</t>
  </si>
  <si>
    <t>WZ-0552152</t>
  </si>
  <si>
    <t>WZ-0913719</t>
  </si>
  <si>
    <t>WZ-0796887</t>
  </si>
  <si>
    <t>WZ-0911411</t>
  </si>
  <si>
    <t>WZ-1007371</t>
  </si>
  <si>
    <t>MODEL: Quickie Nitrum, open frame</t>
  </si>
  <si>
    <t>WZ-0890904</t>
  </si>
  <si>
    <t>MODEL: Runner Handbike Klickfix met electro ondersteuning</t>
  </si>
  <si>
    <t>WZ-0852191</t>
  </si>
  <si>
    <t>WZ-0538335</t>
  </si>
  <si>
    <t>WZ-0582463</t>
  </si>
  <si>
    <t xml:space="preserve">Onbekend </t>
  </si>
  <si>
    <t>WZ-0901013</t>
  </si>
  <si>
    <t>WZ-1018252</t>
  </si>
  <si>
    <t>WZ-0966693</t>
  </si>
  <si>
    <t>WZ-0594955</t>
  </si>
  <si>
    <t>WZ-0842339</t>
  </si>
  <si>
    <t>WZ-0481159</t>
  </si>
  <si>
    <t>MODEL: Quickie 2 HeliX Comfort</t>
  </si>
  <si>
    <t>WZ-0887352</t>
  </si>
  <si>
    <t>WZ-0960740</t>
  </si>
  <si>
    <t>WZ-0610642</t>
  </si>
  <si>
    <t>WZ-0534744</t>
  </si>
  <si>
    <t>WZ-0853381</t>
  </si>
  <si>
    <t>WZ-0874123</t>
  </si>
  <si>
    <t>Quickie Q400 M Sedeo Pro 6 km/u</t>
  </si>
  <si>
    <t>WZ-0560299</t>
  </si>
  <si>
    <t>WZ-0887282</t>
  </si>
  <si>
    <t>WZ-0929018</t>
  </si>
  <si>
    <t>WZ-0873421</t>
  </si>
  <si>
    <t>WZ-0912080</t>
  </si>
  <si>
    <t>WZ-0993217</t>
  </si>
  <si>
    <t>WZ-0944622</t>
  </si>
  <si>
    <t>Calypso, driewiel uitvoering</t>
  </si>
  <si>
    <t>WZ-0456237</t>
  </si>
  <si>
    <t>WZ-0919244</t>
  </si>
  <si>
    <t>WZ-0928903</t>
  </si>
  <si>
    <t>WZ-0821664</t>
  </si>
  <si>
    <t>WZ-0926378</t>
  </si>
  <si>
    <t>MODEL: X2 Mini Crosser 3W (tot 175 kg), 15 km p/u Oranje</t>
  </si>
  <si>
    <t>WZ-0926747</t>
  </si>
  <si>
    <t>WZ-0986419</t>
  </si>
  <si>
    <t>WZ-0887038</t>
  </si>
  <si>
    <t>WZ-0852181</t>
  </si>
  <si>
    <t>WZ-0918777</t>
  </si>
  <si>
    <t>WZ-0822743</t>
  </si>
  <si>
    <t>WZ-0984690</t>
  </si>
  <si>
    <t>MODEL: Quickie Q500 R Sedeo Pro 10 km/u</t>
  </si>
  <si>
    <t>WZ-0986423</t>
  </si>
  <si>
    <t>WZ-0560338</t>
  </si>
  <si>
    <t>WZ-0794776</t>
  </si>
  <si>
    <t>WZ-1002773</t>
  </si>
  <si>
    <t>WZ-0914368</t>
  </si>
  <si>
    <t>WZ-0837482</t>
  </si>
  <si>
    <t>WZ-0857869</t>
  </si>
  <si>
    <t>WZ-0931959</t>
  </si>
  <si>
    <t>WZ-0546418</t>
  </si>
  <si>
    <t>WZ-0985980</t>
  </si>
  <si>
    <t>WZ-0357298</t>
  </si>
  <si>
    <t>WZ-0493200</t>
  </si>
  <si>
    <t>WZ-0500495</t>
  </si>
  <si>
    <t>MODEL: Quickie Argon</t>
  </si>
  <si>
    <t>WZ-0930904</t>
  </si>
  <si>
    <t>MODEL: Quickie Attitude Hybrid 20"</t>
  </si>
  <si>
    <t>WZ-0582876</t>
  </si>
  <si>
    <t>WZ-0905405</t>
  </si>
  <si>
    <t>WZ-0940282</t>
  </si>
  <si>
    <t>Orka, hydraulische douchewagen</t>
  </si>
  <si>
    <t>WZ-1005919</t>
  </si>
  <si>
    <t>MODEL: Kidevo Adapt</t>
  </si>
  <si>
    <t>WZ-0972341</t>
  </si>
  <si>
    <t>WZ-0986341</t>
  </si>
  <si>
    <t>WZ-0844665</t>
  </si>
  <si>
    <t>WZ-1000635</t>
  </si>
  <si>
    <t>MODEL: Cybex Solution S2 i-Fix zitverhoger met autofixatiesysteem</t>
  </si>
  <si>
    <t>WZ-0849774</t>
  </si>
  <si>
    <t>WZ-0455640</t>
  </si>
  <si>
    <t>WZ-0373792</t>
  </si>
  <si>
    <t>MODEL: Avantgarde XXL 2</t>
  </si>
  <si>
    <t>WZ-0000626</t>
  </si>
  <si>
    <t>WZ-0480142</t>
  </si>
  <si>
    <t>WZ-0894237</t>
  </si>
  <si>
    <t>WZ-0544989</t>
  </si>
  <si>
    <t>WZ-0904705</t>
  </si>
  <si>
    <t>WZ-0831286</t>
  </si>
  <si>
    <t>WZ-0967008</t>
  </si>
  <si>
    <t>WZ-0565771</t>
  </si>
  <si>
    <t>WZ-0855542</t>
  </si>
  <si>
    <t>WZ-0813802</t>
  </si>
  <si>
    <t>WZ-1020262</t>
  </si>
  <si>
    <t>WZ-0949889</t>
  </si>
  <si>
    <t>MODEL: Empulse F55 Elektrische aankoppelbike</t>
  </si>
  <si>
    <t>WZ-1012022</t>
  </si>
  <si>
    <t>MODEL: Küschall K-series 2.0</t>
  </si>
  <si>
    <t>WZ-0970306</t>
  </si>
  <si>
    <t>WZ-1007259</t>
  </si>
  <si>
    <t>WZ-0962604</t>
  </si>
  <si>
    <t>WZ-0889464</t>
  </si>
  <si>
    <t>WZ-0858151</t>
  </si>
  <si>
    <t>WZ-0846435</t>
  </si>
  <si>
    <t>WZ-0615835</t>
  </si>
  <si>
    <t>WZ-1010583</t>
  </si>
  <si>
    <t>WZ-0851439</t>
  </si>
  <si>
    <t>WZ-0970500</t>
  </si>
  <si>
    <t>WZ-0189307</t>
  </si>
  <si>
    <t>Van Raam/ Maxi II Basis</t>
  </si>
  <si>
    <t>WZ-0912113</t>
  </si>
  <si>
    <t>WZ-0423344</t>
  </si>
  <si>
    <t>WZ-0992348</t>
  </si>
  <si>
    <t>WZ-1015238</t>
  </si>
  <si>
    <t>WZ-0896974</t>
  </si>
  <si>
    <t>Sterling Elite 2 Plus</t>
  </si>
  <si>
    <t>WZ-0911250</t>
  </si>
  <si>
    <t>WZ-0907207</t>
  </si>
  <si>
    <t>MODEL: Quickie Life T</t>
  </si>
  <si>
    <t>WZ-0937096</t>
  </si>
  <si>
    <t>WZ-0873795</t>
  </si>
  <si>
    <t>WZ-1011711</t>
  </si>
  <si>
    <t>WZ-0617511</t>
  </si>
  <si>
    <t>WZ-0840256</t>
  </si>
  <si>
    <t>MODEL: Revato douche/toiletstoel R7719,073</t>
  </si>
  <si>
    <t>WZ-0841121</t>
  </si>
  <si>
    <t>WZ-1006197</t>
  </si>
  <si>
    <t>WZ-0909153</t>
  </si>
  <si>
    <t>Puma 40, 10 km/h uitvoering</t>
  </si>
  <si>
    <t>WZ-0545817</t>
  </si>
  <si>
    <t>WZ-0840258</t>
  </si>
  <si>
    <t>WZ-0873223</t>
  </si>
  <si>
    <t>WZ-0937275</t>
  </si>
  <si>
    <t>WZ-0951515</t>
  </si>
  <si>
    <t>WZ-0929286</t>
  </si>
  <si>
    <t>WZ-0928947</t>
  </si>
  <si>
    <t>WZ-0799367</t>
  </si>
  <si>
    <t>WZ-0931614</t>
  </si>
  <si>
    <t>WZ-0855371</t>
  </si>
  <si>
    <t>WZ-0548750</t>
  </si>
  <si>
    <t>WZ-0576986</t>
  </si>
  <si>
    <t>MODEL: Alex Qlass Buiten</t>
  </si>
  <si>
    <t>WZ-0923201</t>
  </si>
  <si>
    <t>WZ-0868605</t>
  </si>
  <si>
    <t>WZ-0875977</t>
  </si>
  <si>
    <t>WZ-0993298</t>
  </si>
  <si>
    <t>WZ-0597939</t>
  </si>
  <si>
    <t>WZ-0439092</t>
  </si>
  <si>
    <t>MODEL: Real Mobil 6100</t>
  </si>
  <si>
    <t>WZ-0875546</t>
  </si>
  <si>
    <t>WZ-0928970</t>
  </si>
  <si>
    <t>WZ-0845645</t>
  </si>
  <si>
    <t>WZ-0580077</t>
  </si>
  <si>
    <t>WZ-0584192</t>
  </si>
  <si>
    <t>WZ-0885567</t>
  </si>
  <si>
    <t>WZ-0989054</t>
  </si>
  <si>
    <t>WZ-0915494</t>
  </si>
  <si>
    <t>WZ-0868964</t>
  </si>
  <si>
    <t>WZ-0558265</t>
  </si>
  <si>
    <t>WZ-0931767</t>
  </si>
  <si>
    <t>WZ-0843441</t>
  </si>
  <si>
    <t>WZ-0936837</t>
  </si>
  <si>
    <t>WZ-0873337</t>
  </si>
  <si>
    <t>WZ-0537258</t>
  </si>
  <si>
    <t>WZ-0843472</t>
  </si>
  <si>
    <t>WZ-1019179</t>
  </si>
  <si>
    <t>WZ-0926751</t>
  </si>
  <si>
    <t>WZ-0900421</t>
  </si>
  <si>
    <t>WZ-0588142</t>
  </si>
  <si>
    <t>Excelcare: douche rolstoel HC-830</t>
  </si>
  <si>
    <t>WZ-0820101</t>
  </si>
  <si>
    <t>MODEL: Alex Qlass Binnen</t>
  </si>
  <si>
    <t>WZ-0810728</t>
  </si>
  <si>
    <t>WZ-0479456</t>
  </si>
  <si>
    <t>WZ-1005940</t>
  </si>
  <si>
    <t>WZ-0617738</t>
  </si>
  <si>
    <t>WZ-0857819</t>
  </si>
  <si>
    <t>WZ-0873943</t>
  </si>
  <si>
    <t>WZ-0545456</t>
  </si>
  <si>
    <t>WZ-0527692</t>
  </si>
  <si>
    <t>WZ-0976007</t>
  </si>
  <si>
    <t>WZ-1009252</t>
  </si>
  <si>
    <t>WZ-1015512</t>
  </si>
  <si>
    <t>WZ-0200856</t>
  </si>
  <si>
    <t>Rea/ Adapt Swing</t>
  </si>
  <si>
    <t>WZ-1017168</t>
  </si>
  <si>
    <t>WZ-0792029</t>
  </si>
  <si>
    <t>WZ-0596530</t>
  </si>
  <si>
    <t>WZ-0542168</t>
  </si>
  <si>
    <t>WZ-0869533</t>
  </si>
  <si>
    <t>MODEL: TGA Powerpack Reverse XL Plus - geschikt tot 200 kg</t>
  </si>
  <si>
    <t>WZ-0870896</t>
  </si>
  <si>
    <t>WZ-0917428</t>
  </si>
  <si>
    <t>WZ-0444759</t>
  </si>
  <si>
    <t>WZ-0829658</t>
  </si>
  <si>
    <t>WZ-0881638</t>
  </si>
  <si>
    <t>WZ-0960424</t>
  </si>
  <si>
    <t>WZ-0973930</t>
  </si>
  <si>
    <t>WZ-0907214</t>
  </si>
  <si>
    <t>MODEL: Midi 180 passieve tillift, incl. accu en oplader</t>
  </si>
  <si>
    <t>WZ-0807586</t>
  </si>
  <si>
    <t>WZ-0881894</t>
  </si>
  <si>
    <t>WZ-0853485</t>
  </si>
  <si>
    <t>WZ-0938745</t>
  </si>
  <si>
    <t>WZ-0842827</t>
  </si>
  <si>
    <t>WZ-1017801</t>
  </si>
  <si>
    <t>MODEL: Swifty maat 1 wandelwagen, incl. taxifixatiepunten en rijrichtinghouders</t>
  </si>
  <si>
    <t xml:space="preserve">Duwwandelwagen </t>
  </si>
  <si>
    <t>WZ-0882359</t>
  </si>
  <si>
    <t>MODEL: Kiddo Tilt</t>
  </si>
  <si>
    <t>WZ-0967563</t>
  </si>
  <si>
    <t>WZ-0852605</t>
  </si>
  <si>
    <t>WZ-0973300</t>
  </si>
  <si>
    <t>WZ-0843404</t>
  </si>
  <si>
    <t>WZ-0910630</t>
  </si>
  <si>
    <t>WZ-0849154</t>
  </si>
  <si>
    <t>WZ-1012438</t>
  </si>
  <si>
    <t>WZ-0525674</t>
  </si>
  <si>
    <t>WZ-0910407</t>
  </si>
  <si>
    <t>WZ-0847719</t>
  </si>
  <si>
    <t>WZ-0857536</t>
  </si>
  <si>
    <t>WZ-0853765</t>
  </si>
  <si>
    <t>MODEL: F5 Corpus VS</t>
  </si>
  <si>
    <t>WZ-0932351</t>
  </si>
  <si>
    <t>Sara Plus</t>
  </si>
  <si>
    <t>WZ-0964400</t>
  </si>
  <si>
    <t>MODEL: Douche/Toiletstoel Reflex ZONDER de standaard voetsteunen</t>
  </si>
  <si>
    <t>WZ-0865576</t>
  </si>
  <si>
    <t>WZ-1011486</t>
  </si>
  <si>
    <t>WZ-0854834</t>
  </si>
  <si>
    <t>WZ-0584772</t>
  </si>
  <si>
    <t>WZ-0855462</t>
  </si>
  <si>
    <t>WZ-0872797</t>
  </si>
  <si>
    <t>WZ-0873744</t>
  </si>
  <si>
    <t>WZ-0833118</t>
  </si>
  <si>
    <t>WZ-0985498</t>
  </si>
  <si>
    <t>WZ-0842783</t>
  </si>
  <si>
    <t>MODEL: Aquatec Orca badlift met hoekinstelbare rug incl. accu aandrijving, oplader, accu en hoes, max. gebruikersgewicht 135 kg</t>
  </si>
  <si>
    <t>WZ-0967969</t>
  </si>
  <si>
    <t>Breezy Basix Plus zelfrijder</t>
  </si>
  <si>
    <t>WZ-0873072</t>
  </si>
  <si>
    <t>WZ-0874607</t>
  </si>
  <si>
    <t>WZ-0802079</t>
  </si>
  <si>
    <t>WZ-0600816</t>
  </si>
  <si>
    <t>WZ-0535957</t>
  </si>
  <si>
    <t>WZ-0843190</t>
  </si>
  <si>
    <t>WZ-1001256</t>
  </si>
  <si>
    <t>WZ-0317534</t>
  </si>
  <si>
    <t>WZ-0493326</t>
  </si>
  <si>
    <t>WZ-0928305</t>
  </si>
  <si>
    <t>WZ-0479090</t>
  </si>
  <si>
    <t>WZ-0917907</t>
  </si>
  <si>
    <t>WZ-0383888</t>
  </si>
  <si>
    <t>WZ-0200566</t>
  </si>
  <si>
    <t>WZ-0847950</t>
  </si>
  <si>
    <t>WZ-0906806</t>
  </si>
  <si>
    <t>MODEL: Lagooni Life douche- toiletrolstoel</t>
  </si>
  <si>
    <t>WZ-0582000</t>
  </si>
  <si>
    <t>WZ-0914989</t>
  </si>
  <si>
    <t>WZ-0923691</t>
  </si>
  <si>
    <t>WZ-0603563</t>
  </si>
  <si>
    <t>Action2 NG</t>
  </si>
  <si>
    <t>WZ-0873030</t>
  </si>
  <si>
    <t>WZ-0996000</t>
  </si>
  <si>
    <t>WZ-0887136</t>
  </si>
  <si>
    <t>WZ-0566793</t>
  </si>
  <si>
    <t>Categorie tot 1-10-2026</t>
  </si>
  <si>
    <t>Omschrijving</t>
  </si>
  <si>
    <t xml:space="preserve">Instroom
januari 2024 
tot juli 2025 
</t>
  </si>
  <si>
    <t xml:space="preserve">Uitstroom
januari 2024
tot juli 2025
</t>
  </si>
  <si>
    <t xml:space="preserve">categorie 1 </t>
  </si>
  <si>
    <t>Handbewogen rolstoel voor kortdurend/incidenteel gebruik</t>
  </si>
  <si>
    <t>categorie 2</t>
  </si>
  <si>
    <t>Handbewogen (comfort)rolstoel permanent/passief gebruik</t>
  </si>
  <si>
    <t xml:space="preserve">categorie 3 </t>
  </si>
  <si>
    <t>Handbewogen rolstoel actief of (semi) permanent gebruik</t>
  </si>
  <si>
    <t>categorie 4</t>
  </si>
  <si>
    <t>Buggy/kinder duwwandelwagen</t>
  </si>
  <si>
    <t>categorie 5</t>
  </si>
  <si>
    <t>Universele "losse"electrische hulpaandrijving</t>
  </si>
  <si>
    <t>categorie 6</t>
  </si>
  <si>
    <t>Universeel aankoppelbaar fietsdeel/handbike electrisch</t>
  </si>
  <si>
    <t>categorie 7</t>
  </si>
  <si>
    <t>Elektrische rolstoel</t>
  </si>
  <si>
    <t>categorie 8</t>
  </si>
  <si>
    <t>Scootmobiel standaard</t>
  </si>
  <si>
    <t>categorie 9</t>
  </si>
  <si>
    <t>Scootmobiel extra geveerd</t>
  </si>
  <si>
    <t>categorie 10</t>
  </si>
  <si>
    <t>Driewiel(lig)fiets (volwassenenen en kinderen vanaf ca 12 jaar)</t>
  </si>
  <si>
    <t>categorie 11</t>
  </si>
  <si>
    <t>Driewielfiets kind (tot ca 12 jaar)</t>
  </si>
  <si>
    <t>categorie 12a</t>
  </si>
  <si>
    <t>Duofiets, driewiel uitvoering (laag BTW)</t>
  </si>
  <si>
    <t>categorie 12b</t>
  </si>
  <si>
    <t>Duofiets, tweewiel uitvoering (hoog BTW)</t>
  </si>
  <si>
    <t>categorie 13</t>
  </si>
  <si>
    <t>Rolstoelfiets</t>
  </si>
  <si>
    <t>categorie 14</t>
  </si>
  <si>
    <t>Douche, bad- en/of toiletvoorziening eenvoudig</t>
  </si>
  <si>
    <t>categorie 15</t>
  </si>
  <si>
    <t>Douche- en/of toiletvoorziening basis</t>
  </si>
  <si>
    <t>categorie 16</t>
  </si>
  <si>
    <t>(electrische) Douche- (toilet) voorziening complex</t>
  </si>
  <si>
    <t xml:space="preserve">categorie 17a </t>
  </si>
  <si>
    <t>Tillift actief</t>
  </si>
  <si>
    <t>categorie 17b</t>
  </si>
  <si>
    <t>Tillift passief</t>
  </si>
  <si>
    <t>categorie 18</t>
  </si>
  <si>
    <t>Speciaal (auto)zitje</t>
  </si>
  <si>
    <t>Offerte / overig</t>
  </si>
  <si>
    <t>offerte rolvoorzieningen of vervoersvoorziening
(veelal transferhulpmiddelen)</t>
  </si>
  <si>
    <t>Totaal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</si>
</sst>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_ * #,##0_ ;_ * \-#,##0_ ;_ * &quot;-&quot;??_ ;_ @_ "/>
  </numFmts>
  <fonts count="7">
    <font>
      <sz val="10"/>
      <color theme="1"/>
      <name val="Arial"/>
      <family val="2"/>
    </font>
    <font>
      <sz val="10"/>
      <color theme="1"/>
      <name val="Arial"/>
      <family val="2"/>
    </font>
    <font>
      <b/>
      <sz val="11"/>
      <color theme="0"/>
      <name val="Calibri"/>
      <family val="2"/>
      <scheme val="minor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b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0" fillId="0" borderId="1" xfId="0" applyBorder="1"/>
    <xf numFmtId="0" fontId="0" fillId="0" borderId="0" xfId="0" applyAlignment="1">
      <alignment horizontal="right"/>
    </xf>
    <xf numFmtId="14" fontId="0" fillId="0" borderId="0" xfId="0" applyNumberFormat="1" applyAlignment="1">
      <alignment horizontal="right"/>
    </xf>
    <xf numFmtId="0" fontId="0" fillId="0" borderId="0" xfId="0" applyAlignment="1">
      <alignment horizontal="left" wrapText="1"/>
    </xf>
    <xf numFmtId="0" fontId="3" fillId="2" borderId="0" xfId="0" applyFont="1" applyFill="1"/>
    <xf numFmtId="14" fontId="0" fillId="0" borderId="0" xfId="0" applyNumberFormat="1"/>
    <xf numFmtId="164" fontId="0" fillId="0" borderId="0" xfId="1" applyNumberFormat="1" applyFont="1"/>
    <xf numFmtId="0" fontId="0" fillId="0" borderId="0" xfId="0" applyAlignment="1">
      <alignment horizontal="right" wrapText="1"/>
    </xf>
    <xf numFmtId="0" fontId="0" fillId="0" borderId="0" xfId="0" applyAlignment="1">
      <alignment wrapText="1"/>
    </xf>
    <xf numFmtId="0" fontId="4" fillId="3" borderId="0" xfId="0" applyFont="1" applyFill="1" applyAlignment="1">
      <alignment horizontal="left" wrapText="1"/>
    </xf>
    <xf numFmtId="0" fontId="2" fillId="3" borderId="0" xfId="0" applyFont="1" applyFill="1"/>
    <xf numFmtId="0" fontId="2" fillId="3" borderId="0" xfId="0" applyFont="1" applyFill="1" applyAlignment="1">
      <alignment wrapText="1"/>
    </xf>
    <xf numFmtId="14" fontId="2" fillId="3" borderId="0" xfId="0" applyNumberFormat="1" applyFont="1" applyFill="1" applyAlignment="1">
      <alignment wrapText="1"/>
    </xf>
    <xf numFmtId="164" fontId="2" fillId="3" borderId="0" xfId="1" applyNumberFormat="1" applyFont="1" applyFill="1" applyAlignment="1">
      <alignment wrapText="1"/>
    </xf>
    <xf numFmtId="0" fontId="5" fillId="0" borderId="0" xfId="0" applyFont="1"/>
    <xf numFmtId="0" fontId="3" fillId="0" borderId="0" xfId="0" applyFont="1"/>
    <xf numFmtId="0" fontId="3" fillId="0" borderId="0" xfId="0" applyFont="1" applyAlignment="1">
      <alignment horizontal="right"/>
    </xf>
    <xf numFmtId="0" fontId="6" fillId="3" borderId="0" xfId="0" applyFont="1" applyFill="1"/>
    <xf numFmtId="0" fontId="6" fillId="3" borderId="0" xfId="0" applyFont="1" applyFill="1" applyAlignment="1">
      <alignment horizontal="right" wrapText="1"/>
    </xf>
    <xf numFmtId="0" fontId="0" fillId="2" borderId="0" xfId="0" applyFill="1"/>
    <xf numFmtId="0" fontId="0" fillId="2" borderId="0" xfId="0" applyFill="1" applyAlignment="1">
      <alignment horizontal="right" wrapText="1"/>
    </xf>
  </cellXfs>
  <cellStyles count="2">
    <cellStyle name="Komma" xfId="1" builtinId="3"/>
    <cellStyle name="Standaard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B578A5-2E2A-4101-8AA2-8A25D7195759}">
  <sheetPr>
    <tabColor rgb="FF00B050"/>
  </sheetPr>
  <dimension ref="A1:J1169"/>
  <sheetViews>
    <sheetView workbookViewId="0">
      <selection activeCell="B2" sqref="B2"/>
    </sheetView>
  </sheetViews>
  <sheetFormatPr defaultRowHeight="12.4"/>
  <cols>
    <col min="1" max="1" width="10.42578125" bestFit="1" customWidth="1"/>
    <col min="2" max="2" width="68.5703125" bestFit="1" customWidth="1"/>
    <col min="3" max="3" width="51.42578125" bestFit="1" customWidth="1"/>
    <col min="4" max="4" width="10.140625" style="2" bestFit="1" customWidth="1"/>
    <col min="5" max="5" width="15.85546875" style="2" bestFit="1" customWidth="1"/>
    <col min="6" max="6" width="19.7109375" bestFit="1" customWidth="1"/>
    <col min="7" max="7" width="21" customWidth="1"/>
    <col min="8" max="8" width="12" bestFit="1" customWidth="1"/>
    <col min="9" max="9" width="8.42578125" bestFit="1" customWidth="1"/>
    <col min="10" max="10" width="10.140625" customWidth="1"/>
  </cols>
  <sheetData>
    <row r="1" spans="1:10" ht="13.15">
      <c r="B1" s="5" t="s">
        <v>0</v>
      </c>
    </row>
    <row r="2" spans="1:10">
      <c r="B2" t="s">
        <v>1</v>
      </c>
    </row>
    <row r="4" spans="1:10" s="4" customFormat="1" ht="24.95">
      <c r="A4" s="10" t="s">
        <v>2</v>
      </c>
      <c r="B4" s="10" t="s">
        <v>3</v>
      </c>
      <c r="C4" s="10" t="s">
        <v>4</v>
      </c>
      <c r="D4" s="10" t="s">
        <v>5</v>
      </c>
      <c r="E4" s="10" t="s">
        <v>6</v>
      </c>
      <c r="F4" s="10" t="s">
        <v>7</v>
      </c>
      <c r="G4" s="10" t="s">
        <v>8</v>
      </c>
      <c r="H4" s="10" t="s">
        <v>9</v>
      </c>
      <c r="I4" s="10" t="s">
        <v>10</v>
      </c>
      <c r="J4" s="10" t="s">
        <v>11</v>
      </c>
    </row>
    <row r="5" spans="1:10">
      <c r="A5">
        <v>18340201</v>
      </c>
      <c r="B5" t="s">
        <v>12</v>
      </c>
      <c r="C5" t="s">
        <v>13</v>
      </c>
      <c r="D5" s="2" t="s">
        <v>14</v>
      </c>
      <c r="E5" s="2" t="s">
        <v>15</v>
      </c>
      <c r="J5">
        <v>1</v>
      </c>
    </row>
    <row r="6" spans="1:10">
      <c r="A6">
        <v>18339456</v>
      </c>
      <c r="B6" t="s">
        <v>12</v>
      </c>
      <c r="C6" t="s">
        <v>13</v>
      </c>
      <c r="D6" s="2" t="s">
        <v>14</v>
      </c>
      <c r="E6" s="2" t="s">
        <v>16</v>
      </c>
      <c r="J6">
        <v>1</v>
      </c>
    </row>
    <row r="7" spans="1:10">
      <c r="A7">
        <v>18498218</v>
      </c>
      <c r="B7" t="s">
        <v>12</v>
      </c>
      <c r="C7" t="s">
        <v>13</v>
      </c>
      <c r="D7" s="2" t="s">
        <v>14</v>
      </c>
      <c r="E7" s="2" t="s">
        <v>17</v>
      </c>
      <c r="J7">
        <v>1</v>
      </c>
    </row>
    <row r="8" spans="1:10">
      <c r="A8">
        <v>18340788</v>
      </c>
      <c r="B8" t="s">
        <v>12</v>
      </c>
      <c r="C8" t="s">
        <v>13</v>
      </c>
      <c r="D8" s="2" t="s">
        <v>14</v>
      </c>
      <c r="E8" s="2" t="s">
        <v>18</v>
      </c>
      <c r="J8">
        <v>1</v>
      </c>
    </row>
    <row r="9" spans="1:10">
      <c r="A9">
        <v>18339763</v>
      </c>
      <c r="B9" t="s">
        <v>12</v>
      </c>
      <c r="C9" t="s">
        <v>13</v>
      </c>
      <c r="D9" s="2" t="s">
        <v>14</v>
      </c>
      <c r="E9" s="2" t="s">
        <v>19</v>
      </c>
      <c r="J9">
        <v>1</v>
      </c>
    </row>
    <row r="10" spans="1:10">
      <c r="A10">
        <v>18340190</v>
      </c>
      <c r="B10" t="s">
        <v>12</v>
      </c>
      <c r="C10" t="s">
        <v>13</v>
      </c>
      <c r="D10" s="2" t="s">
        <v>14</v>
      </c>
      <c r="E10" s="2" t="s">
        <v>20</v>
      </c>
      <c r="J10">
        <v>1</v>
      </c>
    </row>
    <row r="11" spans="1:10">
      <c r="A11">
        <v>18340444</v>
      </c>
      <c r="B11" t="s">
        <v>12</v>
      </c>
      <c r="C11" t="s">
        <v>13</v>
      </c>
      <c r="D11" s="2" t="s">
        <v>14</v>
      </c>
      <c r="E11" s="2" t="s">
        <v>21</v>
      </c>
      <c r="J11">
        <v>1</v>
      </c>
    </row>
    <row r="12" spans="1:10">
      <c r="A12">
        <v>18339890</v>
      </c>
      <c r="B12" t="s">
        <v>12</v>
      </c>
      <c r="C12" t="s">
        <v>13</v>
      </c>
      <c r="D12" s="2" t="s">
        <v>14</v>
      </c>
      <c r="E12" s="2" t="s">
        <v>22</v>
      </c>
      <c r="J12">
        <v>1</v>
      </c>
    </row>
    <row r="13" spans="1:10">
      <c r="A13">
        <v>18339582</v>
      </c>
      <c r="B13" t="s">
        <v>12</v>
      </c>
      <c r="C13" t="s">
        <v>13</v>
      </c>
      <c r="D13" s="2" t="s">
        <v>14</v>
      </c>
      <c r="E13" s="2" t="s">
        <v>23</v>
      </c>
      <c r="J13">
        <v>1</v>
      </c>
    </row>
    <row r="14" spans="1:10">
      <c r="A14">
        <v>18340790</v>
      </c>
      <c r="B14" t="s">
        <v>12</v>
      </c>
      <c r="C14" t="s">
        <v>13</v>
      </c>
      <c r="D14" s="2" t="s">
        <v>14</v>
      </c>
      <c r="E14" s="2" t="s">
        <v>24</v>
      </c>
      <c r="J14">
        <v>1</v>
      </c>
    </row>
    <row r="15" spans="1:10">
      <c r="A15">
        <v>18340217</v>
      </c>
      <c r="B15" t="s">
        <v>12</v>
      </c>
      <c r="C15" t="s">
        <v>13</v>
      </c>
      <c r="D15" s="2" t="s">
        <v>14</v>
      </c>
      <c r="E15" s="2" t="s">
        <v>25</v>
      </c>
      <c r="J15">
        <v>1</v>
      </c>
    </row>
    <row r="16" spans="1:10">
      <c r="A16">
        <v>18339570</v>
      </c>
      <c r="B16" t="s">
        <v>12</v>
      </c>
      <c r="C16" t="s">
        <v>26</v>
      </c>
      <c r="D16" s="2" t="s">
        <v>14</v>
      </c>
      <c r="E16" s="2" t="s">
        <v>27</v>
      </c>
      <c r="J16">
        <v>1</v>
      </c>
    </row>
    <row r="17" spans="1:10">
      <c r="A17">
        <v>18340396</v>
      </c>
      <c r="B17" t="s">
        <v>12</v>
      </c>
      <c r="C17" t="s">
        <v>26</v>
      </c>
      <c r="D17" s="2" t="s">
        <v>14</v>
      </c>
      <c r="E17" s="2" t="s">
        <v>28</v>
      </c>
      <c r="J17">
        <v>1</v>
      </c>
    </row>
    <row r="18" spans="1:10">
      <c r="A18">
        <v>21866497</v>
      </c>
      <c r="B18" t="s">
        <v>12</v>
      </c>
      <c r="C18" t="s">
        <v>29</v>
      </c>
      <c r="D18" s="2" t="s">
        <v>30</v>
      </c>
      <c r="E18" s="2" t="s">
        <v>31</v>
      </c>
      <c r="I18">
        <v>1</v>
      </c>
    </row>
    <row r="19" spans="1:10">
      <c r="A19">
        <v>21154347</v>
      </c>
      <c r="B19" t="s">
        <v>12</v>
      </c>
      <c r="C19" t="s">
        <v>29</v>
      </c>
      <c r="D19" s="2" t="s">
        <v>32</v>
      </c>
      <c r="E19" s="2" t="s">
        <v>33</v>
      </c>
      <c r="I19">
        <v>1</v>
      </c>
    </row>
    <row r="20" spans="1:10">
      <c r="A20">
        <v>12945465</v>
      </c>
      <c r="B20" t="s">
        <v>12</v>
      </c>
      <c r="C20" t="s">
        <v>29</v>
      </c>
      <c r="D20" s="2" t="s">
        <v>34</v>
      </c>
      <c r="E20" s="2" t="s">
        <v>35</v>
      </c>
      <c r="I20">
        <v>1</v>
      </c>
    </row>
    <row r="21" spans="1:10">
      <c r="A21">
        <v>16645389</v>
      </c>
      <c r="B21" t="s">
        <v>12</v>
      </c>
      <c r="C21" t="s">
        <v>29</v>
      </c>
      <c r="D21" s="2" t="s">
        <v>36</v>
      </c>
      <c r="E21" s="2" t="s">
        <v>37</v>
      </c>
      <c r="I21">
        <v>1</v>
      </c>
    </row>
    <row r="22" spans="1:10">
      <c r="A22">
        <v>455125595</v>
      </c>
      <c r="B22" t="s">
        <v>12</v>
      </c>
      <c r="C22" t="s">
        <v>38</v>
      </c>
      <c r="D22" s="2" t="s">
        <v>39</v>
      </c>
      <c r="E22" s="2" t="s">
        <v>40</v>
      </c>
      <c r="I22">
        <v>1</v>
      </c>
    </row>
    <row r="23" spans="1:10">
      <c r="A23">
        <v>20766730</v>
      </c>
      <c r="B23" t="s">
        <v>12</v>
      </c>
      <c r="C23" t="s">
        <v>38</v>
      </c>
      <c r="D23" s="2" t="s">
        <v>41</v>
      </c>
      <c r="E23" s="2" t="s">
        <v>42</v>
      </c>
      <c r="I23">
        <v>1</v>
      </c>
    </row>
    <row r="24" spans="1:10">
      <c r="A24">
        <v>455379451</v>
      </c>
      <c r="B24" t="s">
        <v>12</v>
      </c>
      <c r="C24" t="s">
        <v>38</v>
      </c>
      <c r="D24" s="2" t="s">
        <v>43</v>
      </c>
      <c r="E24" s="2" t="s">
        <v>44</v>
      </c>
      <c r="I24">
        <v>1</v>
      </c>
    </row>
    <row r="25" spans="1:10">
      <c r="A25">
        <v>24963554</v>
      </c>
      <c r="B25" t="s">
        <v>12</v>
      </c>
      <c r="C25" t="s">
        <v>38</v>
      </c>
      <c r="D25" s="2" t="s">
        <v>45</v>
      </c>
      <c r="E25" s="2" t="s">
        <v>46</v>
      </c>
      <c r="H25">
        <v>1</v>
      </c>
    </row>
    <row r="26" spans="1:10">
      <c r="A26">
        <v>22840348</v>
      </c>
      <c r="B26" t="s">
        <v>12</v>
      </c>
      <c r="C26" t="s">
        <v>38</v>
      </c>
      <c r="D26" s="2" t="s">
        <v>47</v>
      </c>
      <c r="E26" s="2" t="s">
        <v>48</v>
      </c>
      <c r="I26">
        <v>1</v>
      </c>
    </row>
    <row r="27" spans="1:10">
      <c r="A27">
        <v>18792535</v>
      </c>
      <c r="B27" t="s">
        <v>12</v>
      </c>
      <c r="C27" t="s">
        <v>49</v>
      </c>
      <c r="D27" s="2" t="s">
        <v>50</v>
      </c>
      <c r="E27" s="2" t="s">
        <v>51</v>
      </c>
      <c r="H27">
        <v>1</v>
      </c>
    </row>
    <row r="28" spans="1:10">
      <c r="A28">
        <v>21420454</v>
      </c>
      <c r="B28" t="s">
        <v>12</v>
      </c>
      <c r="C28" t="s">
        <v>49</v>
      </c>
      <c r="D28" s="2" t="s">
        <v>52</v>
      </c>
      <c r="E28" s="2" t="s">
        <v>53</v>
      </c>
      <c r="H28">
        <v>1</v>
      </c>
    </row>
    <row r="29" spans="1:10">
      <c r="A29">
        <v>16902322</v>
      </c>
      <c r="B29" t="s">
        <v>12</v>
      </c>
      <c r="C29" t="s">
        <v>49</v>
      </c>
      <c r="D29" s="2" t="s">
        <v>54</v>
      </c>
      <c r="E29" s="2" t="s">
        <v>55</v>
      </c>
      <c r="I29">
        <v>1</v>
      </c>
    </row>
    <row r="30" spans="1:10">
      <c r="A30">
        <v>17337386</v>
      </c>
      <c r="B30" t="s">
        <v>12</v>
      </c>
      <c r="C30" t="s">
        <v>49</v>
      </c>
      <c r="D30" s="2" t="s">
        <v>56</v>
      </c>
      <c r="E30" s="2" t="s">
        <v>57</v>
      </c>
      <c r="I30">
        <v>1</v>
      </c>
    </row>
    <row r="31" spans="1:10">
      <c r="A31">
        <v>17484687</v>
      </c>
      <c r="B31" t="s">
        <v>12</v>
      </c>
      <c r="C31" t="s">
        <v>49</v>
      </c>
      <c r="D31" s="2" t="s">
        <v>58</v>
      </c>
      <c r="E31" s="2" t="s">
        <v>59</v>
      </c>
      <c r="I31">
        <v>1</v>
      </c>
    </row>
    <row r="32" spans="1:10">
      <c r="A32">
        <v>16549747</v>
      </c>
      <c r="B32" t="s">
        <v>12</v>
      </c>
      <c r="C32" t="s">
        <v>49</v>
      </c>
      <c r="D32" s="2" t="s">
        <v>60</v>
      </c>
      <c r="E32" s="2" t="s">
        <v>61</v>
      </c>
      <c r="I32">
        <v>1</v>
      </c>
    </row>
    <row r="33" spans="1:10">
      <c r="A33">
        <v>16459698</v>
      </c>
      <c r="B33" t="s">
        <v>12</v>
      </c>
      <c r="C33" t="s">
        <v>49</v>
      </c>
      <c r="D33" s="2" t="s">
        <v>62</v>
      </c>
      <c r="E33" s="2" t="s">
        <v>63</v>
      </c>
      <c r="I33">
        <v>1</v>
      </c>
    </row>
    <row r="34" spans="1:10">
      <c r="A34">
        <v>16584681</v>
      </c>
      <c r="B34" t="s">
        <v>12</v>
      </c>
      <c r="C34" t="s">
        <v>49</v>
      </c>
      <c r="D34" s="2" t="s">
        <v>64</v>
      </c>
      <c r="E34" s="2" t="s">
        <v>61</v>
      </c>
      <c r="I34">
        <v>1</v>
      </c>
    </row>
    <row r="35" spans="1:10">
      <c r="A35">
        <v>21420415</v>
      </c>
      <c r="B35" t="s">
        <v>12</v>
      </c>
      <c r="C35" t="s">
        <v>49</v>
      </c>
      <c r="D35" s="2" t="s">
        <v>65</v>
      </c>
      <c r="E35" s="2" t="s">
        <v>53</v>
      </c>
      <c r="I35">
        <v>1</v>
      </c>
    </row>
    <row r="36" spans="1:10">
      <c r="A36">
        <v>15761057</v>
      </c>
      <c r="B36" t="s">
        <v>12</v>
      </c>
      <c r="C36" t="s">
        <v>66</v>
      </c>
      <c r="D36" s="2" t="s">
        <v>67</v>
      </c>
      <c r="E36" s="2" t="s">
        <v>68</v>
      </c>
      <c r="I36">
        <v>1</v>
      </c>
    </row>
    <row r="37" spans="1:10">
      <c r="A37">
        <v>17576367</v>
      </c>
      <c r="B37" t="s">
        <v>12</v>
      </c>
      <c r="C37" t="s">
        <v>69</v>
      </c>
      <c r="D37" s="2" t="s">
        <v>70</v>
      </c>
      <c r="E37" s="2" t="s">
        <v>71</v>
      </c>
      <c r="I37">
        <v>1</v>
      </c>
    </row>
    <row r="38" spans="1:10">
      <c r="A38">
        <v>18339604</v>
      </c>
      <c r="B38" t="s">
        <v>12</v>
      </c>
      <c r="C38" t="s">
        <v>69</v>
      </c>
      <c r="D38" s="2" t="s">
        <v>14</v>
      </c>
      <c r="E38" s="2" t="s">
        <v>72</v>
      </c>
      <c r="J38">
        <v>1</v>
      </c>
    </row>
    <row r="39" spans="1:10">
      <c r="A39">
        <v>18339903</v>
      </c>
      <c r="B39" t="s">
        <v>12</v>
      </c>
      <c r="C39" t="s">
        <v>69</v>
      </c>
      <c r="D39" s="2" t="s">
        <v>14</v>
      </c>
      <c r="E39" s="2" t="s">
        <v>73</v>
      </c>
      <c r="J39">
        <v>1</v>
      </c>
    </row>
    <row r="40" spans="1:10">
      <c r="A40">
        <v>18339886</v>
      </c>
      <c r="B40" t="s">
        <v>12</v>
      </c>
      <c r="C40" t="s">
        <v>69</v>
      </c>
      <c r="D40" s="2" t="s">
        <v>14</v>
      </c>
      <c r="E40" s="2" t="s">
        <v>74</v>
      </c>
      <c r="J40">
        <v>1</v>
      </c>
    </row>
    <row r="41" spans="1:10">
      <c r="A41">
        <v>18340042</v>
      </c>
      <c r="B41" t="s">
        <v>12</v>
      </c>
      <c r="C41" t="s">
        <v>69</v>
      </c>
      <c r="D41" s="2" t="s">
        <v>14</v>
      </c>
      <c r="E41" s="2" t="s">
        <v>75</v>
      </c>
      <c r="J41">
        <v>1</v>
      </c>
    </row>
    <row r="42" spans="1:10">
      <c r="A42">
        <v>18339632</v>
      </c>
      <c r="B42" t="s">
        <v>12</v>
      </c>
      <c r="C42" t="s">
        <v>69</v>
      </c>
      <c r="D42" s="2" t="s">
        <v>14</v>
      </c>
      <c r="E42" s="2" t="s">
        <v>76</v>
      </c>
      <c r="J42">
        <v>1</v>
      </c>
    </row>
    <row r="43" spans="1:10">
      <c r="A43">
        <v>18340698</v>
      </c>
      <c r="B43" t="s">
        <v>12</v>
      </c>
      <c r="C43" t="s">
        <v>69</v>
      </c>
      <c r="D43" s="2" t="s">
        <v>14</v>
      </c>
      <c r="E43" s="2" t="s">
        <v>77</v>
      </c>
      <c r="J43">
        <v>1</v>
      </c>
    </row>
    <row r="44" spans="1:10">
      <c r="A44">
        <v>18340877</v>
      </c>
      <c r="B44" t="s">
        <v>12</v>
      </c>
      <c r="C44" t="s">
        <v>69</v>
      </c>
      <c r="D44" s="2" t="s">
        <v>14</v>
      </c>
      <c r="E44" s="2" t="s">
        <v>78</v>
      </c>
      <c r="J44">
        <v>1</v>
      </c>
    </row>
    <row r="45" spans="1:10">
      <c r="A45">
        <v>18339718</v>
      </c>
      <c r="B45" t="s">
        <v>12</v>
      </c>
      <c r="C45" t="s">
        <v>69</v>
      </c>
      <c r="D45" s="2" t="s">
        <v>14</v>
      </c>
      <c r="E45" s="2" t="s">
        <v>79</v>
      </c>
      <c r="J45">
        <v>1</v>
      </c>
    </row>
    <row r="46" spans="1:10">
      <c r="A46">
        <v>18340484</v>
      </c>
      <c r="B46" t="s">
        <v>12</v>
      </c>
      <c r="C46" t="s">
        <v>69</v>
      </c>
      <c r="D46" s="2" t="s">
        <v>14</v>
      </c>
      <c r="E46" s="2" t="s">
        <v>80</v>
      </c>
      <c r="J46">
        <v>1</v>
      </c>
    </row>
    <row r="47" spans="1:10">
      <c r="A47">
        <v>18339432</v>
      </c>
      <c r="B47" t="s">
        <v>12</v>
      </c>
      <c r="C47" t="s">
        <v>69</v>
      </c>
      <c r="D47" s="2" t="s">
        <v>14</v>
      </c>
      <c r="E47" s="2" t="s">
        <v>81</v>
      </c>
      <c r="J47">
        <v>1</v>
      </c>
    </row>
    <row r="48" spans="1:10">
      <c r="A48">
        <v>18339419</v>
      </c>
      <c r="B48" t="s">
        <v>12</v>
      </c>
      <c r="C48" t="s">
        <v>69</v>
      </c>
      <c r="D48" s="2" t="s">
        <v>14</v>
      </c>
      <c r="E48" s="2" t="s">
        <v>82</v>
      </c>
      <c r="J48">
        <v>1</v>
      </c>
    </row>
    <row r="49" spans="1:10">
      <c r="A49">
        <v>18527836</v>
      </c>
      <c r="B49" t="s">
        <v>12</v>
      </c>
      <c r="C49" t="s">
        <v>69</v>
      </c>
      <c r="D49" s="2" t="s">
        <v>14</v>
      </c>
      <c r="E49" s="2" t="s">
        <v>83</v>
      </c>
      <c r="J49">
        <v>1</v>
      </c>
    </row>
    <row r="50" spans="1:10">
      <c r="A50">
        <v>18339463</v>
      </c>
      <c r="B50" t="s">
        <v>12</v>
      </c>
      <c r="C50" t="s">
        <v>69</v>
      </c>
      <c r="D50" s="2" t="s">
        <v>14</v>
      </c>
      <c r="E50" s="2" t="s">
        <v>84</v>
      </c>
      <c r="J50">
        <v>1</v>
      </c>
    </row>
    <row r="51" spans="1:10">
      <c r="A51">
        <v>18339622</v>
      </c>
      <c r="B51" t="s">
        <v>12</v>
      </c>
      <c r="C51" t="s">
        <v>69</v>
      </c>
      <c r="D51" s="2" t="s">
        <v>14</v>
      </c>
      <c r="E51" s="2" t="s">
        <v>85</v>
      </c>
      <c r="J51">
        <v>1</v>
      </c>
    </row>
    <row r="52" spans="1:10">
      <c r="A52">
        <v>18340705</v>
      </c>
      <c r="B52" t="s">
        <v>12</v>
      </c>
      <c r="C52" t="s">
        <v>69</v>
      </c>
      <c r="D52" s="2" t="s">
        <v>86</v>
      </c>
      <c r="E52" s="2" t="s">
        <v>87</v>
      </c>
      <c r="I52">
        <v>1</v>
      </c>
    </row>
    <row r="53" spans="1:10">
      <c r="A53">
        <v>22565052</v>
      </c>
      <c r="B53" t="s">
        <v>12</v>
      </c>
      <c r="C53" t="s">
        <v>88</v>
      </c>
      <c r="D53" s="2" t="s">
        <v>89</v>
      </c>
      <c r="E53" s="2" t="s">
        <v>90</v>
      </c>
      <c r="I53">
        <v>1</v>
      </c>
    </row>
    <row r="54" spans="1:10">
      <c r="A54">
        <v>20605337</v>
      </c>
      <c r="B54" t="s">
        <v>12</v>
      </c>
      <c r="C54" t="s">
        <v>88</v>
      </c>
      <c r="D54" s="2" t="s">
        <v>91</v>
      </c>
      <c r="E54" s="2" t="s">
        <v>92</v>
      </c>
      <c r="I54">
        <v>1</v>
      </c>
    </row>
    <row r="55" spans="1:10">
      <c r="A55">
        <v>20683533</v>
      </c>
      <c r="B55" t="s">
        <v>12</v>
      </c>
      <c r="C55" t="s">
        <v>88</v>
      </c>
      <c r="D55" s="2" t="s">
        <v>93</v>
      </c>
      <c r="E55" s="2" t="s">
        <v>94</v>
      </c>
      <c r="I55">
        <v>1</v>
      </c>
    </row>
    <row r="56" spans="1:10">
      <c r="A56">
        <v>15170767</v>
      </c>
      <c r="B56" t="s">
        <v>12</v>
      </c>
      <c r="C56" t="s">
        <v>88</v>
      </c>
      <c r="D56" s="2" t="s">
        <v>95</v>
      </c>
      <c r="E56" s="2" t="s">
        <v>96</v>
      </c>
      <c r="I56">
        <v>1</v>
      </c>
    </row>
    <row r="57" spans="1:10">
      <c r="A57">
        <v>20683499</v>
      </c>
      <c r="B57" t="s">
        <v>12</v>
      </c>
      <c r="C57" t="s">
        <v>88</v>
      </c>
      <c r="D57" s="2" t="s">
        <v>97</v>
      </c>
      <c r="E57" s="2" t="s">
        <v>94</v>
      </c>
      <c r="H57">
        <v>1</v>
      </c>
    </row>
    <row r="58" spans="1:10">
      <c r="A58">
        <v>19590434</v>
      </c>
      <c r="B58" t="s">
        <v>12</v>
      </c>
      <c r="C58" t="s">
        <v>88</v>
      </c>
      <c r="D58" s="2" t="s">
        <v>98</v>
      </c>
      <c r="E58" s="2" t="s">
        <v>99</v>
      </c>
      <c r="I58">
        <v>1</v>
      </c>
    </row>
    <row r="59" spans="1:10">
      <c r="A59">
        <v>22487768</v>
      </c>
      <c r="B59" t="s">
        <v>12</v>
      </c>
      <c r="C59" t="s">
        <v>88</v>
      </c>
      <c r="D59" s="2" t="s">
        <v>100</v>
      </c>
      <c r="E59" s="2" t="s">
        <v>101</v>
      </c>
      <c r="I59">
        <v>1</v>
      </c>
    </row>
    <row r="60" spans="1:10">
      <c r="A60">
        <v>22238169</v>
      </c>
      <c r="B60" t="s">
        <v>12</v>
      </c>
      <c r="C60" t="s">
        <v>88</v>
      </c>
      <c r="D60" s="2" t="s">
        <v>102</v>
      </c>
      <c r="E60" s="2" t="s">
        <v>103</v>
      </c>
      <c r="I60">
        <v>1</v>
      </c>
    </row>
    <row r="61" spans="1:10">
      <c r="A61">
        <v>455474966</v>
      </c>
      <c r="B61" t="s">
        <v>12</v>
      </c>
      <c r="C61" t="s">
        <v>88</v>
      </c>
      <c r="D61" s="2" t="s">
        <v>104</v>
      </c>
      <c r="E61" s="3">
        <f>D61-7</f>
        <v>45807</v>
      </c>
      <c r="I61">
        <v>1</v>
      </c>
    </row>
    <row r="62" spans="1:10">
      <c r="A62">
        <v>17249146</v>
      </c>
      <c r="B62" t="s">
        <v>12</v>
      </c>
      <c r="C62" t="s">
        <v>105</v>
      </c>
      <c r="D62" s="2" t="s">
        <v>106</v>
      </c>
      <c r="E62" s="2" t="s">
        <v>107</v>
      </c>
      <c r="I62">
        <v>1</v>
      </c>
    </row>
    <row r="63" spans="1:10">
      <c r="A63">
        <v>23944201</v>
      </c>
      <c r="B63" t="s">
        <v>12</v>
      </c>
      <c r="C63" t="s">
        <v>108</v>
      </c>
      <c r="D63" s="2" t="s">
        <v>109</v>
      </c>
      <c r="E63" s="2" t="s">
        <v>110</v>
      </c>
      <c r="J63">
        <v>1</v>
      </c>
    </row>
    <row r="64" spans="1:10">
      <c r="A64">
        <v>21976173</v>
      </c>
      <c r="B64" t="s">
        <v>12</v>
      </c>
      <c r="C64" t="s">
        <v>111</v>
      </c>
      <c r="D64" s="2" t="s">
        <v>112</v>
      </c>
      <c r="E64" s="2" t="s">
        <v>113</v>
      </c>
      <c r="H64">
        <v>1</v>
      </c>
    </row>
    <row r="65" spans="1:10">
      <c r="A65">
        <v>18496765</v>
      </c>
      <c r="B65" t="s">
        <v>12</v>
      </c>
      <c r="C65" t="s">
        <v>114</v>
      </c>
      <c r="D65" s="2" t="s">
        <v>115</v>
      </c>
      <c r="E65" s="3">
        <f t="shared" ref="E65:E66" si="0">D65-7</f>
        <v>44008</v>
      </c>
      <c r="J65">
        <v>1</v>
      </c>
    </row>
    <row r="66" spans="1:10">
      <c r="A66">
        <v>18501380</v>
      </c>
      <c r="B66" t="s">
        <v>12</v>
      </c>
      <c r="C66" t="s">
        <v>114</v>
      </c>
      <c r="D66" s="2" t="s">
        <v>115</v>
      </c>
      <c r="E66" s="3">
        <f t="shared" si="0"/>
        <v>44008</v>
      </c>
      <c r="J66">
        <v>1</v>
      </c>
    </row>
    <row r="67" spans="1:10">
      <c r="A67">
        <v>455503902</v>
      </c>
      <c r="B67" t="s">
        <v>12</v>
      </c>
      <c r="C67" t="s">
        <v>114</v>
      </c>
      <c r="D67" s="2" t="s">
        <v>116</v>
      </c>
      <c r="E67" s="2" t="s">
        <v>117</v>
      </c>
      <c r="I67">
        <v>1</v>
      </c>
    </row>
    <row r="68" spans="1:10">
      <c r="A68">
        <v>20303275</v>
      </c>
      <c r="B68" t="s">
        <v>118</v>
      </c>
      <c r="C68" t="s">
        <v>119</v>
      </c>
      <c r="D68" s="2" t="s">
        <v>120</v>
      </c>
      <c r="E68" s="2" t="s">
        <v>120</v>
      </c>
      <c r="H68">
        <v>1</v>
      </c>
    </row>
    <row r="69" spans="1:10">
      <c r="A69">
        <v>25201252</v>
      </c>
      <c r="B69" t="s">
        <v>118</v>
      </c>
      <c r="C69" t="s">
        <v>121</v>
      </c>
      <c r="D69" s="2" t="s">
        <v>122</v>
      </c>
      <c r="E69" s="3">
        <f>D69-7</f>
        <v>45798</v>
      </c>
      <c r="H69">
        <v>1</v>
      </c>
    </row>
    <row r="70" spans="1:10">
      <c r="A70">
        <v>17048542</v>
      </c>
      <c r="B70" t="s">
        <v>118</v>
      </c>
      <c r="C70" t="s">
        <v>123</v>
      </c>
      <c r="D70" s="2" t="s">
        <v>124</v>
      </c>
      <c r="E70" s="2" t="s">
        <v>125</v>
      </c>
      <c r="I70">
        <v>1</v>
      </c>
    </row>
    <row r="71" spans="1:10">
      <c r="A71">
        <v>18339483</v>
      </c>
      <c r="B71" t="s">
        <v>118</v>
      </c>
      <c r="C71" t="s">
        <v>123</v>
      </c>
      <c r="D71" s="2" t="s">
        <v>14</v>
      </c>
      <c r="E71" s="2" t="s">
        <v>126</v>
      </c>
      <c r="J71">
        <v>1</v>
      </c>
    </row>
    <row r="72" spans="1:10">
      <c r="A72">
        <v>16498791</v>
      </c>
      <c r="B72" t="s">
        <v>118</v>
      </c>
      <c r="C72" t="s">
        <v>123</v>
      </c>
      <c r="D72" s="2" t="s">
        <v>127</v>
      </c>
      <c r="E72" s="2" t="s">
        <v>128</v>
      </c>
      <c r="I72">
        <v>1</v>
      </c>
    </row>
    <row r="73" spans="1:10">
      <c r="A73">
        <v>17291396</v>
      </c>
      <c r="B73" t="s">
        <v>118</v>
      </c>
      <c r="C73" t="s">
        <v>123</v>
      </c>
      <c r="D73" s="2" t="s">
        <v>129</v>
      </c>
      <c r="E73" s="2" t="s">
        <v>130</v>
      </c>
      <c r="I73">
        <v>1</v>
      </c>
    </row>
    <row r="74" spans="1:10">
      <c r="A74">
        <v>21439047</v>
      </c>
      <c r="B74" t="s">
        <v>118</v>
      </c>
      <c r="C74" t="s">
        <v>131</v>
      </c>
      <c r="D74" s="2" t="s">
        <v>132</v>
      </c>
      <c r="E74" s="2" t="s">
        <v>133</v>
      </c>
      <c r="I74">
        <v>1</v>
      </c>
    </row>
    <row r="75" spans="1:10">
      <c r="A75">
        <v>18339839</v>
      </c>
      <c r="B75" t="s">
        <v>118</v>
      </c>
      <c r="C75" t="s">
        <v>131</v>
      </c>
      <c r="D75" s="2" t="s">
        <v>14</v>
      </c>
      <c r="E75" s="2" t="s">
        <v>134</v>
      </c>
      <c r="J75">
        <v>1</v>
      </c>
    </row>
    <row r="76" spans="1:10">
      <c r="A76">
        <v>18340849</v>
      </c>
      <c r="B76" t="s">
        <v>118</v>
      </c>
      <c r="C76" t="s">
        <v>131</v>
      </c>
      <c r="D76" s="2" t="s">
        <v>14</v>
      </c>
      <c r="E76" s="2" t="s">
        <v>135</v>
      </c>
      <c r="J76">
        <v>1</v>
      </c>
    </row>
    <row r="77" spans="1:10">
      <c r="A77">
        <v>18340389</v>
      </c>
      <c r="B77" t="s">
        <v>118</v>
      </c>
      <c r="C77" t="s">
        <v>131</v>
      </c>
      <c r="D77" s="2" t="s">
        <v>14</v>
      </c>
      <c r="E77" s="2" t="s">
        <v>136</v>
      </c>
      <c r="J77">
        <v>1</v>
      </c>
    </row>
    <row r="78" spans="1:10">
      <c r="A78">
        <v>18340138</v>
      </c>
      <c r="B78" t="s">
        <v>118</v>
      </c>
      <c r="C78" t="s">
        <v>131</v>
      </c>
      <c r="D78" s="2" t="s">
        <v>14</v>
      </c>
      <c r="E78" s="2" t="s">
        <v>137</v>
      </c>
      <c r="J78">
        <v>1</v>
      </c>
    </row>
    <row r="79" spans="1:10">
      <c r="A79">
        <v>21562579</v>
      </c>
      <c r="B79" t="s">
        <v>118</v>
      </c>
      <c r="C79" t="s">
        <v>131</v>
      </c>
      <c r="D79" s="2" t="s">
        <v>138</v>
      </c>
      <c r="E79" s="2" t="s">
        <v>139</v>
      </c>
      <c r="H79">
        <v>1</v>
      </c>
    </row>
    <row r="80" spans="1:10">
      <c r="A80">
        <v>23813313</v>
      </c>
      <c r="B80" t="s">
        <v>118</v>
      </c>
      <c r="C80" t="s">
        <v>140</v>
      </c>
      <c r="D80" s="2" t="s">
        <v>141</v>
      </c>
      <c r="E80" s="2" t="s">
        <v>142</v>
      </c>
      <c r="H80">
        <v>1</v>
      </c>
    </row>
    <row r="81" spans="1:10">
      <c r="A81">
        <v>25567812</v>
      </c>
      <c r="B81" t="s">
        <v>118</v>
      </c>
      <c r="C81" t="s">
        <v>143</v>
      </c>
      <c r="D81" s="2" t="s">
        <v>144</v>
      </c>
      <c r="E81" s="2" t="s">
        <v>145</v>
      </c>
      <c r="H81">
        <v>1</v>
      </c>
    </row>
    <row r="82" spans="1:10">
      <c r="A82">
        <v>25406664</v>
      </c>
      <c r="B82" t="s">
        <v>118</v>
      </c>
      <c r="C82" t="s">
        <v>146</v>
      </c>
      <c r="D82" s="2" t="s">
        <v>147</v>
      </c>
      <c r="E82" s="2" t="s">
        <v>148</v>
      </c>
      <c r="H82">
        <v>1</v>
      </c>
    </row>
    <row r="83" spans="1:10">
      <c r="A83">
        <v>24401174</v>
      </c>
      <c r="B83" t="s">
        <v>118</v>
      </c>
      <c r="C83" t="s">
        <v>149</v>
      </c>
      <c r="D83" s="2" t="s">
        <v>150</v>
      </c>
      <c r="E83" s="2" t="s">
        <v>151</v>
      </c>
      <c r="H83">
        <v>1</v>
      </c>
    </row>
    <row r="84" spans="1:10">
      <c r="A84">
        <v>18339553</v>
      </c>
      <c r="B84" t="s">
        <v>118</v>
      </c>
      <c r="C84" t="s">
        <v>152</v>
      </c>
      <c r="D84" s="2" t="s">
        <v>14</v>
      </c>
      <c r="E84" s="2" t="s">
        <v>153</v>
      </c>
      <c r="J84">
        <v>1</v>
      </c>
    </row>
    <row r="85" spans="1:10">
      <c r="A85">
        <v>21367034</v>
      </c>
      <c r="B85" t="s">
        <v>118</v>
      </c>
      <c r="C85" t="s">
        <v>154</v>
      </c>
      <c r="D85" s="2" t="s">
        <v>155</v>
      </c>
      <c r="E85" s="2" t="s">
        <v>155</v>
      </c>
      <c r="H85">
        <v>1</v>
      </c>
    </row>
    <row r="86" spans="1:10">
      <c r="A86">
        <v>21087705</v>
      </c>
      <c r="B86" t="s">
        <v>118</v>
      </c>
      <c r="C86" t="s">
        <v>156</v>
      </c>
      <c r="D86" s="2" t="s">
        <v>157</v>
      </c>
      <c r="E86" s="2" t="s">
        <v>158</v>
      </c>
      <c r="H86">
        <v>1</v>
      </c>
    </row>
    <row r="87" spans="1:10">
      <c r="A87">
        <v>18340708</v>
      </c>
      <c r="B87" t="s">
        <v>118</v>
      </c>
      <c r="C87" t="s">
        <v>159</v>
      </c>
      <c r="D87" s="2" t="s">
        <v>14</v>
      </c>
      <c r="E87" s="2" t="s">
        <v>160</v>
      </c>
      <c r="J87">
        <v>1</v>
      </c>
    </row>
    <row r="88" spans="1:10">
      <c r="A88">
        <v>19545623</v>
      </c>
      <c r="B88" t="s">
        <v>118</v>
      </c>
      <c r="C88" t="s">
        <v>161</v>
      </c>
      <c r="D88" s="2" t="s">
        <v>162</v>
      </c>
      <c r="E88" s="2" t="s">
        <v>163</v>
      </c>
      <c r="H88">
        <v>1</v>
      </c>
    </row>
    <row r="89" spans="1:10">
      <c r="A89">
        <v>19681565</v>
      </c>
      <c r="B89" t="s">
        <v>118</v>
      </c>
      <c r="C89" t="s">
        <v>164</v>
      </c>
      <c r="D89" s="2" t="s">
        <v>165</v>
      </c>
      <c r="E89" s="3">
        <f>D89-7</f>
        <v>44356</v>
      </c>
      <c r="H89">
        <v>1</v>
      </c>
    </row>
    <row r="90" spans="1:10">
      <c r="A90">
        <v>25135607</v>
      </c>
      <c r="B90" t="s">
        <v>118</v>
      </c>
      <c r="C90" t="s">
        <v>166</v>
      </c>
      <c r="D90" s="2" t="s">
        <v>167</v>
      </c>
      <c r="E90" s="2" t="s">
        <v>168</v>
      </c>
      <c r="H90">
        <v>1</v>
      </c>
    </row>
    <row r="91" spans="1:10">
      <c r="A91">
        <v>17461321</v>
      </c>
      <c r="B91" t="s">
        <v>169</v>
      </c>
      <c r="C91" t="s">
        <v>170</v>
      </c>
      <c r="D91" s="2" t="s">
        <v>171</v>
      </c>
      <c r="E91" s="2" t="s">
        <v>172</v>
      </c>
      <c r="H91">
        <v>1</v>
      </c>
    </row>
    <row r="92" spans="1:10">
      <c r="A92">
        <v>16179924</v>
      </c>
      <c r="B92" t="s">
        <v>169</v>
      </c>
      <c r="C92" t="s">
        <v>170</v>
      </c>
      <c r="D92" s="2" t="s">
        <v>173</v>
      </c>
      <c r="E92" s="2" t="s">
        <v>174</v>
      </c>
      <c r="I92">
        <v>1</v>
      </c>
    </row>
    <row r="93" spans="1:10">
      <c r="A93">
        <v>17461323</v>
      </c>
      <c r="B93" t="s">
        <v>169</v>
      </c>
      <c r="C93" t="s">
        <v>170</v>
      </c>
      <c r="D93" s="2" t="s">
        <v>175</v>
      </c>
      <c r="E93" s="2" t="s">
        <v>172</v>
      </c>
      <c r="I93">
        <v>1</v>
      </c>
    </row>
    <row r="94" spans="1:10">
      <c r="A94">
        <v>18693575</v>
      </c>
      <c r="B94" t="s">
        <v>169</v>
      </c>
      <c r="C94" t="s">
        <v>170</v>
      </c>
      <c r="D94" s="2" t="s">
        <v>176</v>
      </c>
      <c r="E94" s="2" t="s">
        <v>177</v>
      </c>
      <c r="I94">
        <v>1</v>
      </c>
    </row>
    <row r="95" spans="1:10">
      <c r="A95">
        <v>21951931</v>
      </c>
      <c r="B95" t="s">
        <v>169</v>
      </c>
      <c r="C95" t="s">
        <v>178</v>
      </c>
      <c r="D95" s="2" t="s">
        <v>179</v>
      </c>
      <c r="E95" s="2" t="s">
        <v>180</v>
      </c>
      <c r="H95">
        <v>1</v>
      </c>
    </row>
    <row r="96" spans="1:10">
      <c r="A96">
        <v>22243431</v>
      </c>
      <c r="B96" t="s">
        <v>169</v>
      </c>
      <c r="C96" t="s">
        <v>181</v>
      </c>
      <c r="D96" s="2" t="s">
        <v>182</v>
      </c>
      <c r="E96" s="2" t="s">
        <v>183</v>
      </c>
      <c r="I96">
        <v>1</v>
      </c>
    </row>
    <row r="97" spans="1:10">
      <c r="A97">
        <v>22508193</v>
      </c>
      <c r="B97" t="s">
        <v>169</v>
      </c>
      <c r="C97" t="s">
        <v>181</v>
      </c>
      <c r="D97" s="2" t="s">
        <v>184</v>
      </c>
      <c r="E97" s="2" t="s">
        <v>185</v>
      </c>
      <c r="I97">
        <v>1</v>
      </c>
    </row>
    <row r="98" spans="1:10">
      <c r="A98">
        <v>25302095</v>
      </c>
      <c r="B98" t="s">
        <v>169</v>
      </c>
      <c r="C98" t="s">
        <v>181</v>
      </c>
      <c r="D98" s="2" t="s">
        <v>100</v>
      </c>
      <c r="E98" s="3">
        <f>D98-7</f>
        <v>45737</v>
      </c>
      <c r="H98">
        <v>1</v>
      </c>
    </row>
    <row r="99" spans="1:10">
      <c r="A99">
        <v>20803899</v>
      </c>
      <c r="B99" t="s">
        <v>169</v>
      </c>
      <c r="C99" t="s">
        <v>186</v>
      </c>
      <c r="D99" s="2" t="s">
        <v>187</v>
      </c>
      <c r="E99" s="2" t="s">
        <v>188</v>
      </c>
      <c r="H99">
        <v>1</v>
      </c>
    </row>
    <row r="100" spans="1:10">
      <c r="A100">
        <v>22243378</v>
      </c>
      <c r="B100" t="s">
        <v>169</v>
      </c>
      <c r="C100" t="s">
        <v>186</v>
      </c>
      <c r="D100" s="2" t="s">
        <v>189</v>
      </c>
      <c r="E100" s="2" t="s">
        <v>112</v>
      </c>
      <c r="H100">
        <v>1</v>
      </c>
    </row>
    <row r="101" spans="1:10">
      <c r="A101">
        <v>18066520</v>
      </c>
      <c r="B101" t="s">
        <v>169</v>
      </c>
      <c r="C101" t="s">
        <v>190</v>
      </c>
      <c r="D101" s="2" t="s">
        <v>191</v>
      </c>
      <c r="E101" s="2" t="s">
        <v>192</v>
      </c>
      <c r="I101">
        <v>1</v>
      </c>
    </row>
    <row r="102" spans="1:10">
      <c r="A102">
        <v>25916585</v>
      </c>
      <c r="B102" t="s">
        <v>169</v>
      </c>
      <c r="C102" t="s">
        <v>193</v>
      </c>
      <c r="D102" s="2" t="s">
        <v>194</v>
      </c>
      <c r="E102" s="2" t="s">
        <v>195</v>
      </c>
      <c r="H102">
        <v>1</v>
      </c>
    </row>
    <row r="103" spans="1:10">
      <c r="A103">
        <v>18340920</v>
      </c>
      <c r="B103" t="s">
        <v>169</v>
      </c>
      <c r="C103" t="s">
        <v>196</v>
      </c>
      <c r="D103" s="2" t="s">
        <v>14</v>
      </c>
      <c r="E103" s="2" t="s">
        <v>197</v>
      </c>
      <c r="J103">
        <v>1</v>
      </c>
    </row>
    <row r="104" spans="1:10">
      <c r="A104">
        <v>17582625</v>
      </c>
      <c r="B104" t="s">
        <v>169</v>
      </c>
      <c r="C104" t="s">
        <v>49</v>
      </c>
      <c r="D104" s="2" t="s">
        <v>198</v>
      </c>
      <c r="E104" s="2" t="s">
        <v>199</v>
      </c>
      <c r="I104">
        <v>1</v>
      </c>
    </row>
    <row r="105" spans="1:10">
      <c r="A105">
        <v>25248437</v>
      </c>
      <c r="B105" t="s">
        <v>169</v>
      </c>
      <c r="C105" t="s">
        <v>200</v>
      </c>
      <c r="D105" s="2" t="s">
        <v>147</v>
      </c>
      <c r="E105" s="2" t="s">
        <v>201</v>
      </c>
      <c r="H105">
        <v>1</v>
      </c>
    </row>
    <row r="106" spans="1:10">
      <c r="A106">
        <v>25341124</v>
      </c>
      <c r="B106" t="s">
        <v>169</v>
      </c>
      <c r="C106" t="s">
        <v>200</v>
      </c>
      <c r="D106" s="2" t="s">
        <v>202</v>
      </c>
      <c r="E106" s="2" t="s">
        <v>203</v>
      </c>
      <c r="H106">
        <v>1</v>
      </c>
    </row>
    <row r="107" spans="1:10">
      <c r="A107">
        <v>18340922</v>
      </c>
      <c r="B107" t="s">
        <v>169</v>
      </c>
      <c r="C107" t="s">
        <v>204</v>
      </c>
      <c r="D107" s="2" t="s">
        <v>14</v>
      </c>
      <c r="E107" s="2" t="s">
        <v>205</v>
      </c>
      <c r="J107">
        <v>1</v>
      </c>
    </row>
    <row r="108" spans="1:10">
      <c r="A108">
        <v>18339761</v>
      </c>
      <c r="B108" t="s">
        <v>169</v>
      </c>
      <c r="C108" t="s">
        <v>204</v>
      </c>
      <c r="D108" s="2" t="s">
        <v>14</v>
      </c>
      <c r="E108" s="2" t="s">
        <v>206</v>
      </c>
      <c r="J108">
        <v>1</v>
      </c>
    </row>
    <row r="109" spans="1:10">
      <c r="A109">
        <v>18940539</v>
      </c>
      <c r="B109" t="s">
        <v>169</v>
      </c>
      <c r="C109" t="s">
        <v>204</v>
      </c>
      <c r="D109" s="2" t="s">
        <v>185</v>
      </c>
      <c r="E109" s="2" t="s">
        <v>207</v>
      </c>
      <c r="I109">
        <v>1</v>
      </c>
    </row>
    <row r="110" spans="1:10">
      <c r="A110">
        <v>13624972</v>
      </c>
      <c r="B110" t="s">
        <v>169</v>
      </c>
      <c r="C110" t="s">
        <v>204</v>
      </c>
      <c r="D110" s="2" t="s">
        <v>208</v>
      </c>
      <c r="E110" s="2" t="s">
        <v>209</v>
      </c>
      <c r="I110">
        <v>1</v>
      </c>
    </row>
    <row r="111" spans="1:10">
      <c r="A111">
        <v>25067853</v>
      </c>
      <c r="B111" t="s">
        <v>169</v>
      </c>
      <c r="C111" t="s">
        <v>210</v>
      </c>
      <c r="D111" s="2" t="s">
        <v>211</v>
      </c>
      <c r="E111" s="2" t="s">
        <v>212</v>
      </c>
      <c r="H111">
        <v>1</v>
      </c>
    </row>
    <row r="112" spans="1:10">
      <c r="A112">
        <v>17428885</v>
      </c>
      <c r="B112" t="s">
        <v>169</v>
      </c>
      <c r="C112" t="s">
        <v>213</v>
      </c>
      <c r="D112" s="2" t="s">
        <v>214</v>
      </c>
      <c r="E112" s="2" t="s">
        <v>130</v>
      </c>
      <c r="I112">
        <v>1</v>
      </c>
    </row>
    <row r="113" spans="1:10">
      <c r="A113">
        <v>18341035</v>
      </c>
      <c r="B113" t="s">
        <v>169</v>
      </c>
      <c r="C113" t="s">
        <v>213</v>
      </c>
      <c r="D113" s="2" t="s">
        <v>215</v>
      </c>
      <c r="E113" s="2" t="s">
        <v>216</v>
      </c>
      <c r="I113">
        <v>1</v>
      </c>
    </row>
    <row r="114" spans="1:10">
      <c r="A114">
        <v>18340244</v>
      </c>
      <c r="B114" t="s">
        <v>169</v>
      </c>
      <c r="C114" t="s">
        <v>213</v>
      </c>
      <c r="D114" s="2" t="s">
        <v>217</v>
      </c>
      <c r="E114" s="2" t="s">
        <v>218</v>
      </c>
      <c r="I114">
        <v>1</v>
      </c>
    </row>
    <row r="115" spans="1:10">
      <c r="A115">
        <v>8067612</v>
      </c>
      <c r="B115" t="s">
        <v>169</v>
      </c>
      <c r="C115" t="s">
        <v>213</v>
      </c>
      <c r="D115" s="2" t="s">
        <v>219</v>
      </c>
      <c r="E115" s="2" t="s">
        <v>220</v>
      </c>
      <c r="I115">
        <v>1</v>
      </c>
    </row>
    <row r="116" spans="1:10">
      <c r="A116">
        <v>18339513</v>
      </c>
      <c r="B116" t="s">
        <v>169</v>
      </c>
      <c r="C116" t="s">
        <v>213</v>
      </c>
      <c r="D116" s="2" t="s">
        <v>14</v>
      </c>
      <c r="E116" s="2" t="s">
        <v>221</v>
      </c>
      <c r="J116">
        <v>1</v>
      </c>
    </row>
    <row r="117" spans="1:10">
      <c r="A117">
        <v>18339538</v>
      </c>
      <c r="B117" t="s">
        <v>169</v>
      </c>
      <c r="C117" t="s">
        <v>213</v>
      </c>
      <c r="D117" s="2" t="s">
        <v>14</v>
      </c>
      <c r="E117" s="2" t="s">
        <v>222</v>
      </c>
      <c r="J117">
        <v>1</v>
      </c>
    </row>
    <row r="118" spans="1:10">
      <c r="A118">
        <v>18340237</v>
      </c>
      <c r="B118" t="s">
        <v>169</v>
      </c>
      <c r="C118" t="s">
        <v>213</v>
      </c>
      <c r="D118" s="2" t="s">
        <v>14</v>
      </c>
      <c r="E118" s="2" t="s">
        <v>223</v>
      </c>
      <c r="J118">
        <v>1</v>
      </c>
    </row>
    <row r="119" spans="1:10">
      <c r="A119">
        <v>18340233</v>
      </c>
      <c r="B119" t="s">
        <v>169</v>
      </c>
      <c r="C119" t="s">
        <v>213</v>
      </c>
      <c r="D119" s="2" t="s">
        <v>14</v>
      </c>
      <c r="E119" s="2" t="s">
        <v>224</v>
      </c>
      <c r="J119">
        <v>1</v>
      </c>
    </row>
    <row r="120" spans="1:10">
      <c r="A120">
        <v>18340259</v>
      </c>
      <c r="B120" t="s">
        <v>169</v>
      </c>
      <c r="C120" t="s">
        <v>213</v>
      </c>
      <c r="D120" s="2" t="s">
        <v>14</v>
      </c>
      <c r="E120" s="2" t="s">
        <v>135</v>
      </c>
      <c r="J120">
        <v>1</v>
      </c>
    </row>
    <row r="121" spans="1:10">
      <c r="A121">
        <v>18339788</v>
      </c>
      <c r="B121" t="s">
        <v>169</v>
      </c>
      <c r="C121" t="s">
        <v>213</v>
      </c>
      <c r="D121" s="2" t="s">
        <v>14</v>
      </c>
      <c r="E121" s="2" t="s">
        <v>225</v>
      </c>
      <c r="J121">
        <v>1</v>
      </c>
    </row>
    <row r="122" spans="1:10">
      <c r="A122">
        <v>18339923</v>
      </c>
      <c r="B122" t="s">
        <v>169</v>
      </c>
      <c r="C122" t="s">
        <v>213</v>
      </c>
      <c r="D122" s="2" t="s">
        <v>14</v>
      </c>
      <c r="E122" s="2" t="s">
        <v>226</v>
      </c>
      <c r="J122">
        <v>1</v>
      </c>
    </row>
    <row r="123" spans="1:10">
      <c r="A123">
        <v>18339488</v>
      </c>
      <c r="B123" t="s">
        <v>169</v>
      </c>
      <c r="C123" t="s">
        <v>213</v>
      </c>
      <c r="D123" s="2" t="s">
        <v>14</v>
      </c>
      <c r="E123" s="2" t="s">
        <v>227</v>
      </c>
      <c r="J123">
        <v>1</v>
      </c>
    </row>
    <row r="124" spans="1:10">
      <c r="A124">
        <v>18340929</v>
      </c>
      <c r="B124" t="s">
        <v>169</v>
      </c>
      <c r="C124" t="s">
        <v>213</v>
      </c>
      <c r="D124" s="2" t="s">
        <v>14</v>
      </c>
      <c r="E124" s="2" t="s">
        <v>228</v>
      </c>
      <c r="J124">
        <v>1</v>
      </c>
    </row>
    <row r="125" spans="1:10">
      <c r="A125">
        <v>18339534</v>
      </c>
      <c r="B125" t="s">
        <v>169</v>
      </c>
      <c r="C125" t="s">
        <v>213</v>
      </c>
      <c r="D125" s="2" t="s">
        <v>14</v>
      </c>
      <c r="E125" s="2" t="s">
        <v>229</v>
      </c>
      <c r="J125">
        <v>1</v>
      </c>
    </row>
    <row r="126" spans="1:10">
      <c r="A126">
        <v>18341036</v>
      </c>
      <c r="B126" t="s">
        <v>169</v>
      </c>
      <c r="C126" t="s">
        <v>213</v>
      </c>
      <c r="D126" s="2" t="s">
        <v>14</v>
      </c>
      <c r="E126" s="2" t="s">
        <v>230</v>
      </c>
      <c r="J126">
        <v>1</v>
      </c>
    </row>
    <row r="127" spans="1:10">
      <c r="A127">
        <v>18339690</v>
      </c>
      <c r="B127" t="s">
        <v>169</v>
      </c>
      <c r="C127" t="s">
        <v>213</v>
      </c>
      <c r="D127" s="2" t="s">
        <v>14</v>
      </c>
      <c r="E127" s="2" t="s">
        <v>231</v>
      </c>
      <c r="J127">
        <v>1</v>
      </c>
    </row>
    <row r="128" spans="1:10">
      <c r="A128">
        <v>18340513</v>
      </c>
      <c r="B128" t="s">
        <v>169</v>
      </c>
      <c r="C128" t="s">
        <v>213</v>
      </c>
      <c r="D128" s="2" t="s">
        <v>14</v>
      </c>
      <c r="E128" s="2" t="s">
        <v>232</v>
      </c>
      <c r="J128">
        <v>1</v>
      </c>
    </row>
    <row r="129" spans="1:10">
      <c r="A129">
        <v>18340432</v>
      </c>
      <c r="B129" t="s">
        <v>169</v>
      </c>
      <c r="C129" t="s">
        <v>213</v>
      </c>
      <c r="D129" s="2" t="s">
        <v>14</v>
      </c>
      <c r="E129" s="2" t="s">
        <v>233</v>
      </c>
      <c r="J129">
        <v>1</v>
      </c>
    </row>
    <row r="130" spans="1:10">
      <c r="A130">
        <v>18339658</v>
      </c>
      <c r="B130" t="s">
        <v>169</v>
      </c>
      <c r="C130" t="s">
        <v>213</v>
      </c>
      <c r="D130" s="2" t="s">
        <v>14</v>
      </c>
      <c r="E130" s="2" t="s">
        <v>234</v>
      </c>
      <c r="J130">
        <v>1</v>
      </c>
    </row>
    <row r="131" spans="1:10">
      <c r="A131">
        <v>18340054</v>
      </c>
      <c r="B131" t="s">
        <v>169</v>
      </c>
      <c r="C131" t="s">
        <v>213</v>
      </c>
      <c r="D131" s="2" t="s">
        <v>14</v>
      </c>
      <c r="E131" s="2" t="s">
        <v>235</v>
      </c>
      <c r="J131">
        <v>1</v>
      </c>
    </row>
    <row r="132" spans="1:10">
      <c r="A132">
        <v>18339996</v>
      </c>
      <c r="B132" t="s">
        <v>169</v>
      </c>
      <c r="C132" t="s">
        <v>213</v>
      </c>
      <c r="D132" s="2" t="s">
        <v>14</v>
      </c>
      <c r="E132" s="2" t="s">
        <v>236</v>
      </c>
      <c r="J132">
        <v>1</v>
      </c>
    </row>
    <row r="133" spans="1:10">
      <c r="A133">
        <v>18340338</v>
      </c>
      <c r="B133" t="s">
        <v>169</v>
      </c>
      <c r="C133" t="s">
        <v>213</v>
      </c>
      <c r="D133" s="2" t="s">
        <v>14</v>
      </c>
      <c r="E133" s="2" t="s">
        <v>237</v>
      </c>
      <c r="J133">
        <v>1</v>
      </c>
    </row>
    <row r="134" spans="1:10">
      <c r="A134">
        <v>18340867</v>
      </c>
      <c r="B134" t="s">
        <v>169</v>
      </c>
      <c r="C134" t="s">
        <v>213</v>
      </c>
      <c r="D134" s="2" t="s">
        <v>14</v>
      </c>
      <c r="E134" s="2" t="s">
        <v>238</v>
      </c>
      <c r="J134">
        <v>1</v>
      </c>
    </row>
    <row r="135" spans="1:10">
      <c r="A135">
        <v>18527867</v>
      </c>
      <c r="B135" t="s">
        <v>169</v>
      </c>
      <c r="C135" t="s">
        <v>213</v>
      </c>
      <c r="D135" s="2" t="s">
        <v>14</v>
      </c>
      <c r="E135" s="2" t="s">
        <v>239</v>
      </c>
      <c r="J135">
        <v>1</v>
      </c>
    </row>
    <row r="136" spans="1:10">
      <c r="A136">
        <v>18141774</v>
      </c>
      <c r="B136" t="s">
        <v>169</v>
      </c>
      <c r="C136" t="s">
        <v>240</v>
      </c>
      <c r="D136" s="2" t="s">
        <v>241</v>
      </c>
      <c r="E136" s="2" t="s">
        <v>242</v>
      </c>
      <c r="I136">
        <v>1</v>
      </c>
    </row>
    <row r="137" spans="1:10">
      <c r="A137">
        <v>17324720</v>
      </c>
      <c r="B137" t="s">
        <v>169</v>
      </c>
      <c r="C137" t="s">
        <v>240</v>
      </c>
      <c r="D137" s="2" t="s">
        <v>243</v>
      </c>
      <c r="E137" s="2" t="s">
        <v>244</v>
      </c>
      <c r="I137">
        <v>1</v>
      </c>
    </row>
    <row r="138" spans="1:10">
      <c r="A138">
        <v>16306249</v>
      </c>
      <c r="B138" t="s">
        <v>169</v>
      </c>
      <c r="C138" t="s">
        <v>240</v>
      </c>
      <c r="D138" s="2" t="s">
        <v>245</v>
      </c>
      <c r="E138" s="2" t="s">
        <v>246</v>
      </c>
      <c r="I138">
        <v>1</v>
      </c>
    </row>
    <row r="139" spans="1:10">
      <c r="A139">
        <v>16097868</v>
      </c>
      <c r="B139" t="s">
        <v>169</v>
      </c>
      <c r="C139" t="s">
        <v>240</v>
      </c>
      <c r="D139" s="2" t="s">
        <v>247</v>
      </c>
      <c r="E139" s="2" t="s">
        <v>248</v>
      </c>
      <c r="I139">
        <v>1</v>
      </c>
    </row>
    <row r="140" spans="1:10">
      <c r="A140">
        <v>16832775</v>
      </c>
      <c r="B140" t="s">
        <v>169</v>
      </c>
      <c r="C140" t="s">
        <v>240</v>
      </c>
      <c r="D140" s="2" t="s">
        <v>249</v>
      </c>
      <c r="E140" s="2" t="s">
        <v>250</v>
      </c>
      <c r="I140">
        <v>1</v>
      </c>
    </row>
    <row r="141" spans="1:10">
      <c r="A141">
        <v>15932888</v>
      </c>
      <c r="B141" t="s">
        <v>169</v>
      </c>
      <c r="C141" t="s">
        <v>240</v>
      </c>
      <c r="D141" s="2" t="s">
        <v>251</v>
      </c>
      <c r="E141" s="2" t="s">
        <v>252</v>
      </c>
      <c r="I141">
        <v>1</v>
      </c>
    </row>
    <row r="142" spans="1:10">
      <c r="A142">
        <v>13460841</v>
      </c>
      <c r="B142" t="s">
        <v>169</v>
      </c>
      <c r="C142" t="s">
        <v>240</v>
      </c>
      <c r="D142" s="2" t="s">
        <v>253</v>
      </c>
      <c r="E142" s="2" t="s">
        <v>254</v>
      </c>
      <c r="I142">
        <v>1</v>
      </c>
    </row>
    <row r="143" spans="1:10">
      <c r="A143">
        <v>17325136</v>
      </c>
      <c r="B143" t="s">
        <v>169</v>
      </c>
      <c r="C143" t="s">
        <v>240</v>
      </c>
      <c r="D143" s="2" t="s">
        <v>94</v>
      </c>
      <c r="E143" s="2" t="s">
        <v>255</v>
      </c>
      <c r="I143">
        <v>1</v>
      </c>
    </row>
    <row r="144" spans="1:10">
      <c r="A144">
        <v>16958262</v>
      </c>
      <c r="B144" t="s">
        <v>169</v>
      </c>
      <c r="C144" t="s">
        <v>240</v>
      </c>
      <c r="D144" s="2" t="s">
        <v>256</v>
      </c>
      <c r="E144" s="2" t="s">
        <v>257</v>
      </c>
      <c r="I144">
        <v>1</v>
      </c>
    </row>
    <row r="145" spans="1:10">
      <c r="A145">
        <v>22243296</v>
      </c>
      <c r="B145" t="s">
        <v>169</v>
      </c>
      <c r="C145" t="s">
        <v>258</v>
      </c>
      <c r="D145" s="2" t="s">
        <v>259</v>
      </c>
      <c r="E145" s="2" t="s">
        <v>260</v>
      </c>
      <c r="I145">
        <v>1</v>
      </c>
    </row>
    <row r="146" spans="1:10">
      <c r="A146">
        <v>16945445</v>
      </c>
      <c r="B146" t="s">
        <v>169</v>
      </c>
      <c r="C146" t="s">
        <v>258</v>
      </c>
      <c r="D146" s="2" t="s">
        <v>261</v>
      </c>
      <c r="E146" s="2" t="s">
        <v>262</v>
      </c>
      <c r="I146">
        <v>1</v>
      </c>
    </row>
    <row r="147" spans="1:10">
      <c r="A147">
        <v>14313651</v>
      </c>
      <c r="B147" t="s">
        <v>169</v>
      </c>
      <c r="C147" t="s">
        <v>258</v>
      </c>
      <c r="D147" s="2" t="s">
        <v>263</v>
      </c>
      <c r="E147" s="2" t="s">
        <v>264</v>
      </c>
      <c r="I147">
        <v>1</v>
      </c>
    </row>
    <row r="148" spans="1:10">
      <c r="A148">
        <v>17733940</v>
      </c>
      <c r="B148" t="s">
        <v>169</v>
      </c>
      <c r="C148" t="s">
        <v>258</v>
      </c>
      <c r="D148" s="2" t="s">
        <v>265</v>
      </c>
      <c r="E148" s="2" t="s">
        <v>266</v>
      </c>
      <c r="I148">
        <v>1</v>
      </c>
    </row>
    <row r="149" spans="1:10">
      <c r="A149">
        <v>18340127</v>
      </c>
      <c r="B149" t="s">
        <v>169</v>
      </c>
      <c r="C149" t="s">
        <v>258</v>
      </c>
      <c r="D149" s="2" t="s">
        <v>14</v>
      </c>
      <c r="E149" s="2" t="s">
        <v>267</v>
      </c>
      <c r="J149">
        <v>1</v>
      </c>
    </row>
    <row r="150" spans="1:10">
      <c r="A150">
        <v>18339423</v>
      </c>
      <c r="B150" t="s">
        <v>169</v>
      </c>
      <c r="C150" t="s">
        <v>258</v>
      </c>
      <c r="D150" s="2" t="s">
        <v>14</v>
      </c>
      <c r="E150" s="2" t="s">
        <v>37</v>
      </c>
      <c r="J150">
        <v>1</v>
      </c>
    </row>
    <row r="151" spans="1:10">
      <c r="A151">
        <v>18339891</v>
      </c>
      <c r="B151" t="s">
        <v>169</v>
      </c>
      <c r="C151" t="s">
        <v>258</v>
      </c>
      <c r="D151" s="2" t="s">
        <v>14</v>
      </c>
      <c r="E151" s="2" t="s">
        <v>229</v>
      </c>
      <c r="J151">
        <v>1</v>
      </c>
    </row>
    <row r="152" spans="1:10">
      <c r="A152">
        <v>18340688</v>
      </c>
      <c r="B152" t="s">
        <v>169</v>
      </c>
      <c r="C152" t="s">
        <v>258</v>
      </c>
      <c r="D152" s="2" t="s">
        <v>14</v>
      </c>
      <c r="E152" s="2" t="s">
        <v>268</v>
      </c>
      <c r="J152">
        <v>1</v>
      </c>
    </row>
    <row r="153" spans="1:10">
      <c r="A153">
        <v>18340125</v>
      </c>
      <c r="B153" t="s">
        <v>169</v>
      </c>
      <c r="C153" t="s">
        <v>258</v>
      </c>
      <c r="D153" s="2" t="s">
        <v>14</v>
      </c>
      <c r="E153" s="2" t="s">
        <v>269</v>
      </c>
      <c r="J153">
        <v>1</v>
      </c>
    </row>
    <row r="154" spans="1:10">
      <c r="A154">
        <v>18340334</v>
      </c>
      <c r="B154" t="s">
        <v>169</v>
      </c>
      <c r="C154" t="s">
        <v>258</v>
      </c>
      <c r="D154" s="2" t="s">
        <v>270</v>
      </c>
      <c r="E154" s="2" t="s">
        <v>271</v>
      </c>
      <c r="I154">
        <v>1</v>
      </c>
    </row>
    <row r="155" spans="1:10">
      <c r="A155">
        <v>16163854</v>
      </c>
      <c r="B155" t="s">
        <v>169</v>
      </c>
      <c r="C155" t="s">
        <v>258</v>
      </c>
      <c r="D155" s="2" t="s">
        <v>272</v>
      </c>
      <c r="E155" s="2" t="s">
        <v>273</v>
      </c>
      <c r="I155">
        <v>1</v>
      </c>
    </row>
    <row r="156" spans="1:10">
      <c r="A156">
        <v>15044825</v>
      </c>
      <c r="B156" t="s">
        <v>169</v>
      </c>
      <c r="C156" t="s">
        <v>274</v>
      </c>
      <c r="D156" s="2" t="s">
        <v>138</v>
      </c>
      <c r="E156" s="2" t="s">
        <v>275</v>
      </c>
      <c r="I156">
        <v>1</v>
      </c>
    </row>
    <row r="157" spans="1:10">
      <c r="A157">
        <v>18341061</v>
      </c>
      <c r="B157" t="s">
        <v>169</v>
      </c>
      <c r="C157" t="s">
        <v>276</v>
      </c>
      <c r="D157" s="2" t="s">
        <v>14</v>
      </c>
      <c r="E157" s="2" t="s">
        <v>277</v>
      </c>
      <c r="J157">
        <v>1</v>
      </c>
    </row>
    <row r="158" spans="1:10">
      <c r="A158">
        <v>18763438</v>
      </c>
      <c r="B158" t="s">
        <v>169</v>
      </c>
      <c r="C158" t="s">
        <v>278</v>
      </c>
      <c r="D158" s="2" t="s">
        <v>279</v>
      </c>
      <c r="E158" s="2" t="s">
        <v>280</v>
      </c>
      <c r="J158">
        <v>1</v>
      </c>
    </row>
    <row r="159" spans="1:10">
      <c r="A159">
        <v>18340924</v>
      </c>
      <c r="B159" t="s">
        <v>169</v>
      </c>
      <c r="C159" t="s">
        <v>278</v>
      </c>
      <c r="D159" s="2" t="s">
        <v>14</v>
      </c>
      <c r="E159" s="2" t="s">
        <v>281</v>
      </c>
      <c r="J159">
        <v>1</v>
      </c>
    </row>
    <row r="160" spans="1:10">
      <c r="A160">
        <v>18339913</v>
      </c>
      <c r="B160" t="s">
        <v>169</v>
      </c>
      <c r="C160" t="s">
        <v>278</v>
      </c>
      <c r="D160" s="2" t="s">
        <v>14</v>
      </c>
      <c r="E160" s="2" t="s">
        <v>282</v>
      </c>
      <c r="J160">
        <v>1</v>
      </c>
    </row>
    <row r="161" spans="1:10">
      <c r="A161">
        <v>18340593</v>
      </c>
      <c r="B161" t="s">
        <v>169</v>
      </c>
      <c r="C161" t="s">
        <v>278</v>
      </c>
      <c r="D161" s="2" t="s">
        <v>14</v>
      </c>
      <c r="E161" s="2" t="s">
        <v>283</v>
      </c>
      <c r="J161">
        <v>1</v>
      </c>
    </row>
    <row r="162" spans="1:10">
      <c r="A162">
        <v>18340618</v>
      </c>
      <c r="B162" t="s">
        <v>169</v>
      </c>
      <c r="C162" t="s">
        <v>278</v>
      </c>
      <c r="D162" s="2" t="s">
        <v>14</v>
      </c>
      <c r="E162" s="2" t="s">
        <v>284</v>
      </c>
      <c r="J162">
        <v>1</v>
      </c>
    </row>
    <row r="163" spans="1:10">
      <c r="A163">
        <v>18340693</v>
      </c>
      <c r="B163" t="s">
        <v>169</v>
      </c>
      <c r="C163" t="s">
        <v>278</v>
      </c>
      <c r="D163" s="2" t="s">
        <v>14</v>
      </c>
      <c r="E163" s="2" t="s">
        <v>285</v>
      </c>
      <c r="J163">
        <v>1</v>
      </c>
    </row>
    <row r="164" spans="1:10">
      <c r="A164">
        <v>18339409</v>
      </c>
      <c r="B164" t="s">
        <v>169</v>
      </c>
      <c r="C164" t="s">
        <v>278</v>
      </c>
      <c r="D164" s="2" t="s">
        <v>14</v>
      </c>
      <c r="E164" s="2" t="s">
        <v>286</v>
      </c>
      <c r="J164">
        <v>1</v>
      </c>
    </row>
    <row r="165" spans="1:10">
      <c r="A165">
        <v>18339447</v>
      </c>
      <c r="B165" t="s">
        <v>169</v>
      </c>
      <c r="C165" t="s">
        <v>278</v>
      </c>
      <c r="D165" s="2" t="s">
        <v>14</v>
      </c>
      <c r="E165" s="2" t="s">
        <v>287</v>
      </c>
      <c r="J165">
        <v>1</v>
      </c>
    </row>
    <row r="166" spans="1:10">
      <c r="A166">
        <v>18340675</v>
      </c>
      <c r="B166" t="s">
        <v>169</v>
      </c>
      <c r="C166" t="s">
        <v>278</v>
      </c>
      <c r="D166" s="2" t="s">
        <v>14</v>
      </c>
      <c r="E166" s="2" t="s">
        <v>288</v>
      </c>
      <c r="J166">
        <v>1</v>
      </c>
    </row>
    <row r="167" spans="1:10">
      <c r="A167">
        <v>18340044</v>
      </c>
      <c r="B167" t="s">
        <v>169</v>
      </c>
      <c r="C167" t="s">
        <v>278</v>
      </c>
      <c r="D167" s="2" t="s">
        <v>14</v>
      </c>
      <c r="E167" s="2" t="s">
        <v>289</v>
      </c>
      <c r="J167">
        <v>1</v>
      </c>
    </row>
    <row r="168" spans="1:10">
      <c r="A168">
        <v>18340540</v>
      </c>
      <c r="B168" t="s">
        <v>169</v>
      </c>
      <c r="C168" t="s">
        <v>278</v>
      </c>
      <c r="D168" s="2" t="s">
        <v>14</v>
      </c>
      <c r="E168" s="2" t="s">
        <v>290</v>
      </c>
      <c r="J168">
        <v>1</v>
      </c>
    </row>
    <row r="169" spans="1:10">
      <c r="A169">
        <v>18339888</v>
      </c>
      <c r="B169" t="s">
        <v>169</v>
      </c>
      <c r="C169" t="s">
        <v>278</v>
      </c>
      <c r="D169" s="2" t="s">
        <v>14</v>
      </c>
      <c r="E169" s="2" t="s">
        <v>291</v>
      </c>
      <c r="J169">
        <v>1</v>
      </c>
    </row>
    <row r="170" spans="1:10">
      <c r="A170">
        <v>18502494</v>
      </c>
      <c r="B170" t="s">
        <v>169</v>
      </c>
      <c r="C170" t="s">
        <v>278</v>
      </c>
      <c r="D170" s="2" t="s">
        <v>14</v>
      </c>
      <c r="E170" s="2" t="s">
        <v>292</v>
      </c>
      <c r="J170">
        <v>1</v>
      </c>
    </row>
    <row r="171" spans="1:10">
      <c r="A171">
        <v>18870276</v>
      </c>
      <c r="B171" t="s">
        <v>169</v>
      </c>
      <c r="C171" t="s">
        <v>293</v>
      </c>
      <c r="D171" s="2" t="s">
        <v>241</v>
      </c>
      <c r="E171" s="2" t="s">
        <v>294</v>
      </c>
      <c r="H171">
        <v>1</v>
      </c>
    </row>
    <row r="172" spans="1:10">
      <c r="A172">
        <v>19149712</v>
      </c>
      <c r="B172" t="s">
        <v>169</v>
      </c>
      <c r="C172" t="s">
        <v>293</v>
      </c>
      <c r="D172" s="2" t="s">
        <v>295</v>
      </c>
      <c r="E172" s="2" t="s">
        <v>296</v>
      </c>
      <c r="J172">
        <v>1</v>
      </c>
    </row>
    <row r="173" spans="1:10">
      <c r="A173">
        <v>22770031</v>
      </c>
      <c r="B173" t="s">
        <v>169</v>
      </c>
      <c r="C173" t="s">
        <v>293</v>
      </c>
      <c r="D173" s="2" t="s">
        <v>297</v>
      </c>
      <c r="E173" s="2" t="s">
        <v>298</v>
      </c>
      <c r="I173">
        <v>1</v>
      </c>
    </row>
    <row r="174" spans="1:10">
      <c r="A174">
        <v>20564212</v>
      </c>
      <c r="B174" t="s">
        <v>169</v>
      </c>
      <c r="C174" t="s">
        <v>293</v>
      </c>
      <c r="D174" s="2" t="s">
        <v>299</v>
      </c>
      <c r="E174" s="2" t="s">
        <v>300</v>
      </c>
      <c r="H174">
        <v>1</v>
      </c>
    </row>
    <row r="175" spans="1:10">
      <c r="A175">
        <v>24912895</v>
      </c>
      <c r="B175" t="s">
        <v>169</v>
      </c>
      <c r="C175" t="s">
        <v>293</v>
      </c>
      <c r="D175" s="2" t="s">
        <v>301</v>
      </c>
      <c r="E175" s="2" t="s">
        <v>302</v>
      </c>
      <c r="I175">
        <v>1</v>
      </c>
    </row>
    <row r="176" spans="1:10">
      <c r="A176">
        <v>24635528</v>
      </c>
      <c r="B176" t="s">
        <v>169</v>
      </c>
      <c r="C176" t="s">
        <v>293</v>
      </c>
      <c r="D176" s="2" t="s">
        <v>303</v>
      </c>
      <c r="E176" s="2" t="s">
        <v>304</v>
      </c>
      <c r="H176">
        <v>1</v>
      </c>
    </row>
    <row r="177" spans="1:10">
      <c r="A177">
        <v>18975880</v>
      </c>
      <c r="B177" t="s">
        <v>169</v>
      </c>
      <c r="C177" t="s">
        <v>293</v>
      </c>
      <c r="D177" s="2" t="s">
        <v>305</v>
      </c>
      <c r="E177" s="2" t="s">
        <v>306</v>
      </c>
      <c r="H177">
        <v>1</v>
      </c>
    </row>
    <row r="178" spans="1:10">
      <c r="A178">
        <v>18526951</v>
      </c>
      <c r="B178" t="s">
        <v>169</v>
      </c>
      <c r="C178" t="s">
        <v>293</v>
      </c>
      <c r="D178" s="2" t="s">
        <v>14</v>
      </c>
      <c r="E178" s="2" t="s">
        <v>307</v>
      </c>
      <c r="J178">
        <v>1</v>
      </c>
    </row>
    <row r="179" spans="1:10">
      <c r="A179">
        <v>18525764</v>
      </c>
      <c r="B179" t="s">
        <v>169</v>
      </c>
      <c r="C179" t="s">
        <v>293</v>
      </c>
      <c r="D179" s="2" t="s">
        <v>14</v>
      </c>
      <c r="E179" s="2" t="s">
        <v>308</v>
      </c>
      <c r="J179">
        <v>1</v>
      </c>
    </row>
    <row r="180" spans="1:10">
      <c r="A180">
        <v>22388929</v>
      </c>
      <c r="B180" t="s">
        <v>169</v>
      </c>
      <c r="C180" t="s">
        <v>293</v>
      </c>
      <c r="D180" s="2" t="s">
        <v>309</v>
      </c>
      <c r="E180" s="2" t="s">
        <v>310</v>
      </c>
      <c r="I180">
        <v>1</v>
      </c>
    </row>
    <row r="181" spans="1:10">
      <c r="A181">
        <v>15850601</v>
      </c>
      <c r="B181" t="s">
        <v>169</v>
      </c>
      <c r="C181" t="s">
        <v>293</v>
      </c>
      <c r="D181" s="2" t="s">
        <v>141</v>
      </c>
      <c r="E181" s="2" t="s">
        <v>311</v>
      </c>
      <c r="I181">
        <v>1</v>
      </c>
    </row>
    <row r="182" spans="1:10">
      <c r="A182">
        <v>17220083</v>
      </c>
      <c r="B182" t="s">
        <v>169</v>
      </c>
      <c r="C182" t="s">
        <v>88</v>
      </c>
      <c r="D182" s="2" t="s">
        <v>312</v>
      </c>
      <c r="E182" s="2" t="s">
        <v>313</v>
      </c>
      <c r="I182">
        <v>1</v>
      </c>
    </row>
    <row r="183" spans="1:10">
      <c r="A183">
        <v>13179498</v>
      </c>
      <c r="B183" t="s">
        <v>169</v>
      </c>
      <c r="C183" t="s">
        <v>88</v>
      </c>
      <c r="D183" s="2" t="s">
        <v>97</v>
      </c>
      <c r="E183" s="2" t="s">
        <v>314</v>
      </c>
      <c r="I183">
        <v>1</v>
      </c>
    </row>
    <row r="184" spans="1:10">
      <c r="A184">
        <v>18339841</v>
      </c>
      <c r="B184" t="s">
        <v>169</v>
      </c>
      <c r="C184" t="s">
        <v>315</v>
      </c>
      <c r="D184" s="2" t="s">
        <v>14</v>
      </c>
      <c r="E184" s="2" t="s">
        <v>222</v>
      </c>
      <c r="J184">
        <v>1</v>
      </c>
    </row>
    <row r="185" spans="1:10">
      <c r="A185">
        <v>18340739</v>
      </c>
      <c r="B185" t="s">
        <v>169</v>
      </c>
      <c r="C185" t="s">
        <v>315</v>
      </c>
      <c r="D185" s="2" t="s">
        <v>14</v>
      </c>
      <c r="E185" s="2" t="s">
        <v>316</v>
      </c>
      <c r="J185">
        <v>1</v>
      </c>
    </row>
    <row r="186" spans="1:10">
      <c r="A186">
        <v>18339459</v>
      </c>
      <c r="B186" t="s">
        <v>169</v>
      </c>
      <c r="C186" t="s">
        <v>315</v>
      </c>
      <c r="D186" s="2" t="s">
        <v>14</v>
      </c>
      <c r="E186" s="2" t="s">
        <v>317</v>
      </c>
      <c r="J186">
        <v>1</v>
      </c>
    </row>
    <row r="187" spans="1:10">
      <c r="A187">
        <v>18340651</v>
      </c>
      <c r="B187" t="s">
        <v>169</v>
      </c>
      <c r="C187" t="s">
        <v>315</v>
      </c>
      <c r="D187" s="2" t="s">
        <v>14</v>
      </c>
      <c r="E187" s="2" t="s">
        <v>318</v>
      </c>
      <c r="J187">
        <v>1</v>
      </c>
    </row>
    <row r="188" spans="1:10">
      <c r="A188">
        <v>18340700</v>
      </c>
      <c r="B188" t="s">
        <v>169</v>
      </c>
      <c r="C188" t="s">
        <v>315</v>
      </c>
      <c r="D188" s="2" t="s">
        <v>14</v>
      </c>
      <c r="E188" s="2" t="s">
        <v>319</v>
      </c>
      <c r="J188">
        <v>1</v>
      </c>
    </row>
    <row r="189" spans="1:10">
      <c r="A189">
        <v>18339779</v>
      </c>
      <c r="B189" t="s">
        <v>169</v>
      </c>
      <c r="C189" t="s">
        <v>315</v>
      </c>
      <c r="D189" s="2" t="s">
        <v>14</v>
      </c>
      <c r="E189" s="2" t="s">
        <v>320</v>
      </c>
      <c r="J189">
        <v>1</v>
      </c>
    </row>
    <row r="190" spans="1:10">
      <c r="A190">
        <v>18501586</v>
      </c>
      <c r="B190" t="s">
        <v>169</v>
      </c>
      <c r="C190" t="s">
        <v>315</v>
      </c>
      <c r="D190" s="2" t="s">
        <v>14</v>
      </c>
      <c r="E190" s="2" t="s">
        <v>321</v>
      </c>
      <c r="J190">
        <v>1</v>
      </c>
    </row>
    <row r="191" spans="1:10">
      <c r="A191">
        <v>18340481</v>
      </c>
      <c r="B191" t="s">
        <v>169</v>
      </c>
      <c r="C191" t="s">
        <v>315</v>
      </c>
      <c r="D191" s="2" t="s">
        <v>14</v>
      </c>
      <c r="E191" s="2" t="s">
        <v>322</v>
      </c>
      <c r="J191">
        <v>1</v>
      </c>
    </row>
    <row r="192" spans="1:10">
      <c r="A192">
        <v>18142102</v>
      </c>
      <c r="B192" t="s">
        <v>169</v>
      </c>
      <c r="C192" t="s">
        <v>323</v>
      </c>
      <c r="D192" s="2" t="s">
        <v>324</v>
      </c>
      <c r="E192" s="2" t="s">
        <v>325</v>
      </c>
      <c r="I192">
        <v>1</v>
      </c>
    </row>
    <row r="193" spans="1:10">
      <c r="A193">
        <v>15794005</v>
      </c>
      <c r="B193" t="s">
        <v>169</v>
      </c>
      <c r="C193" t="s">
        <v>323</v>
      </c>
      <c r="D193" s="2" t="s">
        <v>326</v>
      </c>
      <c r="E193" s="2" t="s">
        <v>327</v>
      </c>
      <c r="I193">
        <v>1</v>
      </c>
    </row>
    <row r="194" spans="1:10">
      <c r="A194">
        <v>21660692</v>
      </c>
      <c r="B194" t="s">
        <v>169</v>
      </c>
      <c r="C194" t="s">
        <v>323</v>
      </c>
      <c r="D194" s="2" t="s">
        <v>328</v>
      </c>
      <c r="E194" s="2" t="s">
        <v>129</v>
      </c>
      <c r="I194">
        <v>1</v>
      </c>
    </row>
    <row r="195" spans="1:10">
      <c r="A195">
        <v>18648860</v>
      </c>
      <c r="B195" t="s">
        <v>169</v>
      </c>
      <c r="C195" t="s">
        <v>323</v>
      </c>
      <c r="D195" s="2" t="s">
        <v>329</v>
      </c>
      <c r="E195" s="2" t="s">
        <v>330</v>
      </c>
      <c r="I195">
        <v>1</v>
      </c>
    </row>
    <row r="196" spans="1:10">
      <c r="A196">
        <v>20635450</v>
      </c>
      <c r="B196" t="s">
        <v>169</v>
      </c>
      <c r="C196" t="s">
        <v>323</v>
      </c>
      <c r="D196" s="2" t="s">
        <v>331</v>
      </c>
      <c r="E196" s="2" t="s">
        <v>324</v>
      </c>
      <c r="I196">
        <v>1</v>
      </c>
    </row>
    <row r="197" spans="1:10">
      <c r="A197">
        <v>16098820</v>
      </c>
      <c r="B197" t="s">
        <v>169</v>
      </c>
      <c r="C197" t="s">
        <v>323</v>
      </c>
      <c r="D197" s="2" t="s">
        <v>332</v>
      </c>
      <c r="E197" s="2" t="s">
        <v>333</v>
      </c>
      <c r="I197">
        <v>1</v>
      </c>
    </row>
    <row r="198" spans="1:10">
      <c r="A198">
        <v>17900342</v>
      </c>
      <c r="B198" t="s">
        <v>169</v>
      </c>
      <c r="C198" t="s">
        <v>323</v>
      </c>
      <c r="D198" s="2" t="s">
        <v>334</v>
      </c>
      <c r="E198" s="2" t="s">
        <v>335</v>
      </c>
      <c r="I198">
        <v>1</v>
      </c>
    </row>
    <row r="199" spans="1:10">
      <c r="A199">
        <v>17520863</v>
      </c>
      <c r="B199" t="s">
        <v>169</v>
      </c>
      <c r="C199" t="s">
        <v>336</v>
      </c>
      <c r="D199" s="2" t="s">
        <v>337</v>
      </c>
      <c r="E199" s="2" t="s">
        <v>338</v>
      </c>
      <c r="I199">
        <v>1</v>
      </c>
    </row>
    <row r="200" spans="1:10">
      <c r="A200">
        <v>18498340</v>
      </c>
      <c r="B200" t="s">
        <v>169</v>
      </c>
      <c r="C200" t="s">
        <v>336</v>
      </c>
      <c r="D200" s="2" t="s">
        <v>339</v>
      </c>
      <c r="E200" s="3">
        <f>D200-7</f>
        <v>44006</v>
      </c>
      <c r="J200">
        <v>1</v>
      </c>
    </row>
    <row r="201" spans="1:10">
      <c r="A201">
        <v>9508673</v>
      </c>
      <c r="B201" t="s">
        <v>169</v>
      </c>
      <c r="C201" t="s">
        <v>336</v>
      </c>
      <c r="D201" s="2" t="s">
        <v>340</v>
      </c>
      <c r="E201" s="2" t="s">
        <v>341</v>
      </c>
      <c r="J201">
        <v>1</v>
      </c>
    </row>
    <row r="202" spans="1:10">
      <c r="A202">
        <v>17973576</v>
      </c>
      <c r="B202" t="s">
        <v>169</v>
      </c>
      <c r="C202" t="s">
        <v>336</v>
      </c>
      <c r="D202" s="2" t="s">
        <v>342</v>
      </c>
      <c r="E202" s="2" t="s">
        <v>343</v>
      </c>
      <c r="H202">
        <v>1</v>
      </c>
    </row>
    <row r="203" spans="1:10">
      <c r="A203">
        <v>18341012</v>
      </c>
      <c r="B203" t="s">
        <v>169</v>
      </c>
      <c r="C203" t="s">
        <v>336</v>
      </c>
      <c r="D203" s="2" t="s">
        <v>14</v>
      </c>
      <c r="E203" s="2" t="s">
        <v>344</v>
      </c>
      <c r="J203">
        <v>1</v>
      </c>
    </row>
    <row r="204" spans="1:10">
      <c r="A204">
        <v>18527870</v>
      </c>
      <c r="B204" t="s">
        <v>169</v>
      </c>
      <c r="C204" t="s">
        <v>336</v>
      </c>
      <c r="D204" s="2" t="s">
        <v>14</v>
      </c>
      <c r="E204" s="2" t="s">
        <v>248</v>
      </c>
      <c r="J204">
        <v>1</v>
      </c>
    </row>
    <row r="205" spans="1:10">
      <c r="A205">
        <v>18340715</v>
      </c>
      <c r="B205" t="s">
        <v>169</v>
      </c>
      <c r="C205" t="s">
        <v>336</v>
      </c>
      <c r="D205" s="2" t="s">
        <v>14</v>
      </c>
      <c r="E205" s="2" t="s">
        <v>345</v>
      </c>
      <c r="J205">
        <v>1</v>
      </c>
    </row>
    <row r="206" spans="1:10">
      <c r="A206">
        <v>18341058</v>
      </c>
      <c r="B206" t="s">
        <v>169</v>
      </c>
      <c r="C206" t="s">
        <v>336</v>
      </c>
      <c r="D206" s="2" t="s">
        <v>14</v>
      </c>
      <c r="E206" s="2" t="s">
        <v>346</v>
      </c>
      <c r="J206">
        <v>1</v>
      </c>
    </row>
    <row r="207" spans="1:10">
      <c r="A207">
        <v>20509723</v>
      </c>
      <c r="B207" t="s">
        <v>169</v>
      </c>
      <c r="C207" t="s">
        <v>347</v>
      </c>
      <c r="D207" s="2" t="s">
        <v>348</v>
      </c>
      <c r="E207" s="2" t="s">
        <v>349</v>
      </c>
      <c r="I207">
        <v>1</v>
      </c>
    </row>
    <row r="208" spans="1:10">
      <c r="A208">
        <v>16636726</v>
      </c>
      <c r="B208" t="s">
        <v>169</v>
      </c>
      <c r="C208" t="s">
        <v>347</v>
      </c>
      <c r="D208" s="2" t="s">
        <v>350</v>
      </c>
      <c r="E208" s="2" t="s">
        <v>351</v>
      </c>
      <c r="I208">
        <v>1</v>
      </c>
    </row>
    <row r="209" spans="1:10">
      <c r="A209">
        <v>15682353</v>
      </c>
      <c r="B209" t="s">
        <v>169</v>
      </c>
      <c r="C209" t="s">
        <v>347</v>
      </c>
      <c r="D209" s="2" t="s">
        <v>352</v>
      </c>
      <c r="E209" s="2" t="s">
        <v>353</v>
      </c>
      <c r="I209">
        <v>1</v>
      </c>
    </row>
    <row r="210" spans="1:10">
      <c r="A210">
        <v>18339833</v>
      </c>
      <c r="B210" t="s">
        <v>169</v>
      </c>
      <c r="C210" t="s">
        <v>354</v>
      </c>
      <c r="D210" s="2" t="s">
        <v>14</v>
      </c>
      <c r="E210" s="2" t="s">
        <v>355</v>
      </c>
      <c r="J210">
        <v>1</v>
      </c>
    </row>
    <row r="211" spans="1:10">
      <c r="A211">
        <v>17479457</v>
      </c>
      <c r="B211" t="s">
        <v>169</v>
      </c>
      <c r="C211" t="s">
        <v>354</v>
      </c>
      <c r="D211" s="2" t="s">
        <v>356</v>
      </c>
      <c r="E211" s="2" t="s">
        <v>357</v>
      </c>
      <c r="I211">
        <v>1</v>
      </c>
    </row>
    <row r="212" spans="1:10">
      <c r="A212">
        <v>18340477</v>
      </c>
      <c r="B212" t="s">
        <v>169</v>
      </c>
      <c r="C212" t="s">
        <v>358</v>
      </c>
      <c r="D212" s="2" t="s">
        <v>14</v>
      </c>
      <c r="E212" s="2" t="s">
        <v>359</v>
      </c>
      <c r="J212">
        <v>1</v>
      </c>
    </row>
    <row r="213" spans="1:10">
      <c r="A213">
        <v>23314637</v>
      </c>
      <c r="B213" t="s">
        <v>169</v>
      </c>
      <c r="C213" t="s">
        <v>358</v>
      </c>
      <c r="D213" s="2" t="s">
        <v>360</v>
      </c>
      <c r="E213" s="2" t="s">
        <v>361</v>
      </c>
      <c r="H213">
        <v>1</v>
      </c>
    </row>
    <row r="214" spans="1:10">
      <c r="A214">
        <v>21274700</v>
      </c>
      <c r="B214" t="s">
        <v>169</v>
      </c>
      <c r="C214" t="s">
        <v>362</v>
      </c>
      <c r="D214" s="2" t="s">
        <v>363</v>
      </c>
      <c r="E214" s="2" t="s">
        <v>364</v>
      </c>
      <c r="I214">
        <v>1</v>
      </c>
    </row>
    <row r="215" spans="1:10">
      <c r="A215">
        <v>23773580</v>
      </c>
      <c r="B215" t="s">
        <v>169</v>
      </c>
      <c r="C215" t="s">
        <v>362</v>
      </c>
      <c r="D215" s="2" t="s">
        <v>365</v>
      </c>
      <c r="E215" s="2" t="s">
        <v>366</v>
      </c>
      <c r="I215">
        <v>1</v>
      </c>
    </row>
    <row r="216" spans="1:10">
      <c r="A216">
        <v>18339665</v>
      </c>
      <c r="B216" t="s">
        <v>169</v>
      </c>
      <c r="C216" t="s">
        <v>367</v>
      </c>
      <c r="D216" s="2" t="s">
        <v>14</v>
      </c>
      <c r="E216" s="2" t="s">
        <v>368</v>
      </c>
      <c r="J216">
        <v>1</v>
      </c>
    </row>
    <row r="217" spans="1:10">
      <c r="A217">
        <v>18339426</v>
      </c>
      <c r="B217" t="s">
        <v>169</v>
      </c>
      <c r="C217" t="s">
        <v>367</v>
      </c>
      <c r="D217" s="2" t="s">
        <v>14</v>
      </c>
      <c r="E217" s="2" t="s">
        <v>369</v>
      </c>
      <c r="J217">
        <v>1</v>
      </c>
    </row>
    <row r="218" spans="1:10">
      <c r="A218">
        <v>18340438</v>
      </c>
      <c r="B218" t="s">
        <v>169</v>
      </c>
      <c r="C218" t="s">
        <v>367</v>
      </c>
      <c r="D218" s="2" t="s">
        <v>14</v>
      </c>
      <c r="E218" s="2" t="s">
        <v>370</v>
      </c>
      <c r="J218">
        <v>1</v>
      </c>
    </row>
    <row r="219" spans="1:10">
      <c r="A219">
        <v>18339598</v>
      </c>
      <c r="B219" t="s">
        <v>169</v>
      </c>
      <c r="C219" t="s">
        <v>367</v>
      </c>
      <c r="D219" s="2" t="s">
        <v>14</v>
      </c>
      <c r="E219" s="2" t="s">
        <v>96</v>
      </c>
      <c r="J219">
        <v>1</v>
      </c>
    </row>
    <row r="220" spans="1:10">
      <c r="A220">
        <v>21752094</v>
      </c>
      <c r="B220" t="s">
        <v>169</v>
      </c>
      <c r="C220" t="s">
        <v>371</v>
      </c>
      <c r="D220" s="2" t="s">
        <v>372</v>
      </c>
      <c r="E220" s="2" t="s">
        <v>373</v>
      </c>
      <c r="H220">
        <v>1</v>
      </c>
    </row>
    <row r="221" spans="1:10">
      <c r="A221">
        <v>25063733</v>
      </c>
      <c r="B221" t="s">
        <v>169</v>
      </c>
      <c r="C221" t="s">
        <v>371</v>
      </c>
      <c r="D221" s="2" t="s">
        <v>374</v>
      </c>
      <c r="E221" s="2" t="s">
        <v>375</v>
      </c>
      <c r="H221">
        <v>1</v>
      </c>
    </row>
    <row r="222" spans="1:10">
      <c r="A222">
        <v>22273048</v>
      </c>
      <c r="B222" t="s">
        <v>169</v>
      </c>
      <c r="C222" t="s">
        <v>371</v>
      </c>
      <c r="D222" s="2" t="s">
        <v>185</v>
      </c>
      <c r="E222" s="2" t="s">
        <v>247</v>
      </c>
      <c r="H222">
        <v>1</v>
      </c>
    </row>
    <row r="223" spans="1:10">
      <c r="A223">
        <v>23972730</v>
      </c>
      <c r="B223" t="s">
        <v>169</v>
      </c>
      <c r="C223" t="s">
        <v>371</v>
      </c>
      <c r="D223" s="2" t="s">
        <v>104</v>
      </c>
      <c r="E223" s="2" t="s">
        <v>376</v>
      </c>
      <c r="I223">
        <v>1</v>
      </c>
    </row>
    <row r="224" spans="1:10">
      <c r="A224">
        <v>24295431</v>
      </c>
      <c r="B224" t="s">
        <v>169</v>
      </c>
      <c r="C224" t="s">
        <v>377</v>
      </c>
      <c r="D224" s="2" t="s">
        <v>378</v>
      </c>
      <c r="E224" s="3">
        <f>D224-7</f>
        <v>45590</v>
      </c>
      <c r="H224">
        <v>1</v>
      </c>
    </row>
    <row r="225" spans="1:10">
      <c r="A225">
        <v>25901704</v>
      </c>
      <c r="B225" t="s">
        <v>169</v>
      </c>
      <c r="C225" t="s">
        <v>377</v>
      </c>
      <c r="D225" s="2" t="s">
        <v>379</v>
      </c>
      <c r="E225" s="2" t="s">
        <v>380</v>
      </c>
      <c r="H225">
        <v>1</v>
      </c>
    </row>
    <row r="226" spans="1:10">
      <c r="A226">
        <v>24265848</v>
      </c>
      <c r="B226" t="s">
        <v>169</v>
      </c>
      <c r="C226" t="s">
        <v>377</v>
      </c>
      <c r="D226" s="2" t="s">
        <v>127</v>
      </c>
      <c r="E226" s="2" t="s">
        <v>381</v>
      </c>
      <c r="H226">
        <v>1</v>
      </c>
    </row>
    <row r="227" spans="1:10">
      <c r="A227">
        <v>23344448</v>
      </c>
      <c r="B227" t="s">
        <v>169</v>
      </c>
      <c r="C227" t="s">
        <v>382</v>
      </c>
      <c r="D227" s="2" t="s">
        <v>383</v>
      </c>
      <c r="E227" s="2" t="s">
        <v>91</v>
      </c>
      <c r="H227">
        <v>1</v>
      </c>
    </row>
    <row r="228" spans="1:10">
      <c r="A228">
        <v>16177829</v>
      </c>
      <c r="B228" t="s">
        <v>169</v>
      </c>
      <c r="C228" t="s">
        <v>384</v>
      </c>
      <c r="D228" s="2" t="s">
        <v>385</v>
      </c>
      <c r="E228" s="2" t="s">
        <v>386</v>
      </c>
      <c r="I228">
        <v>1</v>
      </c>
    </row>
    <row r="229" spans="1:10">
      <c r="A229">
        <v>17462328</v>
      </c>
      <c r="B229" t="s">
        <v>169</v>
      </c>
      <c r="C229" t="s">
        <v>384</v>
      </c>
      <c r="D229" s="2" t="s">
        <v>387</v>
      </c>
      <c r="E229" s="2" t="s">
        <v>172</v>
      </c>
      <c r="I229">
        <v>1</v>
      </c>
    </row>
    <row r="230" spans="1:10">
      <c r="A230">
        <v>18340150</v>
      </c>
      <c r="B230" t="s">
        <v>169</v>
      </c>
      <c r="C230" t="s">
        <v>384</v>
      </c>
      <c r="D230" s="2" t="s">
        <v>14</v>
      </c>
      <c r="E230" s="2" t="s">
        <v>388</v>
      </c>
      <c r="J230">
        <v>1</v>
      </c>
    </row>
    <row r="231" spans="1:10">
      <c r="A231">
        <v>18340256</v>
      </c>
      <c r="B231" t="s">
        <v>169</v>
      </c>
      <c r="C231" t="s">
        <v>384</v>
      </c>
      <c r="D231" s="2" t="s">
        <v>14</v>
      </c>
      <c r="E231" s="2" t="s">
        <v>389</v>
      </c>
      <c r="J231">
        <v>1</v>
      </c>
    </row>
    <row r="232" spans="1:10">
      <c r="A232">
        <v>18339883</v>
      </c>
      <c r="B232" t="s">
        <v>169</v>
      </c>
      <c r="C232" t="s">
        <v>390</v>
      </c>
      <c r="D232" s="2" t="s">
        <v>14</v>
      </c>
      <c r="E232" s="2" t="s">
        <v>391</v>
      </c>
      <c r="J232">
        <v>1</v>
      </c>
    </row>
    <row r="233" spans="1:10">
      <c r="A233">
        <v>18339933</v>
      </c>
      <c r="B233" t="s">
        <v>169</v>
      </c>
      <c r="C233" t="s">
        <v>392</v>
      </c>
      <c r="D233" s="2" t="s">
        <v>14</v>
      </c>
      <c r="E233" s="2" t="s">
        <v>393</v>
      </c>
      <c r="J233">
        <v>1</v>
      </c>
    </row>
    <row r="234" spans="1:10">
      <c r="A234">
        <v>18340506</v>
      </c>
      <c r="B234" t="s">
        <v>169</v>
      </c>
      <c r="C234" t="s">
        <v>392</v>
      </c>
      <c r="D234" s="2" t="s">
        <v>14</v>
      </c>
      <c r="E234" s="2" t="s">
        <v>394</v>
      </c>
      <c r="J234">
        <v>1</v>
      </c>
    </row>
    <row r="235" spans="1:10">
      <c r="A235">
        <v>18340505</v>
      </c>
      <c r="B235" t="s">
        <v>169</v>
      </c>
      <c r="C235" t="s">
        <v>392</v>
      </c>
      <c r="D235" s="2" t="s">
        <v>14</v>
      </c>
      <c r="E235" s="2" t="s">
        <v>395</v>
      </c>
      <c r="J235">
        <v>1</v>
      </c>
    </row>
    <row r="236" spans="1:10">
      <c r="A236">
        <v>18340163</v>
      </c>
      <c r="B236" t="s">
        <v>169</v>
      </c>
      <c r="C236" t="s">
        <v>392</v>
      </c>
      <c r="D236" s="2" t="s">
        <v>14</v>
      </c>
      <c r="E236" s="2" t="s">
        <v>396</v>
      </c>
      <c r="J236">
        <v>1</v>
      </c>
    </row>
    <row r="237" spans="1:10">
      <c r="A237">
        <v>18340678</v>
      </c>
      <c r="B237" t="s">
        <v>169</v>
      </c>
      <c r="C237" t="s">
        <v>392</v>
      </c>
      <c r="D237" s="2" t="s">
        <v>14</v>
      </c>
      <c r="E237" s="2" t="s">
        <v>397</v>
      </c>
      <c r="J237">
        <v>1</v>
      </c>
    </row>
    <row r="238" spans="1:10">
      <c r="A238">
        <v>18340258</v>
      </c>
      <c r="B238" t="s">
        <v>169</v>
      </c>
      <c r="C238" t="s">
        <v>392</v>
      </c>
      <c r="D238" s="2" t="s">
        <v>14</v>
      </c>
      <c r="E238" s="2" t="s">
        <v>398</v>
      </c>
      <c r="J238">
        <v>1</v>
      </c>
    </row>
    <row r="239" spans="1:10">
      <c r="A239">
        <v>18340136</v>
      </c>
      <c r="B239" t="s">
        <v>169</v>
      </c>
      <c r="C239" t="s">
        <v>392</v>
      </c>
      <c r="D239" s="2" t="s">
        <v>14</v>
      </c>
      <c r="E239" s="2" t="s">
        <v>399</v>
      </c>
      <c r="J239">
        <v>1</v>
      </c>
    </row>
    <row r="240" spans="1:10">
      <c r="A240">
        <v>15551838</v>
      </c>
      <c r="B240" t="s">
        <v>169</v>
      </c>
      <c r="C240" t="s">
        <v>152</v>
      </c>
      <c r="D240" s="2" t="s">
        <v>400</v>
      </c>
      <c r="E240" s="2" t="s">
        <v>401</v>
      </c>
      <c r="I240">
        <v>1</v>
      </c>
    </row>
    <row r="241" spans="1:10">
      <c r="A241">
        <v>18527026</v>
      </c>
      <c r="B241" t="s">
        <v>169</v>
      </c>
      <c r="C241" t="s">
        <v>402</v>
      </c>
      <c r="D241" s="2" t="s">
        <v>14</v>
      </c>
      <c r="E241" s="2" t="s">
        <v>403</v>
      </c>
      <c r="J241">
        <v>1</v>
      </c>
    </row>
    <row r="242" spans="1:10">
      <c r="A242">
        <v>18340906</v>
      </c>
      <c r="B242" t="s">
        <v>169</v>
      </c>
      <c r="C242" t="s">
        <v>404</v>
      </c>
      <c r="D242" s="2" t="s">
        <v>115</v>
      </c>
      <c r="E242" s="2" t="s">
        <v>405</v>
      </c>
      <c r="J242">
        <v>1</v>
      </c>
    </row>
    <row r="243" spans="1:10">
      <c r="A243">
        <v>22949501</v>
      </c>
      <c r="B243" t="s">
        <v>169</v>
      </c>
      <c r="C243" t="s">
        <v>406</v>
      </c>
      <c r="D243" s="2" t="s">
        <v>407</v>
      </c>
      <c r="E243" s="2" t="s">
        <v>408</v>
      </c>
      <c r="H243">
        <v>1</v>
      </c>
    </row>
    <row r="244" spans="1:10">
      <c r="A244">
        <v>20805838</v>
      </c>
      <c r="B244" t="s">
        <v>169</v>
      </c>
      <c r="C244" t="s">
        <v>409</v>
      </c>
      <c r="D244" s="2" t="s">
        <v>410</v>
      </c>
      <c r="E244" s="3">
        <f>D244-7</f>
        <v>44650</v>
      </c>
      <c r="H244">
        <v>1</v>
      </c>
    </row>
    <row r="245" spans="1:10">
      <c r="A245">
        <v>18339493</v>
      </c>
      <c r="B245" t="s">
        <v>169</v>
      </c>
      <c r="C245" t="s">
        <v>411</v>
      </c>
      <c r="D245" s="2" t="s">
        <v>14</v>
      </c>
      <c r="E245" s="2" t="s">
        <v>277</v>
      </c>
      <c r="J245">
        <v>1</v>
      </c>
    </row>
    <row r="246" spans="1:10">
      <c r="A246">
        <v>22768597</v>
      </c>
      <c r="B246" t="s">
        <v>169</v>
      </c>
      <c r="C246" t="s">
        <v>156</v>
      </c>
      <c r="D246" s="2" t="s">
        <v>412</v>
      </c>
      <c r="E246" s="2" t="s">
        <v>413</v>
      </c>
      <c r="H246">
        <v>1</v>
      </c>
    </row>
    <row r="247" spans="1:10">
      <c r="A247">
        <v>25400570</v>
      </c>
      <c r="B247" t="s">
        <v>169</v>
      </c>
      <c r="C247" t="s">
        <v>414</v>
      </c>
      <c r="D247" s="2" t="s">
        <v>415</v>
      </c>
      <c r="E247" s="3">
        <f>D247-7</f>
        <v>45846</v>
      </c>
      <c r="H247">
        <v>1</v>
      </c>
    </row>
    <row r="248" spans="1:10">
      <c r="A248">
        <v>18214129</v>
      </c>
      <c r="B248" t="s">
        <v>169</v>
      </c>
      <c r="C248" t="s">
        <v>111</v>
      </c>
      <c r="D248" s="2" t="s">
        <v>416</v>
      </c>
      <c r="E248" s="2" t="s">
        <v>417</v>
      </c>
      <c r="I248">
        <v>1</v>
      </c>
    </row>
    <row r="249" spans="1:10">
      <c r="A249">
        <v>22659647</v>
      </c>
      <c r="B249" t="s">
        <v>169</v>
      </c>
      <c r="C249" t="s">
        <v>111</v>
      </c>
      <c r="D249" s="2" t="s">
        <v>116</v>
      </c>
      <c r="E249" s="2" t="s">
        <v>418</v>
      </c>
      <c r="H249">
        <v>1</v>
      </c>
    </row>
    <row r="250" spans="1:10">
      <c r="A250">
        <v>18501298</v>
      </c>
      <c r="B250" t="s">
        <v>169</v>
      </c>
      <c r="C250" t="s">
        <v>419</v>
      </c>
      <c r="D250" s="2" t="s">
        <v>14</v>
      </c>
      <c r="E250" s="3">
        <f>D250-7</f>
        <v>44005</v>
      </c>
      <c r="J250">
        <v>1</v>
      </c>
    </row>
    <row r="251" spans="1:10">
      <c r="A251">
        <v>14521084</v>
      </c>
      <c r="B251" t="s">
        <v>169</v>
      </c>
      <c r="C251" t="s">
        <v>420</v>
      </c>
      <c r="D251" s="2" t="s">
        <v>421</v>
      </c>
      <c r="E251" s="2" t="s">
        <v>422</v>
      </c>
      <c r="I251">
        <v>1</v>
      </c>
    </row>
    <row r="252" spans="1:10">
      <c r="A252">
        <v>18339962</v>
      </c>
      <c r="B252" t="s">
        <v>169</v>
      </c>
      <c r="C252" t="s">
        <v>423</v>
      </c>
      <c r="D252" s="2" t="s">
        <v>424</v>
      </c>
      <c r="E252" s="2" t="s">
        <v>425</v>
      </c>
      <c r="J252">
        <v>1</v>
      </c>
    </row>
    <row r="253" spans="1:10">
      <c r="A253">
        <v>20956140</v>
      </c>
      <c r="B253" t="s">
        <v>169</v>
      </c>
      <c r="C253" t="s">
        <v>426</v>
      </c>
      <c r="D253" s="2" t="s">
        <v>253</v>
      </c>
      <c r="E253" s="3">
        <f>D253-7</f>
        <v>44699</v>
      </c>
      <c r="H253">
        <v>1</v>
      </c>
    </row>
    <row r="254" spans="1:10">
      <c r="A254">
        <v>14949102</v>
      </c>
      <c r="B254" t="s">
        <v>169</v>
      </c>
      <c r="C254" t="s">
        <v>427</v>
      </c>
      <c r="D254" s="2" t="s">
        <v>428</v>
      </c>
      <c r="E254" s="2" t="s">
        <v>429</v>
      </c>
      <c r="I254">
        <v>1</v>
      </c>
    </row>
    <row r="255" spans="1:10">
      <c r="A255">
        <v>23099259</v>
      </c>
      <c r="B255" t="s">
        <v>169</v>
      </c>
      <c r="C255" t="s">
        <v>430</v>
      </c>
      <c r="D255" s="2" t="s">
        <v>431</v>
      </c>
      <c r="E255" s="2" t="s">
        <v>432</v>
      </c>
      <c r="H255">
        <v>1</v>
      </c>
    </row>
    <row r="256" spans="1:10">
      <c r="A256">
        <v>22812118</v>
      </c>
      <c r="B256" t="s">
        <v>433</v>
      </c>
      <c r="C256" t="s">
        <v>434</v>
      </c>
      <c r="D256" s="2" t="s">
        <v>435</v>
      </c>
      <c r="E256" s="2" t="s">
        <v>436</v>
      </c>
      <c r="F256" t="s">
        <v>437</v>
      </c>
      <c r="H256">
        <v>1</v>
      </c>
    </row>
    <row r="257" spans="1:10">
      <c r="A257">
        <v>22839101</v>
      </c>
      <c r="B257" t="s">
        <v>433</v>
      </c>
      <c r="C257" t="s">
        <v>438</v>
      </c>
      <c r="D257" s="2" t="s">
        <v>439</v>
      </c>
      <c r="E257" s="2" t="s">
        <v>416</v>
      </c>
      <c r="F257" t="s">
        <v>437</v>
      </c>
      <c r="H257">
        <v>1</v>
      </c>
    </row>
    <row r="258" spans="1:10">
      <c r="A258">
        <v>20962177</v>
      </c>
      <c r="B258" t="s">
        <v>433</v>
      </c>
      <c r="C258" t="s">
        <v>440</v>
      </c>
      <c r="D258" s="2" t="s">
        <v>441</v>
      </c>
      <c r="E258" s="2" t="s">
        <v>442</v>
      </c>
      <c r="F258" t="s">
        <v>437</v>
      </c>
      <c r="I258">
        <v>1</v>
      </c>
    </row>
    <row r="259" spans="1:10">
      <c r="A259">
        <v>25421535</v>
      </c>
      <c r="B259" t="s">
        <v>433</v>
      </c>
      <c r="C259" t="s">
        <v>440</v>
      </c>
      <c r="D259" s="2" t="s">
        <v>443</v>
      </c>
      <c r="E259" s="3">
        <f>D259-7</f>
        <v>45764</v>
      </c>
      <c r="F259" t="s">
        <v>437</v>
      </c>
      <c r="H259">
        <v>1</v>
      </c>
    </row>
    <row r="260" spans="1:10">
      <c r="A260">
        <v>22810954</v>
      </c>
      <c r="B260" t="s">
        <v>433</v>
      </c>
      <c r="C260" t="s">
        <v>440</v>
      </c>
      <c r="D260" s="2" t="s">
        <v>444</v>
      </c>
      <c r="E260" s="2" t="s">
        <v>445</v>
      </c>
      <c r="F260" t="s">
        <v>437</v>
      </c>
      <c r="H260">
        <v>1</v>
      </c>
    </row>
    <row r="261" spans="1:10">
      <c r="A261">
        <v>24387056</v>
      </c>
      <c r="B261" t="s">
        <v>433</v>
      </c>
      <c r="C261" t="s">
        <v>440</v>
      </c>
      <c r="D261" s="2" t="s">
        <v>446</v>
      </c>
      <c r="E261" s="2" t="s">
        <v>93</v>
      </c>
      <c r="F261" t="s">
        <v>437</v>
      </c>
      <c r="H261">
        <v>1</v>
      </c>
    </row>
    <row r="262" spans="1:10">
      <c r="A262">
        <v>18340058</v>
      </c>
      <c r="B262" t="s">
        <v>433</v>
      </c>
      <c r="C262" t="s">
        <v>447</v>
      </c>
      <c r="D262" s="2" t="s">
        <v>448</v>
      </c>
      <c r="E262" s="2" t="s">
        <v>449</v>
      </c>
      <c r="F262" t="s">
        <v>437</v>
      </c>
      <c r="I262">
        <v>1</v>
      </c>
    </row>
    <row r="263" spans="1:10">
      <c r="A263">
        <v>18340415</v>
      </c>
      <c r="B263" t="s">
        <v>433</v>
      </c>
      <c r="C263" t="s">
        <v>447</v>
      </c>
      <c r="D263" s="2" t="s">
        <v>14</v>
      </c>
      <c r="E263" s="2" t="s">
        <v>450</v>
      </c>
      <c r="F263" t="s">
        <v>437</v>
      </c>
      <c r="J263">
        <v>1</v>
      </c>
    </row>
    <row r="264" spans="1:10">
      <c r="A264">
        <v>16916593</v>
      </c>
      <c r="B264" t="s">
        <v>433</v>
      </c>
      <c r="C264" t="s">
        <v>451</v>
      </c>
      <c r="D264" s="2" t="s">
        <v>452</v>
      </c>
      <c r="E264" s="2" t="s">
        <v>453</v>
      </c>
      <c r="F264" t="s">
        <v>437</v>
      </c>
      <c r="I264">
        <v>1</v>
      </c>
    </row>
    <row r="265" spans="1:10">
      <c r="A265">
        <v>22598472</v>
      </c>
      <c r="B265" t="s">
        <v>433</v>
      </c>
      <c r="C265" t="s">
        <v>454</v>
      </c>
      <c r="D265" s="2" t="s">
        <v>455</v>
      </c>
      <c r="E265" s="2" t="s">
        <v>456</v>
      </c>
      <c r="I265">
        <v>1</v>
      </c>
    </row>
    <row r="266" spans="1:10">
      <c r="A266">
        <v>19121492</v>
      </c>
      <c r="B266" t="s">
        <v>433</v>
      </c>
      <c r="C266" t="s">
        <v>457</v>
      </c>
      <c r="D266" s="2" t="s">
        <v>458</v>
      </c>
      <c r="E266" s="2" t="s">
        <v>459</v>
      </c>
      <c r="I266">
        <v>1</v>
      </c>
    </row>
    <row r="267" spans="1:10">
      <c r="A267">
        <v>18708906</v>
      </c>
      <c r="B267" t="s">
        <v>433</v>
      </c>
      <c r="C267" t="s">
        <v>460</v>
      </c>
      <c r="D267" s="2" t="s">
        <v>64</v>
      </c>
      <c r="E267" s="2" t="s">
        <v>461</v>
      </c>
      <c r="H267">
        <v>1</v>
      </c>
    </row>
    <row r="268" spans="1:10">
      <c r="A268">
        <v>20962232</v>
      </c>
      <c r="B268" t="s">
        <v>433</v>
      </c>
      <c r="C268" t="s">
        <v>462</v>
      </c>
      <c r="D268" s="2" t="s">
        <v>463</v>
      </c>
      <c r="E268" s="2" t="s">
        <v>464</v>
      </c>
      <c r="H268">
        <v>1</v>
      </c>
    </row>
    <row r="269" spans="1:10">
      <c r="A269">
        <v>14198649</v>
      </c>
      <c r="B269" t="s">
        <v>433</v>
      </c>
      <c r="C269" t="s">
        <v>465</v>
      </c>
      <c r="D269" s="2" t="s">
        <v>466</v>
      </c>
      <c r="E269" s="2" t="s">
        <v>467</v>
      </c>
      <c r="I269">
        <v>1</v>
      </c>
    </row>
    <row r="270" spans="1:10">
      <c r="A270">
        <v>17717499</v>
      </c>
      <c r="B270" t="s">
        <v>433</v>
      </c>
      <c r="C270" t="s">
        <v>468</v>
      </c>
      <c r="D270" s="2" t="s">
        <v>469</v>
      </c>
      <c r="E270" s="2" t="s">
        <v>470</v>
      </c>
      <c r="I270">
        <v>1</v>
      </c>
    </row>
    <row r="271" spans="1:10">
      <c r="A271">
        <v>18266585</v>
      </c>
      <c r="B271" t="s">
        <v>433</v>
      </c>
      <c r="C271" t="s">
        <v>471</v>
      </c>
      <c r="D271" s="2" t="s">
        <v>472</v>
      </c>
      <c r="E271" s="2" t="s">
        <v>473</v>
      </c>
      <c r="I271">
        <v>1</v>
      </c>
    </row>
    <row r="272" spans="1:10">
      <c r="A272">
        <v>23196716</v>
      </c>
      <c r="B272" t="s">
        <v>474</v>
      </c>
      <c r="C272" t="s">
        <v>475</v>
      </c>
      <c r="D272" s="2" t="s">
        <v>476</v>
      </c>
      <c r="E272" s="2" t="s">
        <v>477</v>
      </c>
      <c r="G272" t="s">
        <v>478</v>
      </c>
      <c r="I272">
        <v>1</v>
      </c>
    </row>
    <row r="273" spans="1:10">
      <c r="A273">
        <v>21126875</v>
      </c>
      <c r="B273" t="s">
        <v>474</v>
      </c>
      <c r="C273" t="s">
        <v>475</v>
      </c>
      <c r="D273" s="2" t="s">
        <v>155</v>
      </c>
      <c r="E273" s="2" t="s">
        <v>479</v>
      </c>
      <c r="G273" t="s">
        <v>478</v>
      </c>
      <c r="H273">
        <v>1</v>
      </c>
    </row>
    <row r="274" spans="1:10">
      <c r="A274">
        <v>18339766</v>
      </c>
      <c r="B274" t="s">
        <v>474</v>
      </c>
      <c r="C274" t="s">
        <v>480</v>
      </c>
      <c r="D274" s="2" t="s">
        <v>481</v>
      </c>
      <c r="E274" s="2" t="s">
        <v>482</v>
      </c>
      <c r="G274" t="s">
        <v>478</v>
      </c>
      <c r="I274">
        <v>1</v>
      </c>
    </row>
    <row r="275" spans="1:10">
      <c r="A275">
        <v>20727520</v>
      </c>
      <c r="B275" t="s">
        <v>474</v>
      </c>
      <c r="C275" t="s">
        <v>483</v>
      </c>
      <c r="D275" s="2" t="s">
        <v>484</v>
      </c>
      <c r="E275" s="2" t="s">
        <v>485</v>
      </c>
      <c r="G275" t="s">
        <v>478</v>
      </c>
      <c r="H275">
        <v>1</v>
      </c>
    </row>
    <row r="276" spans="1:10">
      <c r="A276">
        <v>18340680</v>
      </c>
      <c r="B276" t="s">
        <v>474</v>
      </c>
      <c r="C276" t="s">
        <v>483</v>
      </c>
      <c r="D276" s="2" t="s">
        <v>14</v>
      </c>
      <c r="E276" s="2" t="s">
        <v>486</v>
      </c>
      <c r="G276" t="s">
        <v>478</v>
      </c>
      <c r="J276">
        <v>1</v>
      </c>
    </row>
    <row r="277" spans="1:10">
      <c r="A277">
        <v>23893542</v>
      </c>
      <c r="B277" t="s">
        <v>474</v>
      </c>
      <c r="C277" t="s">
        <v>483</v>
      </c>
      <c r="D277" s="2" t="s">
        <v>487</v>
      </c>
      <c r="E277" s="2" t="s">
        <v>488</v>
      </c>
      <c r="G277" t="s">
        <v>478</v>
      </c>
      <c r="I277">
        <v>1</v>
      </c>
    </row>
    <row r="278" spans="1:10">
      <c r="A278">
        <v>25215095</v>
      </c>
      <c r="B278" t="s">
        <v>474</v>
      </c>
      <c r="C278" t="s">
        <v>489</v>
      </c>
      <c r="D278" s="2" t="s">
        <v>490</v>
      </c>
      <c r="E278" s="2" t="s">
        <v>491</v>
      </c>
      <c r="G278" t="s">
        <v>478</v>
      </c>
      <c r="H278">
        <v>1</v>
      </c>
    </row>
    <row r="279" spans="1:10">
      <c r="A279">
        <v>14421539</v>
      </c>
      <c r="B279" t="s">
        <v>474</v>
      </c>
      <c r="C279" t="s">
        <v>492</v>
      </c>
      <c r="D279" s="2" t="s">
        <v>493</v>
      </c>
      <c r="E279" s="2" t="s">
        <v>494</v>
      </c>
      <c r="G279" t="s">
        <v>478</v>
      </c>
      <c r="I279">
        <v>1</v>
      </c>
    </row>
    <row r="280" spans="1:10">
      <c r="A280">
        <v>24636918</v>
      </c>
      <c r="B280" t="s">
        <v>474</v>
      </c>
      <c r="C280" t="s">
        <v>495</v>
      </c>
      <c r="D280" s="2" t="s">
        <v>496</v>
      </c>
      <c r="E280" s="2" t="s">
        <v>127</v>
      </c>
      <c r="G280" t="s">
        <v>478</v>
      </c>
      <c r="H280">
        <v>1</v>
      </c>
    </row>
    <row r="281" spans="1:10">
      <c r="A281">
        <v>22077277</v>
      </c>
      <c r="B281" t="s">
        <v>474</v>
      </c>
      <c r="C281" t="s">
        <v>495</v>
      </c>
      <c r="D281" s="2" t="s">
        <v>247</v>
      </c>
      <c r="E281" s="2" t="s">
        <v>497</v>
      </c>
      <c r="G281" t="s">
        <v>478</v>
      </c>
      <c r="H281">
        <v>1</v>
      </c>
    </row>
    <row r="282" spans="1:10">
      <c r="A282">
        <v>21071495</v>
      </c>
      <c r="B282" t="s">
        <v>474</v>
      </c>
      <c r="C282" t="s">
        <v>495</v>
      </c>
      <c r="D282" s="2" t="s">
        <v>157</v>
      </c>
      <c r="E282" s="2" t="s">
        <v>498</v>
      </c>
      <c r="G282" t="s">
        <v>478</v>
      </c>
      <c r="H282">
        <v>1</v>
      </c>
    </row>
    <row r="283" spans="1:10">
      <c r="A283">
        <v>24265932</v>
      </c>
      <c r="B283" t="s">
        <v>474</v>
      </c>
      <c r="C283" t="s">
        <v>495</v>
      </c>
      <c r="D283" s="2" t="s">
        <v>127</v>
      </c>
      <c r="E283" s="2" t="s">
        <v>499</v>
      </c>
      <c r="G283" t="s">
        <v>478</v>
      </c>
      <c r="H283">
        <v>1</v>
      </c>
    </row>
    <row r="284" spans="1:10">
      <c r="A284">
        <v>19870016</v>
      </c>
      <c r="B284" t="s">
        <v>474</v>
      </c>
      <c r="C284" t="s">
        <v>495</v>
      </c>
      <c r="D284" s="2" t="s">
        <v>500</v>
      </c>
      <c r="E284" s="2" t="s">
        <v>501</v>
      </c>
      <c r="G284" t="s">
        <v>478</v>
      </c>
      <c r="J284">
        <v>1</v>
      </c>
    </row>
    <row r="285" spans="1:10">
      <c r="A285">
        <v>18789374</v>
      </c>
      <c r="B285" t="s">
        <v>474</v>
      </c>
      <c r="C285" t="s">
        <v>502</v>
      </c>
      <c r="D285" s="2" t="s">
        <v>62</v>
      </c>
      <c r="E285" s="2" t="s">
        <v>503</v>
      </c>
      <c r="G285" t="s">
        <v>478</v>
      </c>
      <c r="J285">
        <v>1</v>
      </c>
    </row>
    <row r="286" spans="1:10">
      <c r="A286">
        <v>14035610</v>
      </c>
      <c r="B286" t="s">
        <v>474</v>
      </c>
      <c r="C286" t="s">
        <v>504</v>
      </c>
      <c r="D286" s="2" t="s">
        <v>505</v>
      </c>
      <c r="E286" s="2" t="s">
        <v>389</v>
      </c>
      <c r="G286" t="s">
        <v>478</v>
      </c>
      <c r="I286">
        <v>1</v>
      </c>
    </row>
    <row r="287" spans="1:10">
      <c r="A287">
        <v>24100581</v>
      </c>
      <c r="B287" t="s">
        <v>474</v>
      </c>
      <c r="C287" t="s">
        <v>506</v>
      </c>
      <c r="D287" s="2" t="s">
        <v>507</v>
      </c>
      <c r="E287" s="2" t="s">
        <v>142</v>
      </c>
      <c r="G287" t="s">
        <v>478</v>
      </c>
      <c r="I287">
        <v>1</v>
      </c>
    </row>
    <row r="288" spans="1:10">
      <c r="A288">
        <v>24493639</v>
      </c>
      <c r="B288" t="s">
        <v>474</v>
      </c>
      <c r="C288" t="s">
        <v>508</v>
      </c>
      <c r="D288" s="2" t="s">
        <v>509</v>
      </c>
      <c r="E288" s="2" t="s">
        <v>510</v>
      </c>
      <c r="G288" t="s">
        <v>478</v>
      </c>
      <c r="H288">
        <v>1</v>
      </c>
    </row>
    <row r="289" spans="1:10">
      <c r="A289">
        <v>25794758</v>
      </c>
      <c r="B289" t="s">
        <v>474</v>
      </c>
      <c r="C289" t="s">
        <v>511</v>
      </c>
      <c r="D289" s="2" t="s">
        <v>259</v>
      </c>
      <c r="E289" s="2" t="s">
        <v>512</v>
      </c>
      <c r="G289" t="s">
        <v>478</v>
      </c>
      <c r="H289">
        <v>1</v>
      </c>
    </row>
    <row r="290" spans="1:10">
      <c r="A290">
        <v>18638414</v>
      </c>
      <c r="B290" t="s">
        <v>474</v>
      </c>
      <c r="C290" t="s">
        <v>511</v>
      </c>
      <c r="D290" s="2" t="s">
        <v>513</v>
      </c>
      <c r="E290" s="2" t="s">
        <v>514</v>
      </c>
      <c r="G290" t="s">
        <v>478</v>
      </c>
      <c r="H290">
        <v>1</v>
      </c>
    </row>
    <row r="291" spans="1:10">
      <c r="A291">
        <v>24111369</v>
      </c>
      <c r="B291" t="s">
        <v>474</v>
      </c>
      <c r="C291" t="s">
        <v>511</v>
      </c>
      <c r="D291" s="2" t="s">
        <v>194</v>
      </c>
      <c r="E291" s="2" t="s">
        <v>515</v>
      </c>
      <c r="G291" t="s">
        <v>478</v>
      </c>
      <c r="I291">
        <v>1</v>
      </c>
    </row>
    <row r="292" spans="1:10">
      <c r="A292">
        <v>18917455</v>
      </c>
      <c r="B292" t="s">
        <v>474</v>
      </c>
      <c r="C292" t="s">
        <v>511</v>
      </c>
      <c r="D292" s="2" t="s">
        <v>516</v>
      </c>
      <c r="E292" s="2" t="s">
        <v>517</v>
      </c>
      <c r="G292" t="s">
        <v>478</v>
      </c>
      <c r="H292">
        <v>1</v>
      </c>
    </row>
    <row r="293" spans="1:10">
      <c r="A293">
        <v>22546163</v>
      </c>
      <c r="B293" t="s">
        <v>474</v>
      </c>
      <c r="C293" t="s">
        <v>511</v>
      </c>
      <c r="D293" s="2" t="s">
        <v>518</v>
      </c>
      <c r="E293" s="2" t="s">
        <v>519</v>
      </c>
      <c r="G293" t="s">
        <v>478</v>
      </c>
      <c r="H293">
        <v>1</v>
      </c>
    </row>
    <row r="294" spans="1:10">
      <c r="A294">
        <v>25375621</v>
      </c>
      <c r="B294" t="s">
        <v>474</v>
      </c>
      <c r="C294" t="s">
        <v>520</v>
      </c>
      <c r="D294" s="2" t="s">
        <v>202</v>
      </c>
      <c r="E294" s="2" t="s">
        <v>203</v>
      </c>
      <c r="G294" t="s">
        <v>478</v>
      </c>
      <c r="H294">
        <v>1</v>
      </c>
    </row>
    <row r="295" spans="1:10">
      <c r="A295">
        <v>16977267</v>
      </c>
      <c r="B295" t="s">
        <v>474</v>
      </c>
      <c r="C295" t="s">
        <v>520</v>
      </c>
      <c r="D295" s="2" t="s">
        <v>521</v>
      </c>
      <c r="E295" s="2" t="s">
        <v>522</v>
      </c>
      <c r="G295" t="s">
        <v>478</v>
      </c>
      <c r="I295">
        <v>1</v>
      </c>
    </row>
    <row r="296" spans="1:10">
      <c r="A296">
        <v>18340846</v>
      </c>
      <c r="B296" t="s">
        <v>474</v>
      </c>
      <c r="C296" t="s">
        <v>520</v>
      </c>
      <c r="D296" s="2" t="s">
        <v>14</v>
      </c>
      <c r="E296" s="2" t="s">
        <v>523</v>
      </c>
      <c r="G296" t="s">
        <v>478</v>
      </c>
      <c r="J296">
        <v>1</v>
      </c>
    </row>
    <row r="297" spans="1:10">
      <c r="A297">
        <v>18340043</v>
      </c>
      <c r="B297" t="s">
        <v>474</v>
      </c>
      <c r="C297" t="s">
        <v>520</v>
      </c>
      <c r="D297" s="2" t="s">
        <v>14</v>
      </c>
      <c r="E297" s="2" t="s">
        <v>524</v>
      </c>
      <c r="G297" t="s">
        <v>478</v>
      </c>
      <c r="J297">
        <v>1</v>
      </c>
    </row>
    <row r="298" spans="1:10">
      <c r="A298">
        <v>23853961</v>
      </c>
      <c r="B298" t="s">
        <v>474</v>
      </c>
      <c r="C298" t="s">
        <v>520</v>
      </c>
      <c r="D298" s="2" t="s">
        <v>141</v>
      </c>
      <c r="E298" s="2" t="s">
        <v>366</v>
      </c>
      <c r="G298" t="s">
        <v>478</v>
      </c>
      <c r="H298">
        <v>1</v>
      </c>
    </row>
    <row r="299" spans="1:10">
      <c r="A299">
        <v>23752617</v>
      </c>
      <c r="B299" t="s">
        <v>474</v>
      </c>
      <c r="C299" t="s">
        <v>520</v>
      </c>
      <c r="D299" s="2" t="s">
        <v>525</v>
      </c>
      <c r="E299" s="3">
        <f>D299-7</f>
        <v>45350</v>
      </c>
      <c r="G299" t="s">
        <v>478</v>
      </c>
      <c r="H299">
        <v>1</v>
      </c>
    </row>
    <row r="300" spans="1:10">
      <c r="A300">
        <v>24734924</v>
      </c>
      <c r="B300" t="s">
        <v>474</v>
      </c>
      <c r="C300" t="s">
        <v>520</v>
      </c>
      <c r="D300" s="2" t="s">
        <v>375</v>
      </c>
      <c r="E300" s="2" t="s">
        <v>526</v>
      </c>
      <c r="G300" t="s">
        <v>478</v>
      </c>
      <c r="H300">
        <v>1</v>
      </c>
    </row>
    <row r="301" spans="1:10">
      <c r="A301">
        <v>22768454</v>
      </c>
      <c r="B301" t="s">
        <v>474</v>
      </c>
      <c r="C301" t="s">
        <v>520</v>
      </c>
      <c r="D301" s="2" t="s">
        <v>360</v>
      </c>
      <c r="E301" s="2" t="s">
        <v>527</v>
      </c>
      <c r="G301" t="s">
        <v>478</v>
      </c>
      <c r="I301">
        <v>1</v>
      </c>
    </row>
    <row r="302" spans="1:10">
      <c r="A302">
        <v>21598416</v>
      </c>
      <c r="B302" t="s">
        <v>474</v>
      </c>
      <c r="C302" t="s">
        <v>528</v>
      </c>
      <c r="D302" s="2" t="s">
        <v>529</v>
      </c>
      <c r="E302" s="2" t="s">
        <v>530</v>
      </c>
      <c r="G302" t="s">
        <v>478</v>
      </c>
      <c r="I302">
        <v>1</v>
      </c>
    </row>
    <row r="303" spans="1:10">
      <c r="A303">
        <v>21024065</v>
      </c>
      <c r="B303" t="s">
        <v>474</v>
      </c>
      <c r="C303" t="s">
        <v>528</v>
      </c>
      <c r="D303" s="2" t="s">
        <v>144</v>
      </c>
      <c r="E303" s="2" t="s">
        <v>531</v>
      </c>
      <c r="G303" t="s">
        <v>478</v>
      </c>
      <c r="I303">
        <v>1</v>
      </c>
    </row>
    <row r="304" spans="1:10">
      <c r="A304">
        <v>18860185</v>
      </c>
      <c r="B304" t="s">
        <v>474</v>
      </c>
      <c r="C304" t="s">
        <v>532</v>
      </c>
      <c r="D304" s="2" t="s">
        <v>145</v>
      </c>
      <c r="E304" s="2" t="s">
        <v>533</v>
      </c>
      <c r="G304" t="s">
        <v>478</v>
      </c>
      <c r="I304">
        <v>1</v>
      </c>
    </row>
    <row r="305" spans="1:10">
      <c r="A305">
        <v>18339892</v>
      </c>
      <c r="B305" t="s">
        <v>474</v>
      </c>
      <c r="C305" t="s">
        <v>534</v>
      </c>
      <c r="D305" s="2" t="s">
        <v>14</v>
      </c>
      <c r="E305" s="2" t="s">
        <v>535</v>
      </c>
      <c r="G305" t="s">
        <v>478</v>
      </c>
      <c r="J305">
        <v>1</v>
      </c>
    </row>
    <row r="306" spans="1:10">
      <c r="A306">
        <v>18339806</v>
      </c>
      <c r="B306" t="s">
        <v>536</v>
      </c>
      <c r="C306" t="s">
        <v>537</v>
      </c>
      <c r="D306" s="2" t="s">
        <v>14</v>
      </c>
      <c r="E306" s="2" t="s">
        <v>538</v>
      </c>
      <c r="F306" t="s">
        <v>539</v>
      </c>
      <c r="J306">
        <v>1</v>
      </c>
    </row>
    <row r="307" spans="1:10">
      <c r="A307">
        <v>22443490</v>
      </c>
      <c r="B307" t="s">
        <v>536</v>
      </c>
      <c r="C307" t="s">
        <v>540</v>
      </c>
      <c r="D307" s="2" t="s">
        <v>541</v>
      </c>
      <c r="E307" s="3">
        <f>D307-7</f>
        <v>45044</v>
      </c>
      <c r="F307" t="s">
        <v>542</v>
      </c>
      <c r="H307">
        <v>1</v>
      </c>
    </row>
    <row r="308" spans="1:10">
      <c r="A308">
        <v>24929769</v>
      </c>
      <c r="B308" t="s">
        <v>536</v>
      </c>
      <c r="C308" t="s">
        <v>543</v>
      </c>
      <c r="D308" s="2" t="s">
        <v>487</v>
      </c>
      <c r="E308" s="2" t="s">
        <v>544</v>
      </c>
      <c r="F308" t="s">
        <v>539</v>
      </c>
      <c r="I308">
        <v>1</v>
      </c>
    </row>
    <row r="309" spans="1:10">
      <c r="A309">
        <v>25508751</v>
      </c>
      <c r="B309" t="s">
        <v>536</v>
      </c>
      <c r="C309" t="s">
        <v>545</v>
      </c>
      <c r="D309" s="2" t="s">
        <v>546</v>
      </c>
      <c r="E309" s="2" t="s">
        <v>547</v>
      </c>
      <c r="F309" t="s">
        <v>539</v>
      </c>
      <c r="H309">
        <v>1</v>
      </c>
    </row>
    <row r="310" spans="1:10">
      <c r="A310">
        <v>18339410</v>
      </c>
      <c r="B310" t="s">
        <v>536</v>
      </c>
      <c r="C310" t="s">
        <v>548</v>
      </c>
      <c r="D310" s="2" t="s">
        <v>14</v>
      </c>
      <c r="E310" s="2" t="s">
        <v>549</v>
      </c>
      <c r="F310" t="s">
        <v>539</v>
      </c>
      <c r="J310">
        <v>1</v>
      </c>
    </row>
    <row r="311" spans="1:10">
      <c r="A311">
        <v>18339831</v>
      </c>
      <c r="B311" t="s">
        <v>536</v>
      </c>
      <c r="C311" t="s">
        <v>548</v>
      </c>
      <c r="D311" s="2" t="s">
        <v>14</v>
      </c>
      <c r="E311" s="2" t="s">
        <v>248</v>
      </c>
      <c r="F311" t="s">
        <v>539</v>
      </c>
      <c r="J311">
        <v>1</v>
      </c>
    </row>
    <row r="312" spans="1:10">
      <c r="A312">
        <v>18340676</v>
      </c>
      <c r="B312" t="s">
        <v>536</v>
      </c>
      <c r="C312" t="s">
        <v>548</v>
      </c>
      <c r="D312" s="2" t="s">
        <v>14</v>
      </c>
      <c r="E312" s="2" t="s">
        <v>550</v>
      </c>
      <c r="F312" t="s">
        <v>542</v>
      </c>
      <c r="J312">
        <v>1</v>
      </c>
    </row>
    <row r="313" spans="1:10">
      <c r="A313">
        <v>14011148</v>
      </c>
      <c r="B313" t="s">
        <v>536</v>
      </c>
      <c r="C313" t="s">
        <v>548</v>
      </c>
      <c r="D313" s="2" t="s">
        <v>185</v>
      </c>
      <c r="E313" s="2" t="s">
        <v>551</v>
      </c>
      <c r="F313" t="s">
        <v>539</v>
      </c>
      <c r="I313">
        <v>1</v>
      </c>
    </row>
    <row r="314" spans="1:10">
      <c r="A314">
        <v>23562202</v>
      </c>
      <c r="B314" t="s">
        <v>536</v>
      </c>
      <c r="C314" t="s">
        <v>552</v>
      </c>
      <c r="D314" s="2" t="s">
        <v>553</v>
      </c>
      <c r="E314" s="2" t="s">
        <v>554</v>
      </c>
      <c r="F314" t="s">
        <v>539</v>
      </c>
      <c r="H314">
        <v>1</v>
      </c>
    </row>
    <row r="315" spans="1:10">
      <c r="A315">
        <v>25344457</v>
      </c>
      <c r="B315" t="s">
        <v>536</v>
      </c>
      <c r="C315" t="s">
        <v>552</v>
      </c>
      <c r="D315" s="2" t="s">
        <v>555</v>
      </c>
      <c r="E315" s="2" t="s">
        <v>555</v>
      </c>
      <c r="F315" t="s">
        <v>539</v>
      </c>
      <c r="H315">
        <v>1</v>
      </c>
    </row>
    <row r="316" spans="1:10">
      <c r="A316">
        <v>25132477</v>
      </c>
      <c r="B316" t="s">
        <v>536</v>
      </c>
      <c r="C316" t="s">
        <v>552</v>
      </c>
      <c r="D316" s="2" t="s">
        <v>556</v>
      </c>
      <c r="E316" s="2" t="s">
        <v>375</v>
      </c>
      <c r="F316" t="s">
        <v>539</v>
      </c>
      <c r="H316">
        <v>1</v>
      </c>
    </row>
    <row r="317" spans="1:10">
      <c r="A317">
        <v>24375918</v>
      </c>
      <c r="B317" t="s">
        <v>536</v>
      </c>
      <c r="C317" t="s">
        <v>552</v>
      </c>
      <c r="D317" s="2" t="s">
        <v>557</v>
      </c>
      <c r="E317" s="2" t="s">
        <v>557</v>
      </c>
      <c r="F317" t="s">
        <v>539</v>
      </c>
      <c r="H317">
        <v>1</v>
      </c>
    </row>
    <row r="318" spans="1:10">
      <c r="A318">
        <v>21922666</v>
      </c>
      <c r="B318" t="s">
        <v>536</v>
      </c>
      <c r="C318" t="s">
        <v>558</v>
      </c>
      <c r="D318" s="2" t="s">
        <v>372</v>
      </c>
      <c r="E318" s="2" t="s">
        <v>559</v>
      </c>
      <c r="F318" t="s">
        <v>539</v>
      </c>
      <c r="J318">
        <v>1</v>
      </c>
    </row>
    <row r="319" spans="1:10">
      <c r="A319">
        <v>18340682</v>
      </c>
      <c r="B319" t="s">
        <v>536</v>
      </c>
      <c r="C319" t="s">
        <v>558</v>
      </c>
      <c r="D319" s="2" t="s">
        <v>14</v>
      </c>
      <c r="E319" s="2" t="s">
        <v>560</v>
      </c>
      <c r="F319" t="s">
        <v>539</v>
      </c>
      <c r="J319">
        <v>1</v>
      </c>
    </row>
    <row r="320" spans="1:10">
      <c r="A320">
        <v>18340625</v>
      </c>
      <c r="B320" t="s">
        <v>536</v>
      </c>
      <c r="C320" t="s">
        <v>558</v>
      </c>
      <c r="D320" s="2" t="s">
        <v>14</v>
      </c>
      <c r="E320" s="2" t="s">
        <v>174</v>
      </c>
      <c r="F320" t="s">
        <v>539</v>
      </c>
      <c r="J320">
        <v>1</v>
      </c>
    </row>
    <row r="321" spans="1:10">
      <c r="A321">
        <v>18525848</v>
      </c>
      <c r="B321" t="s">
        <v>536</v>
      </c>
      <c r="C321" t="s">
        <v>558</v>
      </c>
      <c r="D321" s="2" t="s">
        <v>14</v>
      </c>
      <c r="E321" s="2" t="s">
        <v>561</v>
      </c>
      <c r="F321" t="s">
        <v>539</v>
      </c>
      <c r="J321">
        <v>1</v>
      </c>
    </row>
    <row r="322" spans="1:10">
      <c r="A322">
        <v>18340926</v>
      </c>
      <c r="B322" t="s">
        <v>536</v>
      </c>
      <c r="C322" t="s">
        <v>558</v>
      </c>
      <c r="D322" s="2" t="s">
        <v>14</v>
      </c>
      <c r="E322" s="2" t="s">
        <v>562</v>
      </c>
      <c r="F322" t="s">
        <v>539</v>
      </c>
      <c r="J322">
        <v>1</v>
      </c>
    </row>
    <row r="323" spans="1:10">
      <c r="A323">
        <v>19309521</v>
      </c>
      <c r="B323" t="s">
        <v>536</v>
      </c>
      <c r="C323" t="s">
        <v>563</v>
      </c>
      <c r="D323" s="2" t="s">
        <v>564</v>
      </c>
      <c r="E323" s="2" t="s">
        <v>565</v>
      </c>
      <c r="F323" t="s">
        <v>539</v>
      </c>
      <c r="I323">
        <v>1</v>
      </c>
    </row>
    <row r="324" spans="1:10">
      <c r="A324">
        <v>18340844</v>
      </c>
      <c r="B324" t="s">
        <v>536</v>
      </c>
      <c r="C324" t="s">
        <v>563</v>
      </c>
      <c r="D324" s="2" t="s">
        <v>14</v>
      </c>
      <c r="E324" s="2" t="s">
        <v>566</v>
      </c>
      <c r="F324" t="s">
        <v>539</v>
      </c>
      <c r="J324">
        <v>1</v>
      </c>
    </row>
    <row r="325" spans="1:10">
      <c r="A325">
        <v>18339889</v>
      </c>
      <c r="B325" t="s">
        <v>536</v>
      </c>
      <c r="C325" t="s">
        <v>563</v>
      </c>
      <c r="D325" s="2" t="s">
        <v>14</v>
      </c>
      <c r="E325" s="2" t="s">
        <v>567</v>
      </c>
      <c r="F325" t="s">
        <v>539</v>
      </c>
      <c r="J325">
        <v>1</v>
      </c>
    </row>
    <row r="326" spans="1:10">
      <c r="A326">
        <v>18340595</v>
      </c>
      <c r="B326" t="s">
        <v>536</v>
      </c>
      <c r="C326" t="s">
        <v>563</v>
      </c>
      <c r="D326" s="2" t="s">
        <v>14</v>
      </c>
      <c r="E326" s="2" t="s">
        <v>568</v>
      </c>
      <c r="F326" t="s">
        <v>542</v>
      </c>
      <c r="J326">
        <v>1</v>
      </c>
    </row>
    <row r="327" spans="1:10">
      <c r="A327">
        <v>18339822</v>
      </c>
      <c r="B327" t="s">
        <v>536</v>
      </c>
      <c r="C327" t="s">
        <v>563</v>
      </c>
      <c r="D327" s="2" t="s">
        <v>14</v>
      </c>
      <c r="E327" s="2" t="s">
        <v>569</v>
      </c>
      <c r="F327" t="s">
        <v>539</v>
      </c>
      <c r="J327">
        <v>1</v>
      </c>
    </row>
    <row r="328" spans="1:10">
      <c r="A328">
        <v>18339599</v>
      </c>
      <c r="B328" t="s">
        <v>536</v>
      </c>
      <c r="C328" t="s">
        <v>563</v>
      </c>
      <c r="D328" s="2" t="s">
        <v>14</v>
      </c>
      <c r="E328" s="2" t="s">
        <v>570</v>
      </c>
      <c r="F328" t="s">
        <v>542</v>
      </c>
      <c r="J328">
        <v>1</v>
      </c>
    </row>
    <row r="329" spans="1:10">
      <c r="A329">
        <v>18763353</v>
      </c>
      <c r="B329" t="s">
        <v>536</v>
      </c>
      <c r="C329" t="s">
        <v>571</v>
      </c>
      <c r="D329" s="2" t="s">
        <v>279</v>
      </c>
      <c r="E329" s="2" t="s">
        <v>279</v>
      </c>
      <c r="F329" t="s">
        <v>539</v>
      </c>
      <c r="J329">
        <v>1</v>
      </c>
    </row>
    <row r="330" spans="1:10">
      <c r="A330">
        <v>10124810</v>
      </c>
      <c r="B330" t="s">
        <v>536</v>
      </c>
      <c r="C330" t="s">
        <v>572</v>
      </c>
      <c r="D330" s="2" t="s">
        <v>340</v>
      </c>
      <c r="E330" s="2" t="s">
        <v>573</v>
      </c>
      <c r="F330" t="s">
        <v>539</v>
      </c>
      <c r="J330">
        <v>1</v>
      </c>
    </row>
    <row r="331" spans="1:10">
      <c r="A331">
        <v>18340762</v>
      </c>
      <c r="B331" t="s">
        <v>536</v>
      </c>
      <c r="C331" t="s">
        <v>574</v>
      </c>
      <c r="D331" s="2" t="s">
        <v>14</v>
      </c>
      <c r="E331" s="2" t="s">
        <v>575</v>
      </c>
      <c r="F331" t="s">
        <v>542</v>
      </c>
      <c r="J331">
        <v>1</v>
      </c>
    </row>
    <row r="332" spans="1:10">
      <c r="A332">
        <v>18793119</v>
      </c>
      <c r="B332" t="s">
        <v>536</v>
      </c>
      <c r="C332" t="s">
        <v>576</v>
      </c>
      <c r="D332" s="2" t="s">
        <v>577</v>
      </c>
      <c r="E332" s="2" t="s">
        <v>578</v>
      </c>
      <c r="F332" t="s">
        <v>539</v>
      </c>
      <c r="H332">
        <v>1</v>
      </c>
    </row>
    <row r="333" spans="1:10">
      <c r="A333">
        <v>20570360</v>
      </c>
      <c r="B333" t="s">
        <v>536</v>
      </c>
      <c r="C333" t="s">
        <v>579</v>
      </c>
      <c r="D333" s="2" t="s">
        <v>580</v>
      </c>
      <c r="E333" s="3">
        <f>D333-7</f>
        <v>44543</v>
      </c>
      <c r="F333" t="s">
        <v>539</v>
      </c>
      <c r="H333">
        <v>1</v>
      </c>
    </row>
    <row r="334" spans="1:10">
      <c r="A334">
        <v>18339764</v>
      </c>
      <c r="B334" t="s">
        <v>581</v>
      </c>
      <c r="C334" t="s">
        <v>582</v>
      </c>
      <c r="D334" s="2" t="s">
        <v>14</v>
      </c>
      <c r="E334" s="2" t="s">
        <v>583</v>
      </c>
      <c r="F334" t="s">
        <v>584</v>
      </c>
      <c r="J334">
        <v>1</v>
      </c>
    </row>
    <row r="335" spans="1:10">
      <c r="A335">
        <v>18340537</v>
      </c>
      <c r="B335" t="s">
        <v>581</v>
      </c>
      <c r="C335" t="s">
        <v>582</v>
      </c>
      <c r="D335" s="2" t="s">
        <v>14</v>
      </c>
      <c r="E335" s="2" t="s">
        <v>585</v>
      </c>
      <c r="F335" t="s">
        <v>584</v>
      </c>
      <c r="J335">
        <v>1</v>
      </c>
    </row>
    <row r="336" spans="1:10">
      <c r="A336">
        <v>18762860</v>
      </c>
      <c r="B336" t="s">
        <v>581</v>
      </c>
      <c r="C336" t="s">
        <v>586</v>
      </c>
      <c r="D336" s="2" t="s">
        <v>279</v>
      </c>
      <c r="E336" s="2" t="s">
        <v>503</v>
      </c>
      <c r="J336">
        <v>1</v>
      </c>
    </row>
    <row r="337" spans="1:10">
      <c r="A337">
        <v>23053725</v>
      </c>
      <c r="B337" t="s">
        <v>581</v>
      </c>
      <c r="C337" t="s">
        <v>586</v>
      </c>
      <c r="D337" s="2" t="s">
        <v>587</v>
      </c>
      <c r="E337" s="2" t="s">
        <v>588</v>
      </c>
      <c r="F337" t="s">
        <v>584</v>
      </c>
      <c r="H337">
        <v>1</v>
      </c>
    </row>
    <row r="338" spans="1:10">
      <c r="A338">
        <v>22921341</v>
      </c>
      <c r="B338" t="s">
        <v>581</v>
      </c>
      <c r="C338" t="s">
        <v>589</v>
      </c>
      <c r="D338" s="2" t="s">
        <v>590</v>
      </c>
      <c r="E338" s="2" t="s">
        <v>591</v>
      </c>
      <c r="F338" t="s">
        <v>584</v>
      </c>
      <c r="H338">
        <v>1</v>
      </c>
    </row>
    <row r="339" spans="1:10">
      <c r="A339">
        <v>22472919</v>
      </c>
      <c r="B339" t="s">
        <v>581</v>
      </c>
      <c r="C339" t="s">
        <v>589</v>
      </c>
      <c r="D339" s="2" t="s">
        <v>592</v>
      </c>
      <c r="E339" s="2" t="s">
        <v>593</v>
      </c>
      <c r="F339" t="s">
        <v>584</v>
      </c>
      <c r="I339">
        <v>1</v>
      </c>
    </row>
    <row r="340" spans="1:10">
      <c r="A340">
        <v>22188535</v>
      </c>
      <c r="B340" t="s">
        <v>581</v>
      </c>
      <c r="C340" t="s">
        <v>594</v>
      </c>
      <c r="D340" s="2" t="s">
        <v>356</v>
      </c>
      <c r="E340" s="2" t="s">
        <v>519</v>
      </c>
      <c r="F340" t="s">
        <v>584</v>
      </c>
      <c r="H340">
        <v>1</v>
      </c>
    </row>
    <row r="341" spans="1:10">
      <c r="A341">
        <v>21179888</v>
      </c>
      <c r="B341" t="s">
        <v>581</v>
      </c>
      <c r="C341" t="s">
        <v>595</v>
      </c>
      <c r="D341" s="2" t="s">
        <v>596</v>
      </c>
      <c r="E341" s="2" t="s">
        <v>597</v>
      </c>
      <c r="F341" t="s">
        <v>584</v>
      </c>
      <c r="H341">
        <v>1</v>
      </c>
    </row>
    <row r="342" spans="1:10">
      <c r="A342">
        <v>19719350</v>
      </c>
      <c r="B342" t="s">
        <v>581</v>
      </c>
      <c r="C342" t="s">
        <v>598</v>
      </c>
      <c r="D342" s="2" t="s">
        <v>599</v>
      </c>
      <c r="E342" s="2" t="s">
        <v>600</v>
      </c>
      <c r="F342" t="s">
        <v>584</v>
      </c>
      <c r="I342">
        <v>1</v>
      </c>
    </row>
    <row r="343" spans="1:10">
      <c r="A343">
        <v>12558988</v>
      </c>
      <c r="B343" t="s">
        <v>581</v>
      </c>
      <c r="C343" t="s">
        <v>601</v>
      </c>
      <c r="D343" s="2" t="s">
        <v>602</v>
      </c>
      <c r="E343" s="2" t="s">
        <v>603</v>
      </c>
      <c r="F343" t="s">
        <v>584</v>
      </c>
      <c r="I343">
        <v>1</v>
      </c>
    </row>
    <row r="344" spans="1:10">
      <c r="A344">
        <v>18527112</v>
      </c>
      <c r="B344" t="s">
        <v>581</v>
      </c>
      <c r="C344" t="s">
        <v>604</v>
      </c>
      <c r="D344" s="2" t="s">
        <v>605</v>
      </c>
      <c r="E344" s="2" t="s">
        <v>606</v>
      </c>
      <c r="F344" t="s">
        <v>584</v>
      </c>
      <c r="I344">
        <v>1</v>
      </c>
    </row>
    <row r="345" spans="1:10">
      <c r="A345">
        <v>15575368</v>
      </c>
      <c r="B345" t="s">
        <v>581</v>
      </c>
      <c r="C345" t="s">
        <v>607</v>
      </c>
      <c r="D345" s="2" t="s">
        <v>608</v>
      </c>
      <c r="E345" s="2" t="s">
        <v>609</v>
      </c>
      <c r="F345" t="s">
        <v>584</v>
      </c>
      <c r="I345">
        <v>1</v>
      </c>
    </row>
    <row r="346" spans="1:10">
      <c r="A346">
        <v>15044968</v>
      </c>
      <c r="B346" t="s">
        <v>581</v>
      </c>
      <c r="C346" t="s">
        <v>607</v>
      </c>
      <c r="D346" s="2" t="s">
        <v>610</v>
      </c>
      <c r="E346" s="2" t="s">
        <v>611</v>
      </c>
      <c r="F346" t="s">
        <v>584</v>
      </c>
      <c r="I346">
        <v>1</v>
      </c>
    </row>
    <row r="347" spans="1:10">
      <c r="A347">
        <v>15814661</v>
      </c>
      <c r="B347" t="s">
        <v>581</v>
      </c>
      <c r="C347" t="s">
        <v>612</v>
      </c>
      <c r="D347" s="2" t="s">
        <v>613</v>
      </c>
      <c r="E347" s="2" t="s">
        <v>549</v>
      </c>
      <c r="F347" t="s">
        <v>584</v>
      </c>
      <c r="I347">
        <v>1</v>
      </c>
    </row>
    <row r="348" spans="1:10">
      <c r="A348">
        <v>18340531</v>
      </c>
      <c r="B348" t="s">
        <v>581</v>
      </c>
      <c r="C348" t="s">
        <v>614</v>
      </c>
      <c r="D348" s="2" t="s">
        <v>14</v>
      </c>
      <c r="E348" s="2" t="s">
        <v>615</v>
      </c>
      <c r="F348" t="s">
        <v>584</v>
      </c>
      <c r="J348">
        <v>1</v>
      </c>
    </row>
    <row r="349" spans="1:10">
      <c r="A349">
        <v>16077931</v>
      </c>
      <c r="B349" t="s">
        <v>581</v>
      </c>
      <c r="C349" t="s">
        <v>614</v>
      </c>
      <c r="D349" s="2" t="s">
        <v>101</v>
      </c>
      <c r="E349" s="2" t="s">
        <v>616</v>
      </c>
      <c r="F349" t="s">
        <v>584</v>
      </c>
      <c r="I349">
        <v>1</v>
      </c>
    </row>
    <row r="350" spans="1:10">
      <c r="A350">
        <v>17420084</v>
      </c>
      <c r="B350" t="s">
        <v>581</v>
      </c>
      <c r="C350" t="s">
        <v>617</v>
      </c>
      <c r="D350" s="2" t="s">
        <v>618</v>
      </c>
      <c r="E350" s="2" t="s">
        <v>619</v>
      </c>
      <c r="I350">
        <v>1</v>
      </c>
    </row>
    <row r="351" spans="1:10">
      <c r="A351">
        <v>18339536</v>
      </c>
      <c r="B351" t="s">
        <v>581</v>
      </c>
      <c r="C351" t="s">
        <v>617</v>
      </c>
      <c r="D351" s="2" t="s">
        <v>14</v>
      </c>
      <c r="E351" s="2" t="s">
        <v>620</v>
      </c>
      <c r="F351" t="s">
        <v>584</v>
      </c>
      <c r="J351">
        <v>1</v>
      </c>
    </row>
    <row r="352" spans="1:10">
      <c r="A352">
        <v>18340123</v>
      </c>
      <c r="B352" t="s">
        <v>581</v>
      </c>
      <c r="C352" t="s">
        <v>617</v>
      </c>
      <c r="D352" s="2" t="s">
        <v>14</v>
      </c>
      <c r="E352" s="2" t="s">
        <v>621</v>
      </c>
      <c r="J352">
        <v>1</v>
      </c>
    </row>
    <row r="353" spans="1:10">
      <c r="A353">
        <v>18340015</v>
      </c>
      <c r="B353" t="s">
        <v>581</v>
      </c>
      <c r="C353" t="s">
        <v>617</v>
      </c>
      <c r="D353" s="2" t="s">
        <v>14</v>
      </c>
      <c r="E353" s="2" t="s">
        <v>622</v>
      </c>
      <c r="J353">
        <v>1</v>
      </c>
    </row>
    <row r="354" spans="1:10">
      <c r="A354">
        <v>18339481</v>
      </c>
      <c r="B354" t="s">
        <v>581</v>
      </c>
      <c r="C354" t="s">
        <v>617</v>
      </c>
      <c r="D354" s="2" t="s">
        <v>14</v>
      </c>
      <c r="E354" s="2" t="s">
        <v>623</v>
      </c>
      <c r="F354" t="s">
        <v>584</v>
      </c>
      <c r="J354">
        <v>1</v>
      </c>
    </row>
    <row r="355" spans="1:10">
      <c r="A355">
        <v>18340307</v>
      </c>
      <c r="B355" t="s">
        <v>581</v>
      </c>
      <c r="C355" t="s">
        <v>617</v>
      </c>
      <c r="D355" s="2" t="s">
        <v>332</v>
      </c>
      <c r="E355" s="2" t="s">
        <v>624</v>
      </c>
      <c r="F355" t="s">
        <v>584</v>
      </c>
      <c r="I355">
        <v>1</v>
      </c>
    </row>
    <row r="356" spans="1:10">
      <c r="A356">
        <v>18528604</v>
      </c>
      <c r="B356" t="s">
        <v>581</v>
      </c>
      <c r="C356" t="s">
        <v>617</v>
      </c>
      <c r="D356" s="2" t="s">
        <v>625</v>
      </c>
      <c r="E356" s="2" t="s">
        <v>626</v>
      </c>
      <c r="F356" t="s">
        <v>584</v>
      </c>
      <c r="H356">
        <v>1</v>
      </c>
    </row>
    <row r="357" spans="1:10">
      <c r="A357">
        <v>21037720</v>
      </c>
      <c r="B357" t="s">
        <v>581</v>
      </c>
      <c r="C357" t="s">
        <v>627</v>
      </c>
      <c r="D357" s="2" t="s">
        <v>628</v>
      </c>
      <c r="E357" s="2" t="s">
        <v>463</v>
      </c>
      <c r="F357" t="s">
        <v>584</v>
      </c>
      <c r="H357">
        <v>1</v>
      </c>
    </row>
    <row r="358" spans="1:10">
      <c r="A358">
        <v>21001627</v>
      </c>
      <c r="B358" t="s">
        <v>581</v>
      </c>
      <c r="C358" t="s">
        <v>627</v>
      </c>
      <c r="D358" s="2" t="s">
        <v>629</v>
      </c>
      <c r="E358" s="2" t="s">
        <v>253</v>
      </c>
      <c r="H358">
        <v>1</v>
      </c>
    </row>
    <row r="359" spans="1:10">
      <c r="A359">
        <v>19262637</v>
      </c>
      <c r="B359" t="s">
        <v>581</v>
      </c>
      <c r="C359" t="s">
        <v>630</v>
      </c>
      <c r="D359" s="2" t="s">
        <v>631</v>
      </c>
      <c r="E359" s="2" t="s">
        <v>632</v>
      </c>
      <c r="F359" t="s">
        <v>584</v>
      </c>
      <c r="I359">
        <v>1</v>
      </c>
    </row>
    <row r="360" spans="1:10">
      <c r="A360">
        <v>18340425</v>
      </c>
      <c r="B360" t="s">
        <v>581</v>
      </c>
      <c r="C360" t="s">
        <v>630</v>
      </c>
      <c r="D360" s="2" t="s">
        <v>14</v>
      </c>
      <c r="E360" s="2" t="s">
        <v>268</v>
      </c>
      <c r="F360" t="s">
        <v>584</v>
      </c>
      <c r="J360">
        <v>1</v>
      </c>
    </row>
    <row r="361" spans="1:10">
      <c r="A361">
        <v>18787223</v>
      </c>
      <c r="B361" t="s">
        <v>581</v>
      </c>
      <c r="C361" t="s">
        <v>630</v>
      </c>
      <c r="D361" s="2" t="s">
        <v>62</v>
      </c>
      <c r="E361" s="2" t="s">
        <v>339</v>
      </c>
      <c r="F361" t="s">
        <v>584</v>
      </c>
      <c r="J361">
        <v>1</v>
      </c>
    </row>
    <row r="362" spans="1:10">
      <c r="A362">
        <v>21202838</v>
      </c>
      <c r="B362" t="s">
        <v>581</v>
      </c>
      <c r="C362" t="s">
        <v>633</v>
      </c>
      <c r="D362" s="2" t="s">
        <v>132</v>
      </c>
      <c r="E362" s="2" t="s">
        <v>634</v>
      </c>
      <c r="F362" t="s">
        <v>584</v>
      </c>
      <c r="I362">
        <v>1</v>
      </c>
    </row>
    <row r="363" spans="1:10">
      <c r="A363">
        <v>17918669</v>
      </c>
      <c r="B363" t="s">
        <v>581</v>
      </c>
      <c r="C363" t="s">
        <v>633</v>
      </c>
      <c r="D363" s="2" t="s">
        <v>635</v>
      </c>
      <c r="E363" s="2" t="s">
        <v>636</v>
      </c>
      <c r="I363">
        <v>1</v>
      </c>
    </row>
    <row r="364" spans="1:10">
      <c r="A364">
        <v>17008072</v>
      </c>
      <c r="B364" t="s">
        <v>581</v>
      </c>
      <c r="C364" t="s">
        <v>633</v>
      </c>
      <c r="D364" s="2" t="s">
        <v>211</v>
      </c>
      <c r="E364" s="2" t="s">
        <v>637</v>
      </c>
      <c r="F364" t="s">
        <v>584</v>
      </c>
      <c r="I364">
        <v>1</v>
      </c>
    </row>
    <row r="365" spans="1:10">
      <c r="A365">
        <v>19985774</v>
      </c>
      <c r="B365" t="s">
        <v>581</v>
      </c>
      <c r="C365" t="s">
        <v>633</v>
      </c>
      <c r="D365" s="2" t="s">
        <v>638</v>
      </c>
      <c r="E365" s="2" t="s">
        <v>639</v>
      </c>
      <c r="F365" t="s">
        <v>584</v>
      </c>
      <c r="I365">
        <v>1</v>
      </c>
    </row>
    <row r="366" spans="1:10">
      <c r="A366">
        <v>17538595</v>
      </c>
      <c r="B366" t="s">
        <v>581</v>
      </c>
      <c r="C366" t="s">
        <v>633</v>
      </c>
      <c r="D366" s="2" t="s">
        <v>640</v>
      </c>
      <c r="E366" s="2" t="s">
        <v>641</v>
      </c>
      <c r="I366">
        <v>1</v>
      </c>
    </row>
    <row r="367" spans="1:10">
      <c r="A367">
        <v>18527863</v>
      </c>
      <c r="B367" t="s">
        <v>581</v>
      </c>
      <c r="C367" t="s">
        <v>642</v>
      </c>
      <c r="D367" s="2" t="s">
        <v>14</v>
      </c>
      <c r="E367" s="2" t="s">
        <v>643</v>
      </c>
      <c r="F367" t="s">
        <v>584</v>
      </c>
      <c r="J367">
        <v>1</v>
      </c>
    </row>
    <row r="368" spans="1:10">
      <c r="A368">
        <v>24072821</v>
      </c>
      <c r="B368" t="s">
        <v>581</v>
      </c>
      <c r="C368" t="s">
        <v>644</v>
      </c>
      <c r="D368" s="2" t="s">
        <v>645</v>
      </c>
      <c r="E368" s="2" t="s">
        <v>646</v>
      </c>
      <c r="H368">
        <v>1</v>
      </c>
    </row>
    <row r="369" spans="1:10">
      <c r="A369">
        <v>24975052</v>
      </c>
      <c r="B369" t="s">
        <v>581</v>
      </c>
      <c r="C369" t="s">
        <v>647</v>
      </c>
      <c r="D369" s="2" t="s">
        <v>211</v>
      </c>
      <c r="E369" s="2" t="s">
        <v>648</v>
      </c>
      <c r="F369" t="s">
        <v>584</v>
      </c>
      <c r="H369">
        <v>1</v>
      </c>
    </row>
    <row r="370" spans="1:10">
      <c r="A370">
        <v>18482401</v>
      </c>
      <c r="B370" t="s">
        <v>581</v>
      </c>
      <c r="C370" t="s">
        <v>647</v>
      </c>
      <c r="D370" s="2" t="s">
        <v>599</v>
      </c>
      <c r="E370" s="2" t="s">
        <v>649</v>
      </c>
      <c r="F370" t="s">
        <v>584</v>
      </c>
      <c r="I370">
        <v>1</v>
      </c>
    </row>
    <row r="371" spans="1:10">
      <c r="A371">
        <v>17969234</v>
      </c>
      <c r="B371" t="s">
        <v>581</v>
      </c>
      <c r="C371" t="s">
        <v>650</v>
      </c>
      <c r="D371" s="2" t="s">
        <v>651</v>
      </c>
      <c r="E371" s="2" t="s">
        <v>652</v>
      </c>
      <c r="F371" t="s">
        <v>584</v>
      </c>
      <c r="I371">
        <v>1</v>
      </c>
    </row>
    <row r="372" spans="1:10">
      <c r="A372">
        <v>19431936</v>
      </c>
      <c r="B372" t="s">
        <v>581</v>
      </c>
      <c r="C372" t="s">
        <v>653</v>
      </c>
      <c r="D372" s="2" t="s">
        <v>654</v>
      </c>
      <c r="E372" s="2" t="s">
        <v>655</v>
      </c>
      <c r="F372" t="s">
        <v>584</v>
      </c>
      <c r="H372">
        <v>1</v>
      </c>
    </row>
    <row r="373" spans="1:10">
      <c r="A373">
        <v>18502558</v>
      </c>
      <c r="B373" t="s">
        <v>581</v>
      </c>
      <c r="C373" t="s">
        <v>656</v>
      </c>
      <c r="D373" s="2" t="s">
        <v>14</v>
      </c>
      <c r="E373" s="2" t="s">
        <v>657</v>
      </c>
      <c r="F373" t="s">
        <v>584</v>
      </c>
      <c r="J373">
        <v>1</v>
      </c>
    </row>
    <row r="374" spans="1:10">
      <c r="A374">
        <v>16224932</v>
      </c>
      <c r="B374" t="s">
        <v>581</v>
      </c>
      <c r="C374" t="s">
        <v>658</v>
      </c>
      <c r="D374" s="2" t="s">
        <v>659</v>
      </c>
      <c r="E374" s="2" t="s">
        <v>660</v>
      </c>
      <c r="F374" t="s">
        <v>584</v>
      </c>
      <c r="I374">
        <v>1</v>
      </c>
    </row>
    <row r="375" spans="1:10">
      <c r="A375">
        <v>18340905</v>
      </c>
      <c r="B375" t="s">
        <v>581</v>
      </c>
      <c r="C375" t="s">
        <v>661</v>
      </c>
      <c r="D375" s="2" t="s">
        <v>14</v>
      </c>
      <c r="E375" s="2" t="s">
        <v>662</v>
      </c>
      <c r="F375" t="s">
        <v>584</v>
      </c>
      <c r="J375">
        <v>1</v>
      </c>
    </row>
    <row r="376" spans="1:10">
      <c r="A376">
        <v>18340056</v>
      </c>
      <c r="B376" t="s">
        <v>581</v>
      </c>
      <c r="C376" t="s">
        <v>661</v>
      </c>
      <c r="D376" s="2" t="s">
        <v>14</v>
      </c>
      <c r="E376" s="2" t="s">
        <v>663</v>
      </c>
      <c r="F376" t="s">
        <v>584</v>
      </c>
      <c r="J376">
        <v>1</v>
      </c>
    </row>
    <row r="377" spans="1:10">
      <c r="A377">
        <v>18527869</v>
      </c>
      <c r="B377" t="s">
        <v>581</v>
      </c>
      <c r="C377" t="s">
        <v>661</v>
      </c>
      <c r="D377" s="2" t="s">
        <v>664</v>
      </c>
      <c r="E377" s="2" t="s">
        <v>665</v>
      </c>
      <c r="F377" t="s">
        <v>584</v>
      </c>
      <c r="I377">
        <v>1</v>
      </c>
    </row>
    <row r="378" spans="1:10">
      <c r="A378">
        <v>21688753</v>
      </c>
      <c r="B378" t="s">
        <v>581</v>
      </c>
      <c r="C378" t="s">
        <v>666</v>
      </c>
      <c r="D378" s="2" t="s">
        <v>667</v>
      </c>
      <c r="E378" s="3">
        <f>D378-7</f>
        <v>44798</v>
      </c>
      <c r="F378" t="s">
        <v>584</v>
      </c>
      <c r="J378">
        <v>1</v>
      </c>
    </row>
    <row r="379" spans="1:10">
      <c r="A379">
        <v>18577691</v>
      </c>
      <c r="B379" t="s">
        <v>668</v>
      </c>
      <c r="C379" t="s">
        <v>669</v>
      </c>
      <c r="D379" s="2" t="s">
        <v>279</v>
      </c>
      <c r="E379" s="2" t="s">
        <v>670</v>
      </c>
      <c r="H379">
        <v>1</v>
      </c>
    </row>
    <row r="380" spans="1:10">
      <c r="A380">
        <v>18859786</v>
      </c>
      <c r="B380" t="s">
        <v>668</v>
      </c>
      <c r="C380" t="s">
        <v>671</v>
      </c>
      <c r="D380" s="2" t="s">
        <v>30</v>
      </c>
      <c r="E380" s="2" t="s">
        <v>137</v>
      </c>
      <c r="I380">
        <v>1</v>
      </c>
    </row>
    <row r="381" spans="1:10">
      <c r="A381">
        <v>20054439</v>
      </c>
      <c r="B381" t="s">
        <v>668</v>
      </c>
      <c r="C381" t="s">
        <v>672</v>
      </c>
      <c r="D381" s="2" t="s">
        <v>673</v>
      </c>
      <c r="E381" s="2" t="s">
        <v>674</v>
      </c>
      <c r="I381">
        <v>1</v>
      </c>
    </row>
    <row r="382" spans="1:10">
      <c r="A382">
        <v>20054332</v>
      </c>
      <c r="B382" t="s">
        <v>668</v>
      </c>
      <c r="C382" t="s">
        <v>672</v>
      </c>
      <c r="D382" s="2" t="s">
        <v>675</v>
      </c>
      <c r="E382" s="2" t="s">
        <v>674</v>
      </c>
      <c r="I382">
        <v>1</v>
      </c>
    </row>
    <row r="383" spans="1:10">
      <c r="A383">
        <v>20054323</v>
      </c>
      <c r="B383" t="s">
        <v>668</v>
      </c>
      <c r="C383" t="s">
        <v>672</v>
      </c>
      <c r="D383" s="2" t="s">
        <v>676</v>
      </c>
      <c r="E383" s="2" t="s">
        <v>674</v>
      </c>
      <c r="I383">
        <v>1</v>
      </c>
    </row>
    <row r="384" spans="1:10">
      <c r="A384">
        <v>20053783</v>
      </c>
      <c r="B384" t="s">
        <v>668</v>
      </c>
      <c r="C384" t="s">
        <v>672</v>
      </c>
      <c r="D384" s="2" t="s">
        <v>677</v>
      </c>
      <c r="E384" s="2" t="s">
        <v>674</v>
      </c>
      <c r="I384">
        <v>1</v>
      </c>
    </row>
    <row r="385" spans="1:9">
      <c r="A385">
        <v>21985616</v>
      </c>
      <c r="B385" t="s">
        <v>668</v>
      </c>
      <c r="C385" t="s">
        <v>678</v>
      </c>
      <c r="D385" s="2" t="s">
        <v>679</v>
      </c>
      <c r="E385" s="2" t="s">
        <v>680</v>
      </c>
      <c r="I385">
        <v>1</v>
      </c>
    </row>
    <row r="386" spans="1:9">
      <c r="A386">
        <v>22596207</v>
      </c>
      <c r="B386" t="s">
        <v>668</v>
      </c>
      <c r="C386" t="s">
        <v>678</v>
      </c>
      <c r="D386" s="2" t="s">
        <v>39</v>
      </c>
      <c r="E386" s="2" t="s">
        <v>191</v>
      </c>
      <c r="H386">
        <v>1</v>
      </c>
    </row>
    <row r="387" spans="1:9">
      <c r="A387">
        <v>22061504</v>
      </c>
      <c r="B387" t="s">
        <v>668</v>
      </c>
      <c r="C387" t="s">
        <v>678</v>
      </c>
      <c r="D387" s="2" t="s">
        <v>39</v>
      </c>
      <c r="E387" s="2" t="s">
        <v>681</v>
      </c>
      <c r="H387">
        <v>1</v>
      </c>
    </row>
    <row r="388" spans="1:9">
      <c r="A388">
        <v>20551703</v>
      </c>
      <c r="B388" t="s">
        <v>668</v>
      </c>
      <c r="C388" t="s">
        <v>678</v>
      </c>
      <c r="D388" s="2" t="s">
        <v>682</v>
      </c>
      <c r="E388" s="2" t="s">
        <v>683</v>
      </c>
      <c r="H388">
        <v>1</v>
      </c>
    </row>
    <row r="389" spans="1:9">
      <c r="A389">
        <v>22095390</v>
      </c>
      <c r="B389" t="s">
        <v>668</v>
      </c>
      <c r="C389" t="s">
        <v>678</v>
      </c>
      <c r="D389" s="2" t="s">
        <v>684</v>
      </c>
      <c r="E389" s="2" t="s">
        <v>681</v>
      </c>
      <c r="H389">
        <v>1</v>
      </c>
    </row>
    <row r="390" spans="1:9">
      <c r="A390">
        <v>21323442</v>
      </c>
      <c r="B390" t="s">
        <v>668</v>
      </c>
      <c r="C390" t="s">
        <v>678</v>
      </c>
      <c r="D390" s="2" t="s">
        <v>41</v>
      </c>
      <c r="E390" s="2" t="s">
        <v>629</v>
      </c>
      <c r="I390">
        <v>1</v>
      </c>
    </row>
    <row r="391" spans="1:9">
      <c r="A391">
        <v>23372721</v>
      </c>
      <c r="B391" t="s">
        <v>668</v>
      </c>
      <c r="C391" t="s">
        <v>678</v>
      </c>
      <c r="D391" s="2" t="s">
        <v>685</v>
      </c>
      <c r="E391" s="2" t="s">
        <v>215</v>
      </c>
      <c r="H391">
        <v>1</v>
      </c>
    </row>
    <row r="392" spans="1:9">
      <c r="A392">
        <v>24317989</v>
      </c>
      <c r="B392" t="s">
        <v>668</v>
      </c>
      <c r="C392" t="s">
        <v>678</v>
      </c>
      <c r="D392" s="2" t="s">
        <v>686</v>
      </c>
      <c r="E392" s="2" t="s">
        <v>687</v>
      </c>
      <c r="I392">
        <v>1</v>
      </c>
    </row>
    <row r="393" spans="1:9">
      <c r="A393">
        <v>21722914</v>
      </c>
      <c r="B393" t="s">
        <v>668</v>
      </c>
      <c r="C393" t="s">
        <v>678</v>
      </c>
      <c r="D393" s="2" t="s">
        <v>688</v>
      </c>
      <c r="E393" s="2" t="s">
        <v>530</v>
      </c>
      <c r="H393">
        <v>1</v>
      </c>
    </row>
    <row r="394" spans="1:9">
      <c r="A394">
        <v>23252362</v>
      </c>
      <c r="B394" t="s">
        <v>668</v>
      </c>
      <c r="C394" t="s">
        <v>678</v>
      </c>
      <c r="D394" s="2" t="s">
        <v>89</v>
      </c>
      <c r="E394" s="2" t="s">
        <v>689</v>
      </c>
      <c r="I394">
        <v>1</v>
      </c>
    </row>
    <row r="395" spans="1:9">
      <c r="A395">
        <v>20056252</v>
      </c>
      <c r="B395" t="s">
        <v>668</v>
      </c>
      <c r="C395" t="s">
        <v>678</v>
      </c>
      <c r="D395" s="2" t="s">
        <v>690</v>
      </c>
      <c r="E395" s="2" t="s">
        <v>691</v>
      </c>
      <c r="H395">
        <v>1</v>
      </c>
    </row>
    <row r="396" spans="1:9">
      <c r="A396">
        <v>21525037</v>
      </c>
      <c r="B396" t="s">
        <v>668</v>
      </c>
      <c r="C396" t="s">
        <v>678</v>
      </c>
      <c r="D396" s="2" t="s">
        <v>692</v>
      </c>
      <c r="E396" s="2" t="s">
        <v>693</v>
      </c>
      <c r="H396">
        <v>1</v>
      </c>
    </row>
    <row r="397" spans="1:9">
      <c r="A397">
        <v>17520742</v>
      </c>
      <c r="B397" t="s">
        <v>668</v>
      </c>
      <c r="C397" t="s">
        <v>678</v>
      </c>
      <c r="D397" s="2" t="s">
        <v>32</v>
      </c>
      <c r="E397" s="2" t="s">
        <v>694</v>
      </c>
      <c r="I397">
        <v>1</v>
      </c>
    </row>
    <row r="398" spans="1:9">
      <c r="A398">
        <v>16525119</v>
      </c>
      <c r="B398" t="s">
        <v>668</v>
      </c>
      <c r="C398" t="s">
        <v>678</v>
      </c>
      <c r="D398" s="2" t="s">
        <v>695</v>
      </c>
      <c r="E398" s="2" t="s">
        <v>696</v>
      </c>
      <c r="I398">
        <v>1</v>
      </c>
    </row>
    <row r="399" spans="1:9">
      <c r="A399">
        <v>20056227</v>
      </c>
      <c r="B399" t="s">
        <v>668</v>
      </c>
      <c r="C399" t="s">
        <v>678</v>
      </c>
      <c r="D399" s="2" t="s">
        <v>697</v>
      </c>
      <c r="E399" s="2" t="s">
        <v>691</v>
      </c>
      <c r="H399">
        <v>1</v>
      </c>
    </row>
    <row r="400" spans="1:9">
      <c r="A400">
        <v>18859633</v>
      </c>
      <c r="B400" t="s">
        <v>668</v>
      </c>
      <c r="C400" t="s">
        <v>678</v>
      </c>
      <c r="D400" s="2" t="s">
        <v>698</v>
      </c>
      <c r="E400" s="2" t="s">
        <v>699</v>
      </c>
      <c r="I400">
        <v>1</v>
      </c>
    </row>
    <row r="401" spans="1:9">
      <c r="A401">
        <v>24021360</v>
      </c>
      <c r="B401" t="s">
        <v>668</v>
      </c>
      <c r="C401" t="s">
        <v>678</v>
      </c>
      <c r="D401" s="2" t="s">
        <v>700</v>
      </c>
      <c r="E401" s="2" t="s">
        <v>701</v>
      </c>
      <c r="H401">
        <v>1</v>
      </c>
    </row>
    <row r="402" spans="1:9">
      <c r="A402">
        <v>22596194</v>
      </c>
      <c r="B402" t="s">
        <v>668</v>
      </c>
      <c r="C402" t="s">
        <v>678</v>
      </c>
      <c r="D402" s="2" t="s">
        <v>261</v>
      </c>
      <c r="E402" s="2" t="s">
        <v>191</v>
      </c>
      <c r="H402">
        <v>1</v>
      </c>
    </row>
    <row r="403" spans="1:9">
      <c r="A403">
        <v>22095344</v>
      </c>
      <c r="B403" t="s">
        <v>668</v>
      </c>
      <c r="C403" t="s">
        <v>678</v>
      </c>
      <c r="D403" s="2" t="s">
        <v>702</v>
      </c>
      <c r="E403" s="3">
        <f>D403-7</f>
        <v>44935</v>
      </c>
      <c r="H403">
        <v>1</v>
      </c>
    </row>
    <row r="404" spans="1:9">
      <c r="A404">
        <v>21254206</v>
      </c>
      <c r="B404" t="s">
        <v>668</v>
      </c>
      <c r="C404" t="s">
        <v>678</v>
      </c>
      <c r="D404" s="2" t="s">
        <v>531</v>
      </c>
      <c r="E404" s="2" t="s">
        <v>703</v>
      </c>
      <c r="H404">
        <v>1</v>
      </c>
    </row>
    <row r="405" spans="1:9">
      <c r="A405">
        <v>17158775</v>
      </c>
      <c r="B405" t="s">
        <v>668</v>
      </c>
      <c r="C405" t="s">
        <v>678</v>
      </c>
      <c r="D405" s="2" t="s">
        <v>704</v>
      </c>
      <c r="E405" s="2" t="s">
        <v>705</v>
      </c>
      <c r="I405">
        <v>1</v>
      </c>
    </row>
    <row r="406" spans="1:9">
      <c r="A406">
        <v>17244919</v>
      </c>
      <c r="B406" t="s">
        <v>668</v>
      </c>
      <c r="C406" t="s">
        <v>678</v>
      </c>
      <c r="D406" s="2" t="s">
        <v>704</v>
      </c>
      <c r="E406" s="2" t="s">
        <v>706</v>
      </c>
      <c r="I406">
        <v>1</v>
      </c>
    </row>
    <row r="407" spans="1:9">
      <c r="A407">
        <v>20551694</v>
      </c>
      <c r="B407" t="s">
        <v>668</v>
      </c>
      <c r="C407" t="s">
        <v>678</v>
      </c>
      <c r="D407" s="2" t="s">
        <v>707</v>
      </c>
      <c r="E407" s="2" t="s">
        <v>683</v>
      </c>
      <c r="I407">
        <v>1</v>
      </c>
    </row>
    <row r="408" spans="1:9">
      <c r="A408">
        <v>24017705</v>
      </c>
      <c r="B408" t="s">
        <v>668</v>
      </c>
      <c r="C408" t="s">
        <v>678</v>
      </c>
      <c r="D408" s="2" t="s">
        <v>708</v>
      </c>
      <c r="E408" s="2" t="s">
        <v>701</v>
      </c>
      <c r="H408">
        <v>1</v>
      </c>
    </row>
    <row r="409" spans="1:9">
      <c r="A409">
        <v>23372737</v>
      </c>
      <c r="B409" t="s">
        <v>668</v>
      </c>
      <c r="C409" t="s">
        <v>678</v>
      </c>
      <c r="D409" s="2" t="s">
        <v>91</v>
      </c>
      <c r="E409" s="2" t="s">
        <v>215</v>
      </c>
      <c r="H409">
        <v>1</v>
      </c>
    </row>
    <row r="410" spans="1:9">
      <c r="A410">
        <v>23321791</v>
      </c>
      <c r="B410" t="s">
        <v>668</v>
      </c>
      <c r="C410" t="s">
        <v>678</v>
      </c>
      <c r="D410" s="2" t="s">
        <v>709</v>
      </c>
      <c r="E410" s="2" t="s">
        <v>41</v>
      </c>
      <c r="H410">
        <v>1</v>
      </c>
    </row>
    <row r="411" spans="1:9">
      <c r="A411">
        <v>24017746</v>
      </c>
      <c r="B411" t="s">
        <v>668</v>
      </c>
      <c r="C411" t="s">
        <v>678</v>
      </c>
      <c r="D411" s="2" t="s">
        <v>710</v>
      </c>
      <c r="E411" s="2" t="s">
        <v>701</v>
      </c>
      <c r="H411">
        <v>1</v>
      </c>
    </row>
    <row r="412" spans="1:9">
      <c r="A412">
        <v>24177132</v>
      </c>
      <c r="B412" t="s">
        <v>668</v>
      </c>
      <c r="C412" t="s">
        <v>678</v>
      </c>
      <c r="D412" s="2" t="s">
        <v>499</v>
      </c>
      <c r="E412" s="2" t="s">
        <v>43</v>
      </c>
      <c r="H412">
        <v>1</v>
      </c>
    </row>
    <row r="413" spans="1:9">
      <c r="A413">
        <v>24226810</v>
      </c>
      <c r="B413" t="s">
        <v>668</v>
      </c>
      <c r="C413" t="s">
        <v>678</v>
      </c>
      <c r="D413" s="2" t="s">
        <v>711</v>
      </c>
      <c r="E413" s="2" t="s">
        <v>141</v>
      </c>
      <c r="I413">
        <v>1</v>
      </c>
    </row>
    <row r="414" spans="1:9">
      <c r="A414">
        <v>21417211</v>
      </c>
      <c r="B414" t="s">
        <v>668</v>
      </c>
      <c r="C414" t="s">
        <v>678</v>
      </c>
      <c r="D414" s="2" t="s">
        <v>712</v>
      </c>
      <c r="E414" s="2" t="s">
        <v>713</v>
      </c>
      <c r="H414">
        <v>1</v>
      </c>
    </row>
    <row r="415" spans="1:9">
      <c r="A415">
        <v>23107794</v>
      </c>
      <c r="B415" t="s">
        <v>668</v>
      </c>
      <c r="C415" t="s">
        <v>678</v>
      </c>
      <c r="D415" s="2" t="s">
        <v>714</v>
      </c>
      <c r="E415" s="2" t="s">
        <v>715</v>
      </c>
      <c r="I415">
        <v>1</v>
      </c>
    </row>
    <row r="416" spans="1:9">
      <c r="A416">
        <v>24017711</v>
      </c>
      <c r="B416" t="s">
        <v>668</v>
      </c>
      <c r="C416" t="s">
        <v>678</v>
      </c>
      <c r="D416" s="2" t="s">
        <v>716</v>
      </c>
      <c r="E416" s="2" t="s">
        <v>701</v>
      </c>
      <c r="H416">
        <v>1</v>
      </c>
    </row>
    <row r="417" spans="1:9">
      <c r="A417">
        <v>23252330</v>
      </c>
      <c r="B417" t="s">
        <v>668</v>
      </c>
      <c r="C417" t="s">
        <v>678</v>
      </c>
      <c r="D417" s="2" t="s">
        <v>717</v>
      </c>
      <c r="E417" s="2" t="s">
        <v>689</v>
      </c>
      <c r="H417">
        <v>1</v>
      </c>
    </row>
    <row r="418" spans="1:9">
      <c r="A418">
        <v>21722900</v>
      </c>
      <c r="B418" t="s">
        <v>668</v>
      </c>
      <c r="C418" t="s">
        <v>678</v>
      </c>
      <c r="D418" s="2" t="s">
        <v>717</v>
      </c>
      <c r="E418" s="2" t="s">
        <v>530</v>
      </c>
      <c r="I418">
        <v>1</v>
      </c>
    </row>
    <row r="419" spans="1:9">
      <c r="A419">
        <v>23107802</v>
      </c>
      <c r="B419" t="s">
        <v>668</v>
      </c>
      <c r="C419" t="s">
        <v>678</v>
      </c>
      <c r="D419" s="2" t="s">
        <v>439</v>
      </c>
      <c r="E419" s="2" t="s">
        <v>718</v>
      </c>
      <c r="H419">
        <v>1</v>
      </c>
    </row>
    <row r="420" spans="1:9">
      <c r="A420">
        <v>16786932</v>
      </c>
      <c r="B420" t="s">
        <v>668</v>
      </c>
      <c r="C420" t="s">
        <v>678</v>
      </c>
      <c r="D420" s="2" t="s">
        <v>719</v>
      </c>
      <c r="E420" s="2" t="s">
        <v>33</v>
      </c>
      <c r="I420">
        <v>1</v>
      </c>
    </row>
    <row r="421" spans="1:9">
      <c r="A421">
        <v>22715782</v>
      </c>
      <c r="B421" t="s">
        <v>668</v>
      </c>
      <c r="C421" t="s">
        <v>678</v>
      </c>
      <c r="D421" s="2" t="s">
        <v>720</v>
      </c>
      <c r="E421" s="2" t="s">
        <v>721</v>
      </c>
      <c r="H421">
        <v>1</v>
      </c>
    </row>
    <row r="422" spans="1:9">
      <c r="A422">
        <v>23006482</v>
      </c>
      <c r="B422" t="s">
        <v>668</v>
      </c>
      <c r="C422" t="s">
        <v>678</v>
      </c>
      <c r="D422" s="2" t="s">
        <v>722</v>
      </c>
      <c r="E422" s="2" t="s">
        <v>432</v>
      </c>
      <c r="H422">
        <v>1</v>
      </c>
    </row>
    <row r="423" spans="1:9">
      <c r="A423">
        <v>21636344</v>
      </c>
      <c r="B423" t="s">
        <v>668</v>
      </c>
      <c r="C423" t="s">
        <v>678</v>
      </c>
      <c r="D423" s="2" t="s">
        <v>530</v>
      </c>
      <c r="E423" s="2" t="s">
        <v>723</v>
      </c>
      <c r="H423">
        <v>1</v>
      </c>
    </row>
    <row r="424" spans="1:9">
      <c r="A424">
        <v>17209960</v>
      </c>
      <c r="B424" t="s">
        <v>668</v>
      </c>
      <c r="C424" t="s">
        <v>678</v>
      </c>
      <c r="D424" s="2" t="s">
        <v>167</v>
      </c>
      <c r="E424" s="2" t="s">
        <v>724</v>
      </c>
      <c r="I424">
        <v>1</v>
      </c>
    </row>
    <row r="425" spans="1:9">
      <c r="A425">
        <v>22715776</v>
      </c>
      <c r="B425" t="s">
        <v>668</v>
      </c>
      <c r="C425" t="s">
        <v>678</v>
      </c>
      <c r="D425" s="2" t="s">
        <v>725</v>
      </c>
      <c r="E425" s="2" t="s">
        <v>721</v>
      </c>
      <c r="H425">
        <v>1</v>
      </c>
    </row>
    <row r="426" spans="1:9">
      <c r="A426">
        <v>17984656</v>
      </c>
      <c r="B426" t="s">
        <v>668</v>
      </c>
      <c r="C426" t="s">
        <v>678</v>
      </c>
      <c r="D426" s="2" t="s">
        <v>726</v>
      </c>
      <c r="E426" s="2" t="s">
        <v>727</v>
      </c>
      <c r="I426">
        <v>1</v>
      </c>
    </row>
    <row r="427" spans="1:9">
      <c r="A427">
        <v>22881897</v>
      </c>
      <c r="B427" t="s">
        <v>668</v>
      </c>
      <c r="C427" t="s">
        <v>678</v>
      </c>
      <c r="D427" s="2" t="s">
        <v>728</v>
      </c>
      <c r="E427" s="2" t="s">
        <v>729</v>
      </c>
      <c r="H427">
        <v>1</v>
      </c>
    </row>
    <row r="428" spans="1:9">
      <c r="A428">
        <v>22168626</v>
      </c>
      <c r="B428" t="s">
        <v>668</v>
      </c>
      <c r="C428" t="s">
        <v>678</v>
      </c>
      <c r="D428" s="2" t="s">
        <v>730</v>
      </c>
      <c r="E428" s="2" t="s">
        <v>702</v>
      </c>
      <c r="H428">
        <v>1</v>
      </c>
    </row>
    <row r="429" spans="1:9">
      <c r="A429">
        <v>17477994</v>
      </c>
      <c r="B429" t="s">
        <v>668</v>
      </c>
      <c r="C429" t="s">
        <v>678</v>
      </c>
      <c r="D429" s="2" t="s">
        <v>731</v>
      </c>
      <c r="E429" s="2" t="s">
        <v>732</v>
      </c>
      <c r="I429">
        <v>1</v>
      </c>
    </row>
    <row r="430" spans="1:9">
      <c r="A430">
        <v>22615151</v>
      </c>
      <c r="B430" t="s">
        <v>668</v>
      </c>
      <c r="C430" t="s">
        <v>678</v>
      </c>
      <c r="D430" s="2" t="s">
        <v>733</v>
      </c>
      <c r="E430" s="2" t="s">
        <v>734</v>
      </c>
      <c r="H430">
        <v>1</v>
      </c>
    </row>
    <row r="431" spans="1:9">
      <c r="A431">
        <v>23477886</v>
      </c>
      <c r="B431" t="s">
        <v>668</v>
      </c>
      <c r="C431" t="s">
        <v>678</v>
      </c>
      <c r="D431" s="2" t="s">
        <v>735</v>
      </c>
      <c r="E431" s="2" t="s">
        <v>736</v>
      </c>
      <c r="I431">
        <v>1</v>
      </c>
    </row>
    <row r="432" spans="1:9">
      <c r="A432">
        <v>23252369</v>
      </c>
      <c r="B432" t="s">
        <v>668</v>
      </c>
      <c r="C432" t="s">
        <v>678</v>
      </c>
      <c r="D432" s="2" t="s">
        <v>737</v>
      </c>
      <c r="E432" s="2" t="s">
        <v>689</v>
      </c>
      <c r="H432">
        <v>1</v>
      </c>
    </row>
    <row r="433" spans="1:9">
      <c r="A433">
        <v>19081253</v>
      </c>
      <c r="B433" t="s">
        <v>668</v>
      </c>
      <c r="C433" t="s">
        <v>678</v>
      </c>
      <c r="D433" s="2" t="s">
        <v>738</v>
      </c>
      <c r="E433" s="2" t="s">
        <v>739</v>
      </c>
      <c r="I433">
        <v>1</v>
      </c>
    </row>
    <row r="434" spans="1:9">
      <c r="A434">
        <v>19081341</v>
      </c>
      <c r="B434" t="s">
        <v>668</v>
      </c>
      <c r="C434" t="s">
        <v>678</v>
      </c>
      <c r="D434" s="2" t="s">
        <v>740</v>
      </c>
      <c r="E434" s="2" t="s">
        <v>739</v>
      </c>
      <c r="H434">
        <v>1</v>
      </c>
    </row>
    <row r="435" spans="1:9">
      <c r="A435">
        <v>23873631</v>
      </c>
      <c r="B435" t="s">
        <v>668</v>
      </c>
      <c r="C435" t="s">
        <v>678</v>
      </c>
      <c r="D435" s="2" t="s">
        <v>741</v>
      </c>
      <c r="E435" s="2" t="s">
        <v>742</v>
      </c>
      <c r="H435">
        <v>1</v>
      </c>
    </row>
    <row r="436" spans="1:9">
      <c r="A436">
        <v>17223432</v>
      </c>
      <c r="B436" t="s">
        <v>668</v>
      </c>
      <c r="C436" t="s">
        <v>678</v>
      </c>
      <c r="D436" s="2" t="s">
        <v>56</v>
      </c>
      <c r="E436" s="2" t="s">
        <v>743</v>
      </c>
      <c r="I436">
        <v>1</v>
      </c>
    </row>
    <row r="437" spans="1:9">
      <c r="A437">
        <v>22932262</v>
      </c>
      <c r="B437" t="s">
        <v>668</v>
      </c>
      <c r="C437" t="s">
        <v>678</v>
      </c>
      <c r="D437" s="2" t="s">
        <v>56</v>
      </c>
      <c r="E437" s="2" t="s">
        <v>744</v>
      </c>
      <c r="H437">
        <v>1</v>
      </c>
    </row>
    <row r="438" spans="1:9">
      <c r="A438">
        <v>22932265</v>
      </c>
      <c r="B438" t="s">
        <v>668</v>
      </c>
      <c r="C438" t="s">
        <v>678</v>
      </c>
      <c r="D438" s="2" t="s">
        <v>56</v>
      </c>
      <c r="E438" s="2" t="s">
        <v>744</v>
      </c>
      <c r="H438">
        <v>1</v>
      </c>
    </row>
    <row r="439" spans="1:9">
      <c r="A439">
        <v>20280916</v>
      </c>
      <c r="B439" t="s">
        <v>668</v>
      </c>
      <c r="C439" t="s">
        <v>678</v>
      </c>
      <c r="D439" s="2" t="s">
        <v>745</v>
      </c>
      <c r="E439" s="2" t="s">
        <v>746</v>
      </c>
      <c r="H439">
        <v>1</v>
      </c>
    </row>
    <row r="440" spans="1:9">
      <c r="A440">
        <v>23019115</v>
      </c>
      <c r="B440" t="s">
        <v>668</v>
      </c>
      <c r="C440" t="s">
        <v>678</v>
      </c>
      <c r="D440" s="2" t="s">
        <v>747</v>
      </c>
      <c r="E440" s="2" t="s">
        <v>748</v>
      </c>
      <c r="H440">
        <v>1</v>
      </c>
    </row>
    <row r="441" spans="1:9">
      <c r="A441">
        <v>23668035</v>
      </c>
      <c r="B441" t="s">
        <v>668</v>
      </c>
      <c r="C441" t="s">
        <v>678</v>
      </c>
      <c r="D441" s="2" t="s">
        <v>749</v>
      </c>
      <c r="E441" s="2" t="s">
        <v>750</v>
      </c>
      <c r="I441">
        <v>1</v>
      </c>
    </row>
    <row r="442" spans="1:9">
      <c r="A442">
        <v>21452501</v>
      </c>
      <c r="B442" t="s">
        <v>668</v>
      </c>
      <c r="C442" t="s">
        <v>678</v>
      </c>
      <c r="D442" s="2" t="s">
        <v>564</v>
      </c>
      <c r="E442" s="2" t="s">
        <v>751</v>
      </c>
      <c r="H442">
        <v>1</v>
      </c>
    </row>
    <row r="443" spans="1:9">
      <c r="A443">
        <v>22973462</v>
      </c>
      <c r="B443" t="s">
        <v>668</v>
      </c>
      <c r="C443" t="s">
        <v>678</v>
      </c>
      <c r="D443" s="2" t="s">
        <v>752</v>
      </c>
      <c r="E443" s="2" t="s">
        <v>432</v>
      </c>
      <c r="H443">
        <v>1</v>
      </c>
    </row>
    <row r="444" spans="1:9">
      <c r="A444">
        <v>22061674</v>
      </c>
      <c r="B444" t="s">
        <v>668</v>
      </c>
      <c r="C444" t="s">
        <v>678</v>
      </c>
      <c r="D444" s="2" t="s">
        <v>753</v>
      </c>
      <c r="E444" s="2" t="s">
        <v>754</v>
      </c>
      <c r="H444">
        <v>1</v>
      </c>
    </row>
    <row r="445" spans="1:9">
      <c r="A445">
        <v>21985614</v>
      </c>
      <c r="B445" t="s">
        <v>668</v>
      </c>
      <c r="C445" t="s">
        <v>678</v>
      </c>
      <c r="D445" s="2" t="s">
        <v>755</v>
      </c>
      <c r="E445" s="2" t="s">
        <v>680</v>
      </c>
      <c r="H445">
        <v>1</v>
      </c>
    </row>
    <row r="446" spans="1:9">
      <c r="A446">
        <v>21985629</v>
      </c>
      <c r="B446" t="s">
        <v>668</v>
      </c>
      <c r="C446" t="s">
        <v>678</v>
      </c>
      <c r="D446" s="2" t="s">
        <v>755</v>
      </c>
      <c r="E446" s="2" t="s">
        <v>680</v>
      </c>
      <c r="H446">
        <v>1</v>
      </c>
    </row>
    <row r="447" spans="1:9">
      <c r="A447">
        <v>23873652</v>
      </c>
      <c r="B447" t="s">
        <v>668</v>
      </c>
      <c r="C447" t="s">
        <v>678</v>
      </c>
      <c r="D447" s="2" t="s">
        <v>756</v>
      </c>
      <c r="E447" s="2" t="s">
        <v>742</v>
      </c>
      <c r="H447">
        <v>1</v>
      </c>
    </row>
    <row r="448" spans="1:9">
      <c r="A448">
        <v>23668026</v>
      </c>
      <c r="B448" t="s">
        <v>668</v>
      </c>
      <c r="C448" t="s">
        <v>678</v>
      </c>
      <c r="D448" s="2" t="s">
        <v>756</v>
      </c>
      <c r="E448" s="2" t="s">
        <v>750</v>
      </c>
      <c r="I448">
        <v>1</v>
      </c>
    </row>
    <row r="449" spans="1:9">
      <c r="A449">
        <v>16912360</v>
      </c>
      <c r="B449" t="s">
        <v>668</v>
      </c>
      <c r="C449" t="s">
        <v>678</v>
      </c>
      <c r="D449" s="2" t="s">
        <v>757</v>
      </c>
      <c r="E449" s="2" t="s">
        <v>136</v>
      </c>
      <c r="I449">
        <v>1</v>
      </c>
    </row>
    <row r="450" spans="1:9">
      <c r="A450">
        <v>17224000</v>
      </c>
      <c r="B450" t="s">
        <v>668</v>
      </c>
      <c r="C450" t="s">
        <v>678</v>
      </c>
      <c r="D450" s="2" t="s">
        <v>758</v>
      </c>
      <c r="E450" s="2" t="s">
        <v>759</v>
      </c>
      <c r="I450">
        <v>1</v>
      </c>
    </row>
    <row r="451" spans="1:9">
      <c r="A451">
        <v>21417126</v>
      </c>
      <c r="B451" t="s">
        <v>668</v>
      </c>
      <c r="C451" t="s">
        <v>678</v>
      </c>
      <c r="D451" s="2" t="s">
        <v>760</v>
      </c>
      <c r="E451" s="2" t="s">
        <v>713</v>
      </c>
      <c r="I451">
        <v>1</v>
      </c>
    </row>
    <row r="452" spans="1:9">
      <c r="A452">
        <v>23151783</v>
      </c>
      <c r="B452" t="s">
        <v>668</v>
      </c>
      <c r="C452" t="s">
        <v>678</v>
      </c>
      <c r="D452" s="2" t="s">
        <v>588</v>
      </c>
      <c r="E452" s="2" t="s">
        <v>761</v>
      </c>
      <c r="H452">
        <v>1</v>
      </c>
    </row>
    <row r="453" spans="1:9">
      <c r="A453">
        <v>20188473</v>
      </c>
      <c r="B453" t="s">
        <v>668</v>
      </c>
      <c r="C453" t="s">
        <v>678</v>
      </c>
      <c r="D453" s="2" t="s">
        <v>762</v>
      </c>
      <c r="E453" s="2" t="s">
        <v>763</v>
      </c>
      <c r="H453">
        <v>1</v>
      </c>
    </row>
    <row r="454" spans="1:9">
      <c r="A454">
        <v>19626403</v>
      </c>
      <c r="B454" t="s">
        <v>668</v>
      </c>
      <c r="C454" t="s">
        <v>678</v>
      </c>
      <c r="D454" s="2" t="s">
        <v>764</v>
      </c>
      <c r="E454" s="2" t="s">
        <v>342</v>
      </c>
      <c r="H454">
        <v>1</v>
      </c>
    </row>
    <row r="455" spans="1:9">
      <c r="A455">
        <v>23815883</v>
      </c>
      <c r="B455" t="s">
        <v>668</v>
      </c>
      <c r="C455" t="s">
        <v>678</v>
      </c>
      <c r="D455" s="2" t="s">
        <v>765</v>
      </c>
      <c r="E455" s="2" t="s">
        <v>766</v>
      </c>
      <c r="I455">
        <v>1</v>
      </c>
    </row>
    <row r="456" spans="1:9">
      <c r="A456">
        <v>16786969</v>
      </c>
      <c r="B456" t="s">
        <v>668</v>
      </c>
      <c r="C456" t="s">
        <v>678</v>
      </c>
      <c r="D456" s="2" t="s">
        <v>767</v>
      </c>
      <c r="E456" s="2" t="s">
        <v>33</v>
      </c>
      <c r="I456">
        <v>1</v>
      </c>
    </row>
    <row r="457" spans="1:9">
      <c r="A457">
        <v>22061667</v>
      </c>
      <c r="B457" t="s">
        <v>668</v>
      </c>
      <c r="C457" t="s">
        <v>678</v>
      </c>
      <c r="D457" s="2" t="s">
        <v>768</v>
      </c>
      <c r="E457" s="2" t="s">
        <v>754</v>
      </c>
      <c r="H457">
        <v>1</v>
      </c>
    </row>
    <row r="458" spans="1:9">
      <c r="A458">
        <v>23252347</v>
      </c>
      <c r="B458" t="s">
        <v>668</v>
      </c>
      <c r="C458" t="s">
        <v>678</v>
      </c>
      <c r="D458" s="2" t="s">
        <v>651</v>
      </c>
      <c r="E458" s="2" t="s">
        <v>689</v>
      </c>
      <c r="I458">
        <v>1</v>
      </c>
    </row>
    <row r="459" spans="1:9">
      <c r="A459">
        <v>21379908</v>
      </c>
      <c r="B459" t="s">
        <v>668</v>
      </c>
      <c r="C459" t="s">
        <v>678</v>
      </c>
      <c r="D459" s="2" t="s">
        <v>769</v>
      </c>
      <c r="E459" s="2" t="s">
        <v>628</v>
      </c>
      <c r="H459">
        <v>1</v>
      </c>
    </row>
    <row r="460" spans="1:9">
      <c r="A460">
        <v>21379924</v>
      </c>
      <c r="B460" t="s">
        <v>668</v>
      </c>
      <c r="C460" t="s">
        <v>678</v>
      </c>
      <c r="D460" s="2" t="s">
        <v>769</v>
      </c>
      <c r="E460" s="2" t="s">
        <v>628</v>
      </c>
      <c r="H460">
        <v>1</v>
      </c>
    </row>
    <row r="461" spans="1:9">
      <c r="A461">
        <v>21636385</v>
      </c>
      <c r="B461" t="s">
        <v>668</v>
      </c>
      <c r="C461" t="s">
        <v>678</v>
      </c>
      <c r="D461" s="2" t="s">
        <v>664</v>
      </c>
      <c r="E461" s="2" t="s">
        <v>723</v>
      </c>
      <c r="H461">
        <v>1</v>
      </c>
    </row>
    <row r="462" spans="1:9">
      <c r="A462">
        <v>22973362</v>
      </c>
      <c r="B462" t="s">
        <v>668</v>
      </c>
      <c r="C462" t="s">
        <v>678</v>
      </c>
      <c r="D462" s="2" t="s">
        <v>770</v>
      </c>
      <c r="E462" s="2" t="s">
        <v>432</v>
      </c>
      <c r="I462">
        <v>1</v>
      </c>
    </row>
    <row r="463" spans="1:9">
      <c r="A463">
        <v>19136145</v>
      </c>
      <c r="B463" t="s">
        <v>668</v>
      </c>
      <c r="C463" t="s">
        <v>678</v>
      </c>
      <c r="D463" s="2" t="s">
        <v>771</v>
      </c>
      <c r="E463" s="2" t="s">
        <v>244</v>
      </c>
      <c r="I463">
        <v>1</v>
      </c>
    </row>
    <row r="464" spans="1:9">
      <c r="A464">
        <v>23019147</v>
      </c>
      <c r="B464" t="s">
        <v>668</v>
      </c>
      <c r="C464" t="s">
        <v>678</v>
      </c>
      <c r="D464" s="2" t="s">
        <v>444</v>
      </c>
      <c r="E464" s="2" t="s">
        <v>748</v>
      </c>
      <c r="H464">
        <v>1</v>
      </c>
    </row>
    <row r="465" spans="1:9">
      <c r="A465">
        <v>21636389</v>
      </c>
      <c r="B465" t="s">
        <v>668</v>
      </c>
      <c r="C465" t="s">
        <v>678</v>
      </c>
      <c r="D465" s="2" t="s">
        <v>444</v>
      </c>
      <c r="E465" s="2" t="s">
        <v>723</v>
      </c>
      <c r="I465">
        <v>1</v>
      </c>
    </row>
    <row r="466" spans="1:9">
      <c r="A466">
        <v>22168591</v>
      </c>
      <c r="B466" t="s">
        <v>668</v>
      </c>
      <c r="C466" t="s">
        <v>678</v>
      </c>
      <c r="D466" s="2" t="s">
        <v>772</v>
      </c>
      <c r="E466" s="2" t="s">
        <v>702</v>
      </c>
      <c r="H466">
        <v>1</v>
      </c>
    </row>
    <row r="467" spans="1:9">
      <c r="A467">
        <v>22443877</v>
      </c>
      <c r="B467" t="s">
        <v>668</v>
      </c>
      <c r="C467" t="s">
        <v>678</v>
      </c>
      <c r="D467" s="2" t="s">
        <v>101</v>
      </c>
      <c r="E467" s="2" t="s">
        <v>773</v>
      </c>
      <c r="H467">
        <v>1</v>
      </c>
    </row>
    <row r="468" spans="1:9">
      <c r="A468">
        <v>22973410</v>
      </c>
      <c r="B468" t="s">
        <v>668</v>
      </c>
      <c r="C468" t="s">
        <v>678</v>
      </c>
      <c r="D468" s="2" t="s">
        <v>774</v>
      </c>
      <c r="E468" s="2" t="s">
        <v>432</v>
      </c>
      <c r="I468">
        <v>1</v>
      </c>
    </row>
    <row r="469" spans="1:9">
      <c r="A469">
        <v>24318013</v>
      </c>
      <c r="B469" t="s">
        <v>668</v>
      </c>
      <c r="C469" t="s">
        <v>678</v>
      </c>
      <c r="D469" s="2" t="s">
        <v>775</v>
      </c>
      <c r="E469" s="2" t="s">
        <v>687</v>
      </c>
      <c r="H469">
        <v>1</v>
      </c>
    </row>
    <row r="470" spans="1:9">
      <c r="A470">
        <v>17520741</v>
      </c>
      <c r="B470" t="s">
        <v>668</v>
      </c>
      <c r="C470" t="s">
        <v>678</v>
      </c>
      <c r="D470" s="2" t="s">
        <v>776</v>
      </c>
      <c r="E470" s="2" t="s">
        <v>694</v>
      </c>
      <c r="I470">
        <v>1</v>
      </c>
    </row>
    <row r="471" spans="1:9">
      <c r="A471">
        <v>21452534</v>
      </c>
      <c r="B471" t="s">
        <v>668</v>
      </c>
      <c r="C471" t="s">
        <v>678</v>
      </c>
      <c r="D471" s="2" t="s">
        <v>777</v>
      </c>
      <c r="E471" s="2" t="s">
        <v>751</v>
      </c>
      <c r="I471">
        <v>1</v>
      </c>
    </row>
    <row r="472" spans="1:9">
      <c r="A472">
        <v>20613450</v>
      </c>
      <c r="B472" t="s">
        <v>668</v>
      </c>
      <c r="C472" t="s">
        <v>678</v>
      </c>
      <c r="D472" s="2" t="s">
        <v>778</v>
      </c>
      <c r="E472" s="2" t="s">
        <v>682</v>
      </c>
      <c r="H472">
        <v>1</v>
      </c>
    </row>
    <row r="473" spans="1:9">
      <c r="A473">
        <v>21417146</v>
      </c>
      <c r="B473" t="s">
        <v>668</v>
      </c>
      <c r="C473" t="s">
        <v>678</v>
      </c>
      <c r="D473" s="2" t="s">
        <v>779</v>
      </c>
      <c r="E473" s="2" t="s">
        <v>713</v>
      </c>
      <c r="I473">
        <v>1</v>
      </c>
    </row>
    <row r="474" spans="1:9">
      <c r="A474">
        <v>23252319</v>
      </c>
      <c r="B474" t="s">
        <v>668</v>
      </c>
      <c r="C474" t="s">
        <v>678</v>
      </c>
      <c r="D474" s="2" t="s">
        <v>780</v>
      </c>
      <c r="E474" s="2" t="s">
        <v>689</v>
      </c>
      <c r="H474">
        <v>1</v>
      </c>
    </row>
    <row r="475" spans="1:9">
      <c r="A475">
        <v>20281020</v>
      </c>
      <c r="B475" t="s">
        <v>668</v>
      </c>
      <c r="C475" t="s">
        <v>678</v>
      </c>
      <c r="D475" s="2" t="s">
        <v>781</v>
      </c>
      <c r="E475" s="2" t="s">
        <v>746</v>
      </c>
      <c r="I475">
        <v>1</v>
      </c>
    </row>
    <row r="476" spans="1:9">
      <c r="A476">
        <v>17224051</v>
      </c>
      <c r="B476" t="s">
        <v>668</v>
      </c>
      <c r="C476" t="s">
        <v>678</v>
      </c>
      <c r="D476" s="2" t="s">
        <v>782</v>
      </c>
      <c r="E476" s="2" t="s">
        <v>759</v>
      </c>
      <c r="I476">
        <v>1</v>
      </c>
    </row>
    <row r="477" spans="1:9">
      <c r="A477">
        <v>23034617</v>
      </c>
      <c r="B477" t="s">
        <v>668</v>
      </c>
      <c r="C477" t="s">
        <v>678</v>
      </c>
      <c r="D477" s="2" t="s">
        <v>718</v>
      </c>
      <c r="E477" s="2" t="s">
        <v>783</v>
      </c>
      <c r="H477">
        <v>1</v>
      </c>
    </row>
    <row r="478" spans="1:9">
      <c r="A478">
        <v>23151638</v>
      </c>
      <c r="B478" t="s">
        <v>668</v>
      </c>
      <c r="C478" t="s">
        <v>678</v>
      </c>
      <c r="D478" s="2" t="s">
        <v>784</v>
      </c>
      <c r="E478" s="2" t="s">
        <v>761</v>
      </c>
      <c r="H478">
        <v>1</v>
      </c>
    </row>
    <row r="479" spans="1:9">
      <c r="A479">
        <v>21722883</v>
      </c>
      <c r="B479" t="s">
        <v>668</v>
      </c>
      <c r="C479" t="s">
        <v>678</v>
      </c>
      <c r="D479" s="2" t="s">
        <v>785</v>
      </c>
      <c r="E479" s="2" t="s">
        <v>530</v>
      </c>
      <c r="H479">
        <v>1</v>
      </c>
    </row>
    <row r="480" spans="1:9">
      <c r="A480">
        <v>17244921</v>
      </c>
      <c r="B480" t="s">
        <v>668</v>
      </c>
      <c r="C480" t="s">
        <v>678</v>
      </c>
      <c r="D480" s="2" t="s">
        <v>410</v>
      </c>
      <c r="E480" s="2" t="s">
        <v>706</v>
      </c>
      <c r="I480">
        <v>1</v>
      </c>
    </row>
    <row r="481" spans="1:10">
      <c r="A481">
        <v>22776303</v>
      </c>
      <c r="B481" t="s">
        <v>668</v>
      </c>
      <c r="C481" t="s">
        <v>678</v>
      </c>
      <c r="D481" s="2" t="s">
        <v>786</v>
      </c>
      <c r="E481" s="3">
        <f>D481-7</f>
        <v>45076</v>
      </c>
      <c r="H481">
        <v>1</v>
      </c>
    </row>
    <row r="482" spans="1:10">
      <c r="A482">
        <v>17244946</v>
      </c>
      <c r="B482" t="s">
        <v>668</v>
      </c>
      <c r="C482" t="s">
        <v>678</v>
      </c>
      <c r="D482" s="2" t="s">
        <v>787</v>
      </c>
      <c r="E482" s="2" t="s">
        <v>706</v>
      </c>
      <c r="I482">
        <v>1</v>
      </c>
    </row>
    <row r="483" spans="1:10">
      <c r="A483">
        <v>23151765</v>
      </c>
      <c r="B483" t="s">
        <v>668</v>
      </c>
      <c r="C483" t="s">
        <v>678</v>
      </c>
      <c r="D483" s="2" t="s">
        <v>788</v>
      </c>
      <c r="E483" s="2" t="s">
        <v>761</v>
      </c>
      <c r="I483">
        <v>1</v>
      </c>
    </row>
    <row r="484" spans="1:10">
      <c r="A484">
        <v>21379807</v>
      </c>
      <c r="B484" t="s">
        <v>668</v>
      </c>
      <c r="C484" t="s">
        <v>678</v>
      </c>
      <c r="D484" s="2" t="s">
        <v>133</v>
      </c>
      <c r="E484" s="2" t="s">
        <v>628</v>
      </c>
      <c r="H484">
        <v>1</v>
      </c>
    </row>
    <row r="485" spans="1:10">
      <c r="A485">
        <v>23321793</v>
      </c>
      <c r="B485" t="s">
        <v>668</v>
      </c>
      <c r="C485" t="s">
        <v>678</v>
      </c>
      <c r="D485" s="2" t="s">
        <v>789</v>
      </c>
      <c r="E485" s="2" t="s">
        <v>41</v>
      </c>
      <c r="H485">
        <v>1</v>
      </c>
    </row>
    <row r="486" spans="1:10">
      <c r="A486">
        <v>23701508</v>
      </c>
      <c r="B486" t="s">
        <v>668</v>
      </c>
      <c r="C486" t="s">
        <v>678</v>
      </c>
      <c r="D486" s="2" t="s">
        <v>790</v>
      </c>
      <c r="E486" s="2" t="s">
        <v>791</v>
      </c>
      <c r="H486">
        <v>1</v>
      </c>
    </row>
    <row r="487" spans="1:10">
      <c r="A487">
        <v>16868108</v>
      </c>
      <c r="B487" t="s">
        <v>668</v>
      </c>
      <c r="C487" t="s">
        <v>678</v>
      </c>
      <c r="D487" s="2" t="s">
        <v>792</v>
      </c>
      <c r="E487" s="2" t="s">
        <v>793</v>
      </c>
      <c r="I487">
        <v>1</v>
      </c>
    </row>
    <row r="488" spans="1:10">
      <c r="A488">
        <v>18486158</v>
      </c>
      <c r="B488" t="s">
        <v>668</v>
      </c>
      <c r="C488" t="s">
        <v>794</v>
      </c>
      <c r="D488" s="2" t="s">
        <v>795</v>
      </c>
      <c r="E488" s="2" t="s">
        <v>796</v>
      </c>
      <c r="I488">
        <v>1</v>
      </c>
    </row>
    <row r="489" spans="1:10">
      <c r="A489">
        <v>17454344</v>
      </c>
      <c r="B489" t="s">
        <v>668</v>
      </c>
      <c r="C489" t="s">
        <v>794</v>
      </c>
      <c r="D489" s="2" t="s">
        <v>554</v>
      </c>
      <c r="E489" s="2" t="s">
        <v>797</v>
      </c>
      <c r="I489">
        <v>1</v>
      </c>
    </row>
    <row r="490" spans="1:10">
      <c r="A490">
        <v>17479775</v>
      </c>
      <c r="B490" t="s">
        <v>668</v>
      </c>
      <c r="C490" t="s">
        <v>794</v>
      </c>
      <c r="D490" s="2" t="s">
        <v>798</v>
      </c>
      <c r="E490" s="2" t="s">
        <v>59</v>
      </c>
      <c r="I490">
        <v>1</v>
      </c>
    </row>
    <row r="491" spans="1:10">
      <c r="A491">
        <v>17375891</v>
      </c>
      <c r="B491" t="s">
        <v>668</v>
      </c>
      <c r="C491" t="s">
        <v>794</v>
      </c>
      <c r="D491" s="2" t="s">
        <v>799</v>
      </c>
      <c r="E491" s="2" t="s">
        <v>800</v>
      </c>
      <c r="I491">
        <v>1</v>
      </c>
    </row>
    <row r="492" spans="1:10">
      <c r="A492">
        <v>17791204</v>
      </c>
      <c r="B492" t="s">
        <v>668</v>
      </c>
      <c r="C492" t="s">
        <v>794</v>
      </c>
      <c r="D492" s="2" t="s">
        <v>124</v>
      </c>
      <c r="E492" s="2" t="s">
        <v>801</v>
      </c>
      <c r="I492">
        <v>1</v>
      </c>
    </row>
    <row r="493" spans="1:10">
      <c r="A493">
        <v>17375902</v>
      </c>
      <c r="B493" t="s">
        <v>668</v>
      </c>
      <c r="C493" t="s">
        <v>794</v>
      </c>
      <c r="D493" s="2" t="s">
        <v>802</v>
      </c>
      <c r="E493" s="2" t="s">
        <v>800</v>
      </c>
      <c r="I493">
        <v>1</v>
      </c>
    </row>
    <row r="494" spans="1:10">
      <c r="A494">
        <v>18340395</v>
      </c>
      <c r="B494" t="s">
        <v>668</v>
      </c>
      <c r="C494" t="s">
        <v>794</v>
      </c>
      <c r="D494" s="2" t="s">
        <v>14</v>
      </c>
      <c r="E494" s="2" t="s">
        <v>803</v>
      </c>
      <c r="J494">
        <v>1</v>
      </c>
    </row>
    <row r="495" spans="1:10">
      <c r="A495">
        <v>17515230</v>
      </c>
      <c r="B495" t="s">
        <v>668</v>
      </c>
      <c r="C495" t="s">
        <v>794</v>
      </c>
      <c r="D495" s="2" t="s">
        <v>804</v>
      </c>
      <c r="E495" s="2" t="s">
        <v>172</v>
      </c>
      <c r="I495">
        <v>1</v>
      </c>
    </row>
    <row r="496" spans="1:10">
      <c r="A496">
        <v>19086823</v>
      </c>
      <c r="B496" t="s">
        <v>668</v>
      </c>
      <c r="C496" t="s">
        <v>794</v>
      </c>
      <c r="D496" s="2" t="s">
        <v>805</v>
      </c>
      <c r="E496" s="2" t="s">
        <v>806</v>
      </c>
      <c r="I496">
        <v>1</v>
      </c>
    </row>
    <row r="497" spans="1:10">
      <c r="A497">
        <v>17571249</v>
      </c>
      <c r="B497" t="s">
        <v>668</v>
      </c>
      <c r="C497" t="s">
        <v>807</v>
      </c>
      <c r="D497" s="2" t="s">
        <v>808</v>
      </c>
      <c r="E497" s="2" t="s">
        <v>338</v>
      </c>
      <c r="I497">
        <v>1</v>
      </c>
    </row>
    <row r="498" spans="1:10">
      <c r="A498">
        <v>17571242</v>
      </c>
      <c r="B498" t="s">
        <v>668</v>
      </c>
      <c r="C498" t="s">
        <v>807</v>
      </c>
      <c r="D498" s="2" t="s">
        <v>361</v>
      </c>
      <c r="E498" s="2" t="s">
        <v>338</v>
      </c>
      <c r="I498">
        <v>1</v>
      </c>
    </row>
    <row r="499" spans="1:10">
      <c r="A499">
        <v>21517890</v>
      </c>
      <c r="B499" t="s">
        <v>668</v>
      </c>
      <c r="C499" t="s">
        <v>809</v>
      </c>
      <c r="D499" s="2" t="s">
        <v>810</v>
      </c>
      <c r="E499" s="2" t="s">
        <v>811</v>
      </c>
      <c r="I499">
        <v>1</v>
      </c>
    </row>
    <row r="500" spans="1:10">
      <c r="A500">
        <v>18341019</v>
      </c>
      <c r="B500" t="s">
        <v>668</v>
      </c>
      <c r="C500" t="s">
        <v>812</v>
      </c>
      <c r="D500" s="2" t="s">
        <v>14</v>
      </c>
      <c r="E500" s="2" t="s">
        <v>813</v>
      </c>
      <c r="J500">
        <v>1</v>
      </c>
    </row>
    <row r="501" spans="1:10">
      <c r="A501">
        <v>18859642</v>
      </c>
      <c r="B501" t="s">
        <v>668</v>
      </c>
      <c r="C501" t="s">
        <v>814</v>
      </c>
      <c r="D501" s="2" t="s">
        <v>815</v>
      </c>
      <c r="E501" s="2" t="s">
        <v>561</v>
      </c>
      <c r="I501">
        <v>1</v>
      </c>
    </row>
    <row r="502" spans="1:10">
      <c r="A502">
        <v>17370312</v>
      </c>
      <c r="B502" t="s">
        <v>668</v>
      </c>
      <c r="C502" t="s">
        <v>814</v>
      </c>
      <c r="D502" s="2" t="s">
        <v>247</v>
      </c>
      <c r="E502" s="2" t="s">
        <v>266</v>
      </c>
      <c r="I502">
        <v>1</v>
      </c>
    </row>
    <row r="503" spans="1:10">
      <c r="A503">
        <v>23519162</v>
      </c>
      <c r="B503" t="s">
        <v>668</v>
      </c>
      <c r="C503" t="s">
        <v>816</v>
      </c>
      <c r="D503" s="2" t="s">
        <v>32</v>
      </c>
      <c r="E503" s="3">
        <f>D503-7</f>
        <v>45266</v>
      </c>
      <c r="J503">
        <v>1</v>
      </c>
    </row>
    <row r="504" spans="1:10">
      <c r="A504">
        <v>18340263</v>
      </c>
      <c r="B504" t="s">
        <v>668</v>
      </c>
      <c r="C504" t="s">
        <v>816</v>
      </c>
      <c r="D504" s="2" t="s">
        <v>817</v>
      </c>
      <c r="E504" s="2" t="s">
        <v>818</v>
      </c>
      <c r="J504">
        <v>1</v>
      </c>
    </row>
    <row r="505" spans="1:10">
      <c r="A505">
        <v>18339669</v>
      </c>
      <c r="B505" t="s">
        <v>668</v>
      </c>
      <c r="C505" t="s">
        <v>816</v>
      </c>
      <c r="D505" s="2" t="s">
        <v>261</v>
      </c>
      <c r="E505" s="2" t="s">
        <v>819</v>
      </c>
      <c r="I505">
        <v>1</v>
      </c>
    </row>
    <row r="506" spans="1:10">
      <c r="A506">
        <v>161006791</v>
      </c>
      <c r="B506" t="s">
        <v>668</v>
      </c>
      <c r="C506" t="s">
        <v>816</v>
      </c>
      <c r="D506" s="2" t="s">
        <v>820</v>
      </c>
      <c r="E506" s="2" t="s">
        <v>266</v>
      </c>
      <c r="I506">
        <v>1</v>
      </c>
    </row>
    <row r="507" spans="1:10">
      <c r="A507">
        <v>161008143</v>
      </c>
      <c r="B507" t="s">
        <v>668</v>
      </c>
      <c r="C507" t="s">
        <v>816</v>
      </c>
      <c r="D507" s="2" t="s">
        <v>821</v>
      </c>
      <c r="E507" s="2" t="s">
        <v>822</v>
      </c>
      <c r="I507">
        <v>1</v>
      </c>
    </row>
    <row r="508" spans="1:10">
      <c r="A508">
        <v>161006929</v>
      </c>
      <c r="B508" t="s">
        <v>668</v>
      </c>
      <c r="C508" t="s">
        <v>816</v>
      </c>
      <c r="D508" s="2" t="s">
        <v>751</v>
      </c>
      <c r="E508" s="2" t="s">
        <v>266</v>
      </c>
      <c r="I508">
        <v>1</v>
      </c>
    </row>
    <row r="509" spans="1:10">
      <c r="A509">
        <v>20834212</v>
      </c>
      <c r="B509" t="s">
        <v>668</v>
      </c>
      <c r="C509" t="s">
        <v>816</v>
      </c>
      <c r="D509" s="2" t="s">
        <v>823</v>
      </c>
      <c r="E509" s="2" t="s">
        <v>266</v>
      </c>
      <c r="J509">
        <v>1</v>
      </c>
    </row>
    <row r="510" spans="1:10">
      <c r="A510">
        <v>18339938</v>
      </c>
      <c r="B510" t="s">
        <v>668</v>
      </c>
      <c r="C510" t="s">
        <v>816</v>
      </c>
      <c r="D510" s="2" t="s">
        <v>824</v>
      </c>
      <c r="E510" s="2" t="s">
        <v>825</v>
      </c>
      <c r="I510">
        <v>1</v>
      </c>
    </row>
    <row r="511" spans="1:10">
      <c r="A511">
        <v>161008280</v>
      </c>
      <c r="B511" t="s">
        <v>668</v>
      </c>
      <c r="C511" t="s">
        <v>816</v>
      </c>
      <c r="D511" s="2" t="s">
        <v>826</v>
      </c>
      <c r="E511" s="2" t="s">
        <v>422</v>
      </c>
      <c r="I511">
        <v>1</v>
      </c>
    </row>
    <row r="512" spans="1:10">
      <c r="A512">
        <v>18340248</v>
      </c>
      <c r="B512" t="s">
        <v>668</v>
      </c>
      <c r="C512" t="s">
        <v>816</v>
      </c>
      <c r="D512" s="2" t="s">
        <v>741</v>
      </c>
      <c r="E512" s="2" t="s">
        <v>282</v>
      </c>
      <c r="I512">
        <v>1</v>
      </c>
    </row>
    <row r="513" spans="1:10">
      <c r="A513">
        <v>16296584</v>
      </c>
      <c r="B513" t="s">
        <v>668</v>
      </c>
      <c r="C513" t="s">
        <v>816</v>
      </c>
      <c r="D513" s="2" t="s">
        <v>518</v>
      </c>
      <c r="E513" s="2" t="s">
        <v>422</v>
      </c>
      <c r="I513">
        <v>1</v>
      </c>
    </row>
    <row r="514" spans="1:10">
      <c r="A514">
        <v>18341056</v>
      </c>
      <c r="B514" t="s">
        <v>668</v>
      </c>
      <c r="C514" t="s">
        <v>816</v>
      </c>
      <c r="D514" s="2" t="s">
        <v>14</v>
      </c>
      <c r="E514" s="2" t="s">
        <v>827</v>
      </c>
      <c r="J514">
        <v>1</v>
      </c>
    </row>
    <row r="515" spans="1:10">
      <c r="A515">
        <v>18339550</v>
      </c>
      <c r="B515" t="s">
        <v>668</v>
      </c>
      <c r="C515" t="s">
        <v>816</v>
      </c>
      <c r="D515" s="2" t="s">
        <v>14</v>
      </c>
      <c r="E515" s="2" t="s">
        <v>266</v>
      </c>
      <c r="J515">
        <v>1</v>
      </c>
    </row>
    <row r="516" spans="1:10">
      <c r="A516">
        <v>18340093</v>
      </c>
      <c r="B516" t="s">
        <v>668</v>
      </c>
      <c r="C516" t="s">
        <v>816</v>
      </c>
      <c r="D516" s="2" t="s">
        <v>14</v>
      </c>
      <c r="E516" s="2" t="s">
        <v>828</v>
      </c>
      <c r="J516">
        <v>1</v>
      </c>
    </row>
    <row r="517" spans="1:10">
      <c r="A517">
        <v>18340252</v>
      </c>
      <c r="B517" t="s">
        <v>668</v>
      </c>
      <c r="C517" t="s">
        <v>816</v>
      </c>
      <c r="D517" s="2" t="s">
        <v>14</v>
      </c>
      <c r="E517" s="2" t="s">
        <v>829</v>
      </c>
      <c r="J517">
        <v>1</v>
      </c>
    </row>
    <row r="518" spans="1:10">
      <c r="A518">
        <v>18339687</v>
      </c>
      <c r="B518" t="s">
        <v>668</v>
      </c>
      <c r="C518" t="s">
        <v>816</v>
      </c>
      <c r="D518" s="2" t="s">
        <v>14</v>
      </c>
      <c r="E518" s="2" t="s">
        <v>830</v>
      </c>
      <c r="J518">
        <v>1</v>
      </c>
    </row>
    <row r="519" spans="1:10">
      <c r="A519">
        <v>18340482</v>
      </c>
      <c r="B519" t="s">
        <v>668</v>
      </c>
      <c r="C519" t="s">
        <v>816</v>
      </c>
      <c r="D519" s="2" t="s">
        <v>14</v>
      </c>
      <c r="E519" s="2" t="s">
        <v>831</v>
      </c>
      <c r="J519">
        <v>1</v>
      </c>
    </row>
    <row r="520" spans="1:10">
      <c r="A520">
        <v>18339683</v>
      </c>
      <c r="B520" t="s">
        <v>668</v>
      </c>
      <c r="C520" t="s">
        <v>816</v>
      </c>
      <c r="D520" s="2" t="s">
        <v>14</v>
      </c>
      <c r="E520" s="2" t="s">
        <v>832</v>
      </c>
      <c r="J520">
        <v>1</v>
      </c>
    </row>
    <row r="521" spans="1:10">
      <c r="A521">
        <v>18339920</v>
      </c>
      <c r="B521" t="s">
        <v>668</v>
      </c>
      <c r="C521" t="s">
        <v>816</v>
      </c>
      <c r="D521" s="2" t="s">
        <v>14</v>
      </c>
      <c r="E521" s="2" t="s">
        <v>833</v>
      </c>
      <c r="J521">
        <v>1</v>
      </c>
    </row>
    <row r="522" spans="1:10">
      <c r="A522">
        <v>18340109</v>
      </c>
      <c r="B522" t="s">
        <v>668</v>
      </c>
      <c r="C522" t="s">
        <v>816</v>
      </c>
      <c r="D522" s="2" t="s">
        <v>14</v>
      </c>
      <c r="E522" s="2" t="s">
        <v>834</v>
      </c>
      <c r="J522">
        <v>1</v>
      </c>
    </row>
    <row r="523" spans="1:10">
      <c r="A523">
        <v>18341030</v>
      </c>
      <c r="B523" t="s">
        <v>668</v>
      </c>
      <c r="C523" t="s">
        <v>816</v>
      </c>
      <c r="D523" s="2" t="s">
        <v>14</v>
      </c>
      <c r="E523" s="2" t="s">
        <v>834</v>
      </c>
      <c r="J523">
        <v>1</v>
      </c>
    </row>
    <row r="524" spans="1:10">
      <c r="A524">
        <v>18339759</v>
      </c>
      <c r="B524" t="s">
        <v>668</v>
      </c>
      <c r="C524" t="s">
        <v>816</v>
      </c>
      <c r="D524" s="2" t="s">
        <v>14</v>
      </c>
      <c r="E524" s="2" t="s">
        <v>835</v>
      </c>
      <c r="J524">
        <v>1</v>
      </c>
    </row>
    <row r="525" spans="1:10">
      <c r="A525">
        <v>18339434</v>
      </c>
      <c r="B525" t="s">
        <v>668</v>
      </c>
      <c r="C525" t="s">
        <v>816</v>
      </c>
      <c r="D525" s="2" t="s">
        <v>14</v>
      </c>
      <c r="E525" s="2" t="s">
        <v>836</v>
      </c>
      <c r="J525">
        <v>1</v>
      </c>
    </row>
    <row r="526" spans="1:10">
      <c r="A526">
        <v>18339420</v>
      </c>
      <c r="B526" t="s">
        <v>668</v>
      </c>
      <c r="C526" t="s">
        <v>816</v>
      </c>
      <c r="D526" s="2" t="s">
        <v>14</v>
      </c>
      <c r="E526" s="2" t="s">
        <v>837</v>
      </c>
      <c r="J526">
        <v>1</v>
      </c>
    </row>
    <row r="527" spans="1:10">
      <c r="A527">
        <v>18340551</v>
      </c>
      <c r="B527" t="s">
        <v>668</v>
      </c>
      <c r="C527" t="s">
        <v>816</v>
      </c>
      <c r="D527" s="2" t="s">
        <v>14</v>
      </c>
      <c r="E527" s="2" t="s">
        <v>125</v>
      </c>
      <c r="J527">
        <v>1</v>
      </c>
    </row>
    <row r="528" spans="1:10">
      <c r="A528">
        <v>18340685</v>
      </c>
      <c r="B528" t="s">
        <v>668</v>
      </c>
      <c r="C528" t="s">
        <v>816</v>
      </c>
      <c r="D528" s="2" t="s">
        <v>14</v>
      </c>
      <c r="E528" s="2" t="s">
        <v>838</v>
      </c>
      <c r="J528">
        <v>1</v>
      </c>
    </row>
    <row r="529" spans="1:10">
      <c r="A529">
        <v>18339494</v>
      </c>
      <c r="B529" t="s">
        <v>668</v>
      </c>
      <c r="C529" t="s">
        <v>816</v>
      </c>
      <c r="D529" s="2" t="s">
        <v>14</v>
      </c>
      <c r="E529" s="2" t="s">
        <v>839</v>
      </c>
      <c r="J529">
        <v>1</v>
      </c>
    </row>
    <row r="530" spans="1:10">
      <c r="A530">
        <v>18340473</v>
      </c>
      <c r="B530" t="s">
        <v>668</v>
      </c>
      <c r="C530" t="s">
        <v>816</v>
      </c>
      <c r="D530" s="2" t="s">
        <v>14</v>
      </c>
      <c r="E530" s="2" t="s">
        <v>585</v>
      </c>
      <c r="J530">
        <v>1</v>
      </c>
    </row>
    <row r="531" spans="1:10">
      <c r="A531">
        <v>18501422</v>
      </c>
      <c r="B531" t="s">
        <v>668</v>
      </c>
      <c r="C531" t="s">
        <v>816</v>
      </c>
      <c r="D531" s="2" t="s">
        <v>14</v>
      </c>
      <c r="E531" s="2" t="s">
        <v>840</v>
      </c>
      <c r="J531">
        <v>1</v>
      </c>
    </row>
    <row r="532" spans="1:10">
      <c r="A532">
        <v>18340224</v>
      </c>
      <c r="B532" t="s">
        <v>668</v>
      </c>
      <c r="C532" t="s">
        <v>816</v>
      </c>
      <c r="D532" s="2" t="s">
        <v>14</v>
      </c>
      <c r="E532" s="2" t="s">
        <v>841</v>
      </c>
      <c r="J532">
        <v>1</v>
      </c>
    </row>
    <row r="533" spans="1:10">
      <c r="A533">
        <v>18340169</v>
      </c>
      <c r="B533" t="s">
        <v>668</v>
      </c>
      <c r="C533" t="s">
        <v>816</v>
      </c>
      <c r="D533" s="2" t="s">
        <v>14</v>
      </c>
      <c r="E533" s="2" t="s">
        <v>842</v>
      </c>
      <c r="J533">
        <v>1</v>
      </c>
    </row>
    <row r="534" spans="1:10">
      <c r="A534">
        <v>18340196</v>
      </c>
      <c r="B534" t="s">
        <v>668</v>
      </c>
      <c r="C534" t="s">
        <v>816</v>
      </c>
      <c r="D534" s="2" t="s">
        <v>14</v>
      </c>
      <c r="E534" s="2" t="s">
        <v>389</v>
      </c>
      <c r="J534">
        <v>1</v>
      </c>
    </row>
    <row r="535" spans="1:10">
      <c r="A535">
        <v>18339571</v>
      </c>
      <c r="B535" t="s">
        <v>668</v>
      </c>
      <c r="C535" t="s">
        <v>816</v>
      </c>
      <c r="D535" s="2" t="s">
        <v>14</v>
      </c>
      <c r="E535" s="2" t="s">
        <v>843</v>
      </c>
      <c r="J535">
        <v>1</v>
      </c>
    </row>
    <row r="536" spans="1:10">
      <c r="A536">
        <v>18340472</v>
      </c>
      <c r="B536" t="s">
        <v>668</v>
      </c>
      <c r="C536" t="s">
        <v>816</v>
      </c>
      <c r="D536" s="2" t="s">
        <v>14</v>
      </c>
      <c r="E536" s="2" t="s">
        <v>844</v>
      </c>
      <c r="J536">
        <v>1</v>
      </c>
    </row>
    <row r="537" spans="1:10">
      <c r="A537">
        <v>18340866</v>
      </c>
      <c r="B537" t="s">
        <v>668</v>
      </c>
      <c r="C537" t="s">
        <v>816</v>
      </c>
      <c r="D537" s="2" t="s">
        <v>14</v>
      </c>
      <c r="E537" s="2" t="s">
        <v>845</v>
      </c>
      <c r="J537">
        <v>1</v>
      </c>
    </row>
    <row r="538" spans="1:10">
      <c r="A538">
        <v>18340943</v>
      </c>
      <c r="B538" t="s">
        <v>668</v>
      </c>
      <c r="C538" t="s">
        <v>816</v>
      </c>
      <c r="D538" s="2" t="s">
        <v>14</v>
      </c>
      <c r="E538" s="2" t="s">
        <v>846</v>
      </c>
      <c r="J538">
        <v>1</v>
      </c>
    </row>
    <row r="539" spans="1:10">
      <c r="A539">
        <v>18340701</v>
      </c>
      <c r="B539" t="s">
        <v>668</v>
      </c>
      <c r="C539" t="s">
        <v>816</v>
      </c>
      <c r="D539" s="2" t="s">
        <v>14</v>
      </c>
      <c r="E539" s="2" t="s">
        <v>847</v>
      </c>
      <c r="J539">
        <v>1</v>
      </c>
    </row>
    <row r="540" spans="1:10">
      <c r="A540">
        <v>18339843</v>
      </c>
      <c r="B540" t="s">
        <v>668</v>
      </c>
      <c r="C540" t="s">
        <v>816</v>
      </c>
      <c r="D540" s="2" t="s">
        <v>14</v>
      </c>
      <c r="E540" s="2" t="s">
        <v>848</v>
      </c>
      <c r="J540">
        <v>1</v>
      </c>
    </row>
    <row r="541" spans="1:10">
      <c r="A541">
        <v>161007206</v>
      </c>
      <c r="B541" t="s">
        <v>668</v>
      </c>
      <c r="C541" t="s">
        <v>816</v>
      </c>
      <c r="D541" s="2" t="s">
        <v>62</v>
      </c>
      <c r="E541" s="2" t="s">
        <v>849</v>
      </c>
      <c r="I541">
        <v>1</v>
      </c>
    </row>
    <row r="542" spans="1:10">
      <c r="A542">
        <v>161007009</v>
      </c>
      <c r="B542" t="s">
        <v>668</v>
      </c>
      <c r="C542" t="s">
        <v>816</v>
      </c>
      <c r="D542" s="2" t="s">
        <v>565</v>
      </c>
      <c r="E542" s="2" t="s">
        <v>850</v>
      </c>
      <c r="I542">
        <v>1</v>
      </c>
    </row>
    <row r="543" spans="1:10">
      <c r="A543">
        <v>161006788</v>
      </c>
      <c r="B543" t="s">
        <v>668</v>
      </c>
      <c r="C543" t="s">
        <v>816</v>
      </c>
      <c r="D543" s="2" t="s">
        <v>851</v>
      </c>
      <c r="E543" s="2" t="s">
        <v>852</v>
      </c>
      <c r="I543">
        <v>1</v>
      </c>
    </row>
    <row r="544" spans="1:10">
      <c r="A544">
        <v>18340146</v>
      </c>
      <c r="B544" t="s">
        <v>668</v>
      </c>
      <c r="C544" t="s">
        <v>853</v>
      </c>
      <c r="D544" s="2" t="s">
        <v>646</v>
      </c>
      <c r="E544" s="2" t="s">
        <v>854</v>
      </c>
      <c r="I544">
        <v>1</v>
      </c>
    </row>
    <row r="545" spans="1:10">
      <c r="A545">
        <v>16102057</v>
      </c>
      <c r="B545" t="s">
        <v>668</v>
      </c>
      <c r="C545" t="s">
        <v>853</v>
      </c>
      <c r="D545" s="2" t="s">
        <v>855</v>
      </c>
      <c r="E545" s="2" t="s">
        <v>856</v>
      </c>
      <c r="I545">
        <v>1</v>
      </c>
    </row>
    <row r="546" spans="1:10">
      <c r="A546">
        <v>161007045</v>
      </c>
      <c r="B546" t="s">
        <v>668</v>
      </c>
      <c r="C546" t="s">
        <v>853</v>
      </c>
      <c r="D546" s="2" t="s">
        <v>695</v>
      </c>
      <c r="E546" s="2" t="s">
        <v>266</v>
      </c>
      <c r="I546">
        <v>1</v>
      </c>
    </row>
    <row r="547" spans="1:10">
      <c r="A547">
        <v>18142711</v>
      </c>
      <c r="B547" t="s">
        <v>668</v>
      </c>
      <c r="C547" t="s">
        <v>853</v>
      </c>
      <c r="D547" s="2" t="s">
        <v>857</v>
      </c>
      <c r="E547" s="2" t="s">
        <v>266</v>
      </c>
      <c r="I547">
        <v>1</v>
      </c>
    </row>
    <row r="548" spans="1:10">
      <c r="A548">
        <v>18340067</v>
      </c>
      <c r="B548" t="s">
        <v>668</v>
      </c>
      <c r="C548" t="s">
        <v>853</v>
      </c>
      <c r="D548" s="2" t="s">
        <v>716</v>
      </c>
      <c r="E548" s="2" t="s">
        <v>858</v>
      </c>
      <c r="I548">
        <v>1</v>
      </c>
    </row>
    <row r="549" spans="1:10">
      <c r="A549">
        <v>18340729</v>
      </c>
      <c r="B549" t="s">
        <v>668</v>
      </c>
      <c r="C549" t="s">
        <v>853</v>
      </c>
      <c r="D549" s="2" t="s">
        <v>859</v>
      </c>
      <c r="E549" s="2" t="s">
        <v>860</v>
      </c>
      <c r="I549">
        <v>1</v>
      </c>
    </row>
    <row r="550" spans="1:10">
      <c r="A550">
        <v>18339681</v>
      </c>
      <c r="B550" t="s">
        <v>668</v>
      </c>
      <c r="C550" t="s">
        <v>853</v>
      </c>
      <c r="D550" s="2" t="s">
        <v>861</v>
      </c>
      <c r="E550" s="2" t="s">
        <v>453</v>
      </c>
      <c r="I550">
        <v>1</v>
      </c>
    </row>
    <row r="551" spans="1:10">
      <c r="A551">
        <v>161007772</v>
      </c>
      <c r="B551" t="s">
        <v>668</v>
      </c>
      <c r="C551" t="s">
        <v>853</v>
      </c>
      <c r="D551" s="2" t="s">
        <v>862</v>
      </c>
      <c r="E551" s="2" t="s">
        <v>863</v>
      </c>
      <c r="I551">
        <v>1</v>
      </c>
    </row>
    <row r="552" spans="1:10">
      <c r="A552">
        <v>18340574</v>
      </c>
      <c r="B552" t="s">
        <v>668</v>
      </c>
      <c r="C552" t="s">
        <v>853</v>
      </c>
      <c r="D552" s="2" t="s">
        <v>864</v>
      </c>
      <c r="E552" s="2" t="s">
        <v>865</v>
      </c>
      <c r="I552">
        <v>1</v>
      </c>
    </row>
    <row r="553" spans="1:10">
      <c r="A553">
        <v>18339491</v>
      </c>
      <c r="B553" t="s">
        <v>668</v>
      </c>
      <c r="C553" t="s">
        <v>853</v>
      </c>
      <c r="D553" s="2" t="s">
        <v>762</v>
      </c>
      <c r="E553" s="2" t="s">
        <v>866</v>
      </c>
      <c r="I553">
        <v>1</v>
      </c>
    </row>
    <row r="554" spans="1:10">
      <c r="A554">
        <v>18339995</v>
      </c>
      <c r="B554" t="s">
        <v>668</v>
      </c>
      <c r="C554" t="s">
        <v>853</v>
      </c>
      <c r="D554" s="2" t="s">
        <v>14</v>
      </c>
      <c r="E554" s="2" t="s">
        <v>867</v>
      </c>
      <c r="J554">
        <v>1</v>
      </c>
    </row>
    <row r="555" spans="1:10">
      <c r="A555">
        <v>18339443</v>
      </c>
      <c r="B555" t="s">
        <v>668</v>
      </c>
      <c r="C555" t="s">
        <v>853</v>
      </c>
      <c r="D555" s="2" t="s">
        <v>14</v>
      </c>
      <c r="E555" s="2" t="s">
        <v>422</v>
      </c>
      <c r="J555">
        <v>1</v>
      </c>
    </row>
    <row r="556" spans="1:10">
      <c r="A556">
        <v>18340856</v>
      </c>
      <c r="B556" t="s">
        <v>668</v>
      </c>
      <c r="C556" t="s">
        <v>853</v>
      </c>
      <c r="D556" s="2" t="s">
        <v>14</v>
      </c>
      <c r="E556" s="2" t="s">
        <v>868</v>
      </c>
      <c r="J556">
        <v>1</v>
      </c>
    </row>
    <row r="557" spans="1:10">
      <c r="A557">
        <v>18340614</v>
      </c>
      <c r="B557" t="s">
        <v>668</v>
      </c>
      <c r="C557" t="s">
        <v>853</v>
      </c>
      <c r="D557" s="2" t="s">
        <v>14</v>
      </c>
      <c r="E557" s="2" t="s">
        <v>869</v>
      </c>
      <c r="J557">
        <v>1</v>
      </c>
    </row>
    <row r="558" spans="1:10">
      <c r="A558">
        <v>18341057</v>
      </c>
      <c r="B558" t="s">
        <v>668</v>
      </c>
      <c r="C558" t="s">
        <v>853</v>
      </c>
      <c r="D558" s="2" t="s">
        <v>14</v>
      </c>
      <c r="E558" s="2" t="s">
        <v>870</v>
      </c>
      <c r="J558">
        <v>1</v>
      </c>
    </row>
    <row r="559" spans="1:10">
      <c r="A559">
        <v>18340260</v>
      </c>
      <c r="B559" t="s">
        <v>668</v>
      </c>
      <c r="C559" t="s">
        <v>853</v>
      </c>
      <c r="D559" s="2" t="s">
        <v>14</v>
      </c>
      <c r="E559" s="2" t="s">
        <v>871</v>
      </c>
      <c r="J559">
        <v>1</v>
      </c>
    </row>
    <row r="560" spans="1:10">
      <c r="A560">
        <v>18339565</v>
      </c>
      <c r="B560" t="s">
        <v>668</v>
      </c>
      <c r="C560" t="s">
        <v>853</v>
      </c>
      <c r="D560" s="2" t="s">
        <v>14</v>
      </c>
      <c r="E560" s="2" t="s">
        <v>872</v>
      </c>
      <c r="J560">
        <v>1</v>
      </c>
    </row>
    <row r="561" spans="1:10">
      <c r="A561">
        <v>18339442</v>
      </c>
      <c r="B561" t="s">
        <v>668</v>
      </c>
      <c r="C561" t="s">
        <v>853</v>
      </c>
      <c r="D561" s="2" t="s">
        <v>14</v>
      </c>
      <c r="E561" s="2" t="s">
        <v>873</v>
      </c>
      <c r="J561">
        <v>1</v>
      </c>
    </row>
    <row r="562" spans="1:10">
      <c r="A562">
        <v>18339856</v>
      </c>
      <c r="B562" t="s">
        <v>668</v>
      </c>
      <c r="C562" t="s">
        <v>853</v>
      </c>
      <c r="D562" s="2" t="s">
        <v>14</v>
      </c>
      <c r="E562" s="2" t="s">
        <v>285</v>
      </c>
      <c r="J562">
        <v>1</v>
      </c>
    </row>
    <row r="563" spans="1:10">
      <c r="A563">
        <v>18339476</v>
      </c>
      <c r="B563" t="s">
        <v>668</v>
      </c>
      <c r="C563" t="s">
        <v>853</v>
      </c>
      <c r="D563" s="2" t="s">
        <v>14</v>
      </c>
      <c r="E563" s="2" t="s">
        <v>874</v>
      </c>
      <c r="J563">
        <v>1</v>
      </c>
    </row>
    <row r="564" spans="1:10">
      <c r="A564">
        <v>18340170</v>
      </c>
      <c r="B564" t="s">
        <v>668</v>
      </c>
      <c r="C564" t="s">
        <v>853</v>
      </c>
      <c r="D564" s="2" t="s">
        <v>14</v>
      </c>
      <c r="E564" s="2" t="s">
        <v>875</v>
      </c>
      <c r="J564">
        <v>1</v>
      </c>
    </row>
    <row r="565" spans="1:10">
      <c r="A565">
        <v>18340192</v>
      </c>
      <c r="B565" t="s">
        <v>668</v>
      </c>
      <c r="C565" t="s">
        <v>853</v>
      </c>
      <c r="D565" s="2" t="s">
        <v>14</v>
      </c>
      <c r="E565" s="2" t="s">
        <v>876</v>
      </c>
      <c r="J565">
        <v>1</v>
      </c>
    </row>
    <row r="566" spans="1:10">
      <c r="A566">
        <v>18340865</v>
      </c>
      <c r="B566" t="s">
        <v>668</v>
      </c>
      <c r="C566" t="s">
        <v>853</v>
      </c>
      <c r="D566" s="2" t="s">
        <v>14</v>
      </c>
      <c r="E566" s="2" t="s">
        <v>877</v>
      </c>
      <c r="J566">
        <v>1</v>
      </c>
    </row>
    <row r="567" spans="1:10">
      <c r="A567">
        <v>18339576</v>
      </c>
      <c r="B567" t="s">
        <v>668</v>
      </c>
      <c r="C567" t="s">
        <v>853</v>
      </c>
      <c r="D567" s="2" t="s">
        <v>14</v>
      </c>
      <c r="E567" s="2" t="s">
        <v>878</v>
      </c>
      <c r="J567">
        <v>1</v>
      </c>
    </row>
    <row r="568" spans="1:10">
      <c r="A568">
        <v>18339415</v>
      </c>
      <c r="B568" t="s">
        <v>668</v>
      </c>
      <c r="C568" t="s">
        <v>853</v>
      </c>
      <c r="D568" s="2" t="s">
        <v>879</v>
      </c>
      <c r="E568" s="2" t="s">
        <v>880</v>
      </c>
      <c r="I568">
        <v>1</v>
      </c>
    </row>
    <row r="569" spans="1:10">
      <c r="A569">
        <v>18339559</v>
      </c>
      <c r="B569" t="s">
        <v>668</v>
      </c>
      <c r="C569" t="s">
        <v>853</v>
      </c>
      <c r="D569" s="2" t="s">
        <v>881</v>
      </c>
      <c r="E569" s="2" t="s">
        <v>882</v>
      </c>
      <c r="I569">
        <v>1</v>
      </c>
    </row>
    <row r="570" spans="1:10">
      <c r="A570">
        <v>24956865</v>
      </c>
      <c r="B570" t="s">
        <v>668</v>
      </c>
      <c r="C570" t="s">
        <v>883</v>
      </c>
      <c r="D570" s="2" t="s">
        <v>884</v>
      </c>
      <c r="E570" s="2" t="s">
        <v>885</v>
      </c>
      <c r="H570">
        <v>1</v>
      </c>
    </row>
    <row r="571" spans="1:10">
      <c r="A571">
        <v>20715038</v>
      </c>
      <c r="B571" t="s">
        <v>668</v>
      </c>
      <c r="C571" t="s">
        <v>886</v>
      </c>
      <c r="D571" s="2" t="s">
        <v>887</v>
      </c>
      <c r="E571" s="2" t="s">
        <v>485</v>
      </c>
      <c r="I571">
        <v>1</v>
      </c>
    </row>
    <row r="572" spans="1:10">
      <c r="A572">
        <v>20329841</v>
      </c>
      <c r="B572" t="s">
        <v>668</v>
      </c>
      <c r="C572" t="s">
        <v>886</v>
      </c>
      <c r="D572" s="2" t="s">
        <v>707</v>
      </c>
      <c r="E572" s="2" t="s">
        <v>888</v>
      </c>
      <c r="I572">
        <v>1</v>
      </c>
    </row>
    <row r="573" spans="1:10">
      <c r="A573">
        <v>23096151</v>
      </c>
      <c r="B573" t="s">
        <v>668</v>
      </c>
      <c r="C573" t="s">
        <v>889</v>
      </c>
      <c r="D573" s="2" t="s">
        <v>737</v>
      </c>
      <c r="E573" s="2" t="s">
        <v>722</v>
      </c>
      <c r="H573">
        <v>1</v>
      </c>
    </row>
    <row r="574" spans="1:10">
      <c r="A574">
        <v>18142371</v>
      </c>
      <c r="B574" t="s">
        <v>668</v>
      </c>
      <c r="C574" t="s">
        <v>890</v>
      </c>
      <c r="D574" s="2" t="s">
        <v>101</v>
      </c>
      <c r="E574" s="2" t="s">
        <v>266</v>
      </c>
      <c r="I574">
        <v>1</v>
      </c>
    </row>
    <row r="575" spans="1:10">
      <c r="A575">
        <v>161007553</v>
      </c>
      <c r="B575" t="s">
        <v>668</v>
      </c>
      <c r="C575" t="s">
        <v>891</v>
      </c>
      <c r="D575" s="2" t="s">
        <v>892</v>
      </c>
      <c r="E575" s="2" t="s">
        <v>893</v>
      </c>
      <c r="I575">
        <v>1</v>
      </c>
    </row>
    <row r="576" spans="1:10">
      <c r="A576">
        <v>18248728</v>
      </c>
      <c r="B576" t="s">
        <v>668</v>
      </c>
      <c r="C576" t="s">
        <v>894</v>
      </c>
      <c r="D576" s="2" t="s">
        <v>895</v>
      </c>
      <c r="E576" s="2" t="s">
        <v>820</v>
      </c>
      <c r="I576">
        <v>1</v>
      </c>
    </row>
    <row r="577" spans="1:9">
      <c r="A577">
        <v>18796161</v>
      </c>
      <c r="B577" t="s">
        <v>668</v>
      </c>
      <c r="C577" t="s">
        <v>894</v>
      </c>
      <c r="D577" s="2" t="s">
        <v>896</v>
      </c>
      <c r="E577" s="2" t="s">
        <v>897</v>
      </c>
      <c r="I577">
        <v>1</v>
      </c>
    </row>
    <row r="578" spans="1:9">
      <c r="A578">
        <v>20441548</v>
      </c>
      <c r="B578" t="s">
        <v>668</v>
      </c>
      <c r="C578" t="s">
        <v>894</v>
      </c>
      <c r="D578" s="2" t="s">
        <v>898</v>
      </c>
      <c r="E578" s="2" t="s">
        <v>899</v>
      </c>
      <c r="H578">
        <v>1</v>
      </c>
    </row>
    <row r="579" spans="1:9">
      <c r="A579">
        <v>17338864</v>
      </c>
      <c r="B579" t="s">
        <v>668</v>
      </c>
      <c r="C579" t="s">
        <v>894</v>
      </c>
      <c r="D579" s="2" t="s">
        <v>554</v>
      </c>
      <c r="E579" s="2" t="s">
        <v>900</v>
      </c>
      <c r="I579">
        <v>1</v>
      </c>
    </row>
    <row r="580" spans="1:9">
      <c r="A580">
        <v>21345833</v>
      </c>
      <c r="B580" t="s">
        <v>668</v>
      </c>
      <c r="C580" t="s">
        <v>894</v>
      </c>
      <c r="D580" s="2" t="s">
        <v>476</v>
      </c>
      <c r="E580" s="2" t="s">
        <v>713</v>
      </c>
      <c r="I580">
        <v>1</v>
      </c>
    </row>
    <row r="581" spans="1:9">
      <c r="A581">
        <v>21722779</v>
      </c>
      <c r="B581" t="s">
        <v>668</v>
      </c>
      <c r="C581" t="s">
        <v>894</v>
      </c>
      <c r="D581" s="2" t="s">
        <v>688</v>
      </c>
      <c r="E581" s="2" t="s">
        <v>901</v>
      </c>
      <c r="H581">
        <v>1</v>
      </c>
    </row>
    <row r="582" spans="1:9">
      <c r="A582">
        <v>22672204</v>
      </c>
      <c r="B582" t="s">
        <v>668</v>
      </c>
      <c r="C582" t="s">
        <v>894</v>
      </c>
      <c r="D582" s="2" t="s">
        <v>466</v>
      </c>
      <c r="E582" s="2" t="s">
        <v>902</v>
      </c>
      <c r="H582">
        <v>1</v>
      </c>
    </row>
    <row r="583" spans="1:9">
      <c r="A583">
        <v>15711366</v>
      </c>
      <c r="B583" t="s">
        <v>668</v>
      </c>
      <c r="C583" t="s">
        <v>894</v>
      </c>
      <c r="D583" s="2" t="s">
        <v>742</v>
      </c>
      <c r="E583" s="2" t="s">
        <v>903</v>
      </c>
      <c r="I583">
        <v>1</v>
      </c>
    </row>
    <row r="584" spans="1:9">
      <c r="A584">
        <v>18629552</v>
      </c>
      <c r="B584" t="s">
        <v>668</v>
      </c>
      <c r="C584" t="s">
        <v>894</v>
      </c>
      <c r="D584" s="2" t="s">
        <v>742</v>
      </c>
      <c r="E584" s="2" t="s">
        <v>279</v>
      </c>
      <c r="I584">
        <v>1</v>
      </c>
    </row>
    <row r="585" spans="1:9">
      <c r="A585">
        <v>19399285</v>
      </c>
      <c r="B585" t="s">
        <v>668</v>
      </c>
      <c r="C585" t="s">
        <v>894</v>
      </c>
      <c r="D585" s="2" t="s">
        <v>904</v>
      </c>
      <c r="E585" s="2" t="s">
        <v>905</v>
      </c>
      <c r="H585">
        <v>1</v>
      </c>
    </row>
    <row r="586" spans="1:9">
      <c r="A586">
        <v>19034008</v>
      </c>
      <c r="B586" t="s">
        <v>668</v>
      </c>
      <c r="C586" t="s">
        <v>894</v>
      </c>
      <c r="D586" s="2" t="s">
        <v>906</v>
      </c>
      <c r="E586" s="2" t="s">
        <v>820</v>
      </c>
      <c r="I586">
        <v>1</v>
      </c>
    </row>
    <row r="587" spans="1:9">
      <c r="A587">
        <v>18883466</v>
      </c>
      <c r="B587" t="s">
        <v>668</v>
      </c>
      <c r="C587" t="s">
        <v>894</v>
      </c>
      <c r="D587" s="2" t="s">
        <v>907</v>
      </c>
      <c r="E587" s="2" t="s">
        <v>908</v>
      </c>
      <c r="I587">
        <v>1</v>
      </c>
    </row>
    <row r="588" spans="1:9">
      <c r="A588">
        <v>15745230</v>
      </c>
      <c r="B588" t="s">
        <v>668</v>
      </c>
      <c r="C588" t="s">
        <v>894</v>
      </c>
      <c r="D588" s="2" t="s">
        <v>909</v>
      </c>
      <c r="E588" s="2" t="s">
        <v>910</v>
      </c>
      <c r="I588">
        <v>1</v>
      </c>
    </row>
    <row r="589" spans="1:9">
      <c r="A589">
        <v>19399348</v>
      </c>
      <c r="B589" t="s">
        <v>668</v>
      </c>
      <c r="C589" t="s">
        <v>894</v>
      </c>
      <c r="D589" s="2" t="s">
        <v>698</v>
      </c>
      <c r="E589" s="2" t="s">
        <v>905</v>
      </c>
      <c r="H589">
        <v>1</v>
      </c>
    </row>
    <row r="590" spans="1:9">
      <c r="A590">
        <v>21432349</v>
      </c>
      <c r="B590" t="s">
        <v>668</v>
      </c>
      <c r="C590" t="s">
        <v>894</v>
      </c>
      <c r="D590" s="2" t="s">
        <v>911</v>
      </c>
      <c r="E590" s="2" t="s">
        <v>855</v>
      </c>
      <c r="I590">
        <v>1</v>
      </c>
    </row>
    <row r="591" spans="1:9">
      <c r="A591">
        <v>20079482</v>
      </c>
      <c r="B591" t="s">
        <v>668</v>
      </c>
      <c r="C591" t="s">
        <v>894</v>
      </c>
      <c r="D591" s="2" t="s">
        <v>303</v>
      </c>
      <c r="E591" s="2" t="s">
        <v>912</v>
      </c>
      <c r="I591">
        <v>1</v>
      </c>
    </row>
    <row r="592" spans="1:9">
      <c r="A592">
        <v>17010883</v>
      </c>
      <c r="B592" t="s">
        <v>668</v>
      </c>
      <c r="C592" t="s">
        <v>894</v>
      </c>
      <c r="D592" s="2" t="s">
        <v>913</v>
      </c>
      <c r="E592" s="2" t="s">
        <v>914</v>
      </c>
      <c r="I592">
        <v>1</v>
      </c>
    </row>
    <row r="593" spans="1:9">
      <c r="A593">
        <v>24116972</v>
      </c>
      <c r="B593" t="s">
        <v>668</v>
      </c>
      <c r="C593" t="s">
        <v>894</v>
      </c>
      <c r="D593" s="2" t="s">
        <v>887</v>
      </c>
      <c r="E593" s="2" t="s">
        <v>915</v>
      </c>
      <c r="H593">
        <v>1</v>
      </c>
    </row>
    <row r="594" spans="1:9">
      <c r="A594">
        <v>24117082</v>
      </c>
      <c r="B594" t="s">
        <v>668</v>
      </c>
      <c r="C594" t="s">
        <v>894</v>
      </c>
      <c r="D594" s="2" t="s">
        <v>708</v>
      </c>
      <c r="E594" s="2" t="s">
        <v>915</v>
      </c>
      <c r="H594">
        <v>1</v>
      </c>
    </row>
    <row r="595" spans="1:9">
      <c r="A595">
        <v>19860235</v>
      </c>
      <c r="B595" t="s">
        <v>668</v>
      </c>
      <c r="C595" t="s">
        <v>894</v>
      </c>
      <c r="D595" s="2" t="s">
        <v>916</v>
      </c>
      <c r="E595" s="2" t="s">
        <v>917</v>
      </c>
      <c r="I595">
        <v>1</v>
      </c>
    </row>
    <row r="596" spans="1:9">
      <c r="A596">
        <v>18740145</v>
      </c>
      <c r="B596" t="s">
        <v>668</v>
      </c>
      <c r="C596" t="s">
        <v>894</v>
      </c>
      <c r="D596" s="2" t="s">
        <v>918</v>
      </c>
      <c r="E596" s="2" t="s">
        <v>177</v>
      </c>
      <c r="I596">
        <v>1</v>
      </c>
    </row>
    <row r="597" spans="1:9">
      <c r="A597">
        <v>24318181</v>
      </c>
      <c r="B597" t="s">
        <v>668</v>
      </c>
      <c r="C597" t="s">
        <v>894</v>
      </c>
      <c r="D597" s="2" t="s">
        <v>709</v>
      </c>
      <c r="E597" s="2" t="s">
        <v>919</v>
      </c>
      <c r="H597">
        <v>1</v>
      </c>
    </row>
    <row r="598" spans="1:9">
      <c r="A598">
        <v>19701710</v>
      </c>
      <c r="B598" t="s">
        <v>668</v>
      </c>
      <c r="C598" t="s">
        <v>894</v>
      </c>
      <c r="D598" s="2" t="s">
        <v>920</v>
      </c>
      <c r="E598" s="2" t="s">
        <v>163</v>
      </c>
      <c r="H598">
        <v>1</v>
      </c>
    </row>
    <row r="599" spans="1:9">
      <c r="A599">
        <v>22716332</v>
      </c>
      <c r="B599" t="s">
        <v>668</v>
      </c>
      <c r="C599" t="s">
        <v>894</v>
      </c>
      <c r="D599" s="2" t="s">
        <v>783</v>
      </c>
      <c r="E599" s="2" t="s">
        <v>466</v>
      </c>
      <c r="H599">
        <v>1</v>
      </c>
    </row>
    <row r="600" spans="1:9">
      <c r="A600">
        <v>18663865</v>
      </c>
      <c r="B600" t="s">
        <v>668</v>
      </c>
      <c r="C600" t="s">
        <v>894</v>
      </c>
      <c r="D600" s="2" t="s">
        <v>921</v>
      </c>
      <c r="E600" s="2" t="s">
        <v>922</v>
      </c>
      <c r="I600">
        <v>1</v>
      </c>
    </row>
    <row r="601" spans="1:9">
      <c r="A601">
        <v>16223223</v>
      </c>
      <c r="B601" t="s">
        <v>668</v>
      </c>
      <c r="C601" t="s">
        <v>894</v>
      </c>
      <c r="D601" s="2" t="s">
        <v>923</v>
      </c>
      <c r="E601" s="2" t="s">
        <v>924</v>
      </c>
      <c r="I601">
        <v>1</v>
      </c>
    </row>
    <row r="602" spans="1:9">
      <c r="A602">
        <v>23934577</v>
      </c>
      <c r="B602" t="s">
        <v>668</v>
      </c>
      <c r="C602" t="s">
        <v>894</v>
      </c>
      <c r="D602" s="2" t="s">
        <v>716</v>
      </c>
      <c r="E602" s="2" t="s">
        <v>925</v>
      </c>
      <c r="H602">
        <v>1</v>
      </c>
    </row>
    <row r="603" spans="1:9">
      <c r="A603">
        <v>22451038</v>
      </c>
      <c r="B603" t="s">
        <v>668</v>
      </c>
      <c r="C603" t="s">
        <v>894</v>
      </c>
      <c r="D603" s="2" t="s">
        <v>416</v>
      </c>
      <c r="E603" s="2" t="s">
        <v>926</v>
      </c>
      <c r="I603">
        <v>1</v>
      </c>
    </row>
    <row r="604" spans="1:9">
      <c r="A604">
        <v>22871949</v>
      </c>
      <c r="B604" t="s">
        <v>668</v>
      </c>
      <c r="C604" t="s">
        <v>894</v>
      </c>
      <c r="D604" s="2" t="s">
        <v>416</v>
      </c>
      <c r="E604" s="2" t="s">
        <v>445</v>
      </c>
      <c r="H604">
        <v>1</v>
      </c>
    </row>
    <row r="605" spans="1:9">
      <c r="A605">
        <v>20441583</v>
      </c>
      <c r="B605" t="s">
        <v>668</v>
      </c>
      <c r="C605" t="s">
        <v>894</v>
      </c>
      <c r="D605" s="2" t="s">
        <v>927</v>
      </c>
      <c r="E605" s="2" t="s">
        <v>899</v>
      </c>
      <c r="I605">
        <v>1</v>
      </c>
    </row>
    <row r="606" spans="1:9">
      <c r="A606">
        <v>24228818</v>
      </c>
      <c r="B606" t="s">
        <v>668</v>
      </c>
      <c r="C606" t="s">
        <v>894</v>
      </c>
      <c r="D606" s="2" t="s">
        <v>928</v>
      </c>
      <c r="E606" s="2" t="s">
        <v>929</v>
      </c>
      <c r="H606">
        <v>1</v>
      </c>
    </row>
    <row r="607" spans="1:9">
      <c r="A607">
        <v>22867119</v>
      </c>
      <c r="B607" t="s">
        <v>668</v>
      </c>
      <c r="C607" t="s">
        <v>894</v>
      </c>
      <c r="D607" s="2" t="s">
        <v>930</v>
      </c>
      <c r="E607" s="2" t="s">
        <v>436</v>
      </c>
      <c r="I607">
        <v>1</v>
      </c>
    </row>
    <row r="608" spans="1:9">
      <c r="A608">
        <v>18967039</v>
      </c>
      <c r="B608" t="s">
        <v>668</v>
      </c>
      <c r="C608" t="s">
        <v>894</v>
      </c>
      <c r="D608" s="2" t="s">
        <v>931</v>
      </c>
      <c r="E608" s="2" t="s">
        <v>932</v>
      </c>
      <c r="H608">
        <v>1</v>
      </c>
    </row>
    <row r="609" spans="1:9">
      <c r="A609">
        <v>16449122</v>
      </c>
      <c r="B609" t="s">
        <v>668</v>
      </c>
      <c r="C609" t="s">
        <v>894</v>
      </c>
      <c r="D609" s="2" t="s">
        <v>933</v>
      </c>
      <c r="E609" s="2" t="s">
        <v>934</v>
      </c>
      <c r="I609">
        <v>1</v>
      </c>
    </row>
    <row r="610" spans="1:9">
      <c r="A610">
        <v>18883632</v>
      </c>
      <c r="B610" t="s">
        <v>668</v>
      </c>
      <c r="C610" t="s">
        <v>894</v>
      </c>
      <c r="D610" s="2" t="s">
        <v>933</v>
      </c>
      <c r="E610" s="2" t="s">
        <v>908</v>
      </c>
      <c r="I610">
        <v>1</v>
      </c>
    </row>
    <row r="611" spans="1:9">
      <c r="A611">
        <v>18663728</v>
      </c>
      <c r="B611" t="s">
        <v>668</v>
      </c>
      <c r="C611" t="s">
        <v>894</v>
      </c>
      <c r="D611" s="2" t="s">
        <v>861</v>
      </c>
      <c r="E611" s="2" t="s">
        <v>922</v>
      </c>
      <c r="H611">
        <v>1</v>
      </c>
    </row>
    <row r="612" spans="1:9">
      <c r="A612">
        <v>23246190</v>
      </c>
      <c r="B612" t="s">
        <v>668</v>
      </c>
      <c r="C612" t="s">
        <v>894</v>
      </c>
      <c r="D612" s="2" t="s">
        <v>935</v>
      </c>
      <c r="E612" s="2" t="s">
        <v>109</v>
      </c>
      <c r="H612">
        <v>1</v>
      </c>
    </row>
    <row r="613" spans="1:9">
      <c r="A613">
        <v>20613196</v>
      </c>
      <c r="B613" t="s">
        <v>668</v>
      </c>
      <c r="C613" t="s">
        <v>894</v>
      </c>
      <c r="D613" s="2" t="s">
        <v>95</v>
      </c>
      <c r="E613" s="2" t="s">
        <v>936</v>
      </c>
      <c r="I613">
        <v>1</v>
      </c>
    </row>
    <row r="614" spans="1:9">
      <c r="A614">
        <v>18462268</v>
      </c>
      <c r="B614" t="s">
        <v>668</v>
      </c>
      <c r="C614" t="s">
        <v>894</v>
      </c>
      <c r="D614" s="2" t="s">
        <v>937</v>
      </c>
      <c r="E614" s="2" t="s">
        <v>938</v>
      </c>
      <c r="I614">
        <v>1</v>
      </c>
    </row>
    <row r="615" spans="1:9">
      <c r="A615">
        <v>20961068</v>
      </c>
      <c r="B615" t="s">
        <v>668</v>
      </c>
      <c r="C615" t="s">
        <v>894</v>
      </c>
      <c r="D615" s="2" t="s">
        <v>939</v>
      </c>
      <c r="E615" s="2" t="s">
        <v>442</v>
      </c>
      <c r="H615">
        <v>1</v>
      </c>
    </row>
    <row r="616" spans="1:9">
      <c r="A616">
        <v>15840240</v>
      </c>
      <c r="B616" t="s">
        <v>668</v>
      </c>
      <c r="C616" t="s">
        <v>894</v>
      </c>
      <c r="D616" s="2" t="s">
        <v>940</v>
      </c>
      <c r="E616" s="2" t="s">
        <v>941</v>
      </c>
      <c r="I616">
        <v>1</v>
      </c>
    </row>
    <row r="617" spans="1:9">
      <c r="A617">
        <v>18438834</v>
      </c>
      <c r="B617" t="s">
        <v>668</v>
      </c>
      <c r="C617" t="s">
        <v>894</v>
      </c>
      <c r="D617" s="2" t="s">
        <v>942</v>
      </c>
      <c r="E617" s="2" t="s">
        <v>943</v>
      </c>
      <c r="H617">
        <v>1</v>
      </c>
    </row>
    <row r="618" spans="1:9">
      <c r="A618">
        <v>23246194</v>
      </c>
      <c r="B618" t="s">
        <v>668</v>
      </c>
      <c r="C618" t="s">
        <v>894</v>
      </c>
      <c r="D618" s="2" t="s">
        <v>944</v>
      </c>
      <c r="E618" s="2" t="s">
        <v>109</v>
      </c>
      <c r="H618">
        <v>1</v>
      </c>
    </row>
    <row r="619" spans="1:9">
      <c r="A619">
        <v>24911534</v>
      </c>
      <c r="B619" t="s">
        <v>668</v>
      </c>
      <c r="C619" t="s">
        <v>894</v>
      </c>
      <c r="D619" s="2" t="s">
        <v>945</v>
      </c>
      <c r="E619" s="2" t="s">
        <v>946</v>
      </c>
      <c r="H619">
        <v>1</v>
      </c>
    </row>
    <row r="620" spans="1:9">
      <c r="A620">
        <v>20565041</v>
      </c>
      <c r="B620" t="s">
        <v>668</v>
      </c>
      <c r="C620" t="s">
        <v>894</v>
      </c>
      <c r="D620" s="2" t="s">
        <v>947</v>
      </c>
      <c r="E620" s="2" t="s">
        <v>948</v>
      </c>
      <c r="I620">
        <v>1</v>
      </c>
    </row>
    <row r="621" spans="1:9">
      <c r="A621">
        <v>19399335</v>
      </c>
      <c r="B621" t="s">
        <v>668</v>
      </c>
      <c r="C621" t="s">
        <v>894</v>
      </c>
      <c r="D621" s="2" t="s">
        <v>949</v>
      </c>
      <c r="E621" s="2" t="s">
        <v>905</v>
      </c>
      <c r="H621">
        <v>1</v>
      </c>
    </row>
    <row r="622" spans="1:9">
      <c r="A622">
        <v>22596265</v>
      </c>
      <c r="B622" t="s">
        <v>668</v>
      </c>
      <c r="C622" t="s">
        <v>894</v>
      </c>
      <c r="D622" s="2" t="s">
        <v>950</v>
      </c>
      <c r="E622" s="2" t="s">
        <v>39</v>
      </c>
      <c r="H622">
        <v>1</v>
      </c>
    </row>
    <row r="623" spans="1:9">
      <c r="A623">
        <v>20441672</v>
      </c>
      <c r="B623" t="s">
        <v>668</v>
      </c>
      <c r="C623" t="s">
        <v>894</v>
      </c>
      <c r="D623" s="2" t="s">
        <v>951</v>
      </c>
      <c r="E623" s="2" t="s">
        <v>899</v>
      </c>
      <c r="H623">
        <v>1</v>
      </c>
    </row>
    <row r="624" spans="1:9">
      <c r="A624">
        <v>15769592</v>
      </c>
      <c r="B624" t="s">
        <v>668</v>
      </c>
      <c r="C624" t="s">
        <v>894</v>
      </c>
      <c r="D624" s="2" t="s">
        <v>952</v>
      </c>
      <c r="E624" s="2" t="s">
        <v>609</v>
      </c>
      <c r="I624">
        <v>1</v>
      </c>
    </row>
    <row r="625" spans="1:9">
      <c r="A625">
        <v>24491032</v>
      </c>
      <c r="B625" t="s">
        <v>668</v>
      </c>
      <c r="C625" t="s">
        <v>894</v>
      </c>
      <c r="D625" s="2" t="s">
        <v>953</v>
      </c>
      <c r="E625" s="2" t="s">
        <v>329</v>
      </c>
      <c r="I625">
        <v>1</v>
      </c>
    </row>
    <row r="626" spans="1:9">
      <c r="A626">
        <v>17042351</v>
      </c>
      <c r="B626" t="s">
        <v>668</v>
      </c>
      <c r="C626" t="s">
        <v>894</v>
      </c>
      <c r="D626" s="2" t="s">
        <v>953</v>
      </c>
      <c r="E626" s="2" t="s">
        <v>954</v>
      </c>
      <c r="I626">
        <v>1</v>
      </c>
    </row>
    <row r="627" spans="1:9">
      <c r="A627">
        <v>22615437</v>
      </c>
      <c r="B627" t="s">
        <v>668</v>
      </c>
      <c r="C627" t="s">
        <v>894</v>
      </c>
      <c r="D627" s="2" t="s">
        <v>955</v>
      </c>
      <c r="E627" s="2" t="s">
        <v>505</v>
      </c>
      <c r="H627">
        <v>1</v>
      </c>
    </row>
    <row r="628" spans="1:9">
      <c r="A628">
        <v>22615445</v>
      </c>
      <c r="B628" t="s">
        <v>668</v>
      </c>
      <c r="C628" t="s">
        <v>894</v>
      </c>
      <c r="D628" s="2" t="s">
        <v>955</v>
      </c>
      <c r="E628" s="2" t="s">
        <v>505</v>
      </c>
      <c r="H628">
        <v>1</v>
      </c>
    </row>
    <row r="629" spans="1:9">
      <c r="A629">
        <v>24228810</v>
      </c>
      <c r="B629" t="s">
        <v>668</v>
      </c>
      <c r="C629" t="s">
        <v>894</v>
      </c>
      <c r="D629" s="2" t="s">
        <v>919</v>
      </c>
      <c r="E629" s="2" t="s">
        <v>929</v>
      </c>
      <c r="H629">
        <v>1</v>
      </c>
    </row>
    <row r="630" spans="1:9">
      <c r="A630">
        <v>24228938</v>
      </c>
      <c r="B630" t="s">
        <v>668</v>
      </c>
      <c r="C630" t="s">
        <v>894</v>
      </c>
      <c r="D630" s="2" t="s">
        <v>919</v>
      </c>
      <c r="E630" s="2" t="s">
        <v>929</v>
      </c>
      <c r="H630">
        <v>1</v>
      </c>
    </row>
    <row r="631" spans="1:9">
      <c r="A631">
        <v>15840229</v>
      </c>
      <c r="B631" t="s">
        <v>668</v>
      </c>
      <c r="C631" t="s">
        <v>894</v>
      </c>
      <c r="D631" s="2" t="s">
        <v>956</v>
      </c>
      <c r="E631" s="2" t="s">
        <v>941</v>
      </c>
      <c r="I631">
        <v>1</v>
      </c>
    </row>
    <row r="632" spans="1:9">
      <c r="A632">
        <v>25700899</v>
      </c>
      <c r="B632" t="s">
        <v>668</v>
      </c>
      <c r="C632" t="s">
        <v>894</v>
      </c>
      <c r="D632" s="2" t="s">
        <v>957</v>
      </c>
      <c r="E632" s="2" t="s">
        <v>958</v>
      </c>
      <c r="H632">
        <v>1</v>
      </c>
    </row>
    <row r="633" spans="1:9">
      <c r="A633">
        <v>20017187</v>
      </c>
      <c r="B633" t="s">
        <v>668</v>
      </c>
      <c r="C633" t="s">
        <v>894</v>
      </c>
      <c r="D633" s="2" t="s">
        <v>763</v>
      </c>
      <c r="E633" s="2" t="s">
        <v>690</v>
      </c>
      <c r="H633">
        <v>1</v>
      </c>
    </row>
    <row r="634" spans="1:9">
      <c r="A634">
        <v>16557047</v>
      </c>
      <c r="B634" t="s">
        <v>668</v>
      </c>
      <c r="C634" t="s">
        <v>894</v>
      </c>
      <c r="D634" s="2" t="s">
        <v>959</v>
      </c>
      <c r="E634" s="2" t="s">
        <v>960</v>
      </c>
      <c r="I634">
        <v>1</v>
      </c>
    </row>
    <row r="635" spans="1:9">
      <c r="A635">
        <v>20763623</v>
      </c>
      <c r="B635" t="s">
        <v>668</v>
      </c>
      <c r="C635" t="s">
        <v>894</v>
      </c>
      <c r="D635" s="2" t="s">
        <v>961</v>
      </c>
      <c r="E635" s="2" t="s">
        <v>962</v>
      </c>
      <c r="H635">
        <v>1</v>
      </c>
    </row>
    <row r="636" spans="1:9">
      <c r="A636">
        <v>21204181</v>
      </c>
      <c r="B636" t="s">
        <v>668</v>
      </c>
      <c r="C636" t="s">
        <v>894</v>
      </c>
      <c r="D636" s="2" t="s">
        <v>749</v>
      </c>
      <c r="E636" s="2" t="s">
        <v>963</v>
      </c>
      <c r="I636">
        <v>1</v>
      </c>
    </row>
    <row r="637" spans="1:9">
      <c r="A637">
        <v>22497652</v>
      </c>
      <c r="B637" t="s">
        <v>668</v>
      </c>
      <c r="C637" t="s">
        <v>894</v>
      </c>
      <c r="D637" s="2" t="s">
        <v>964</v>
      </c>
      <c r="E637" s="2" t="s">
        <v>593</v>
      </c>
      <c r="H637">
        <v>1</v>
      </c>
    </row>
    <row r="638" spans="1:9">
      <c r="A638">
        <v>16854603</v>
      </c>
      <c r="B638" t="s">
        <v>668</v>
      </c>
      <c r="C638" t="s">
        <v>894</v>
      </c>
      <c r="D638" s="2" t="s">
        <v>965</v>
      </c>
      <c r="E638" s="2" t="s">
        <v>793</v>
      </c>
      <c r="I638">
        <v>1</v>
      </c>
    </row>
    <row r="639" spans="1:9">
      <c r="A639">
        <v>25700895</v>
      </c>
      <c r="B639" t="s">
        <v>668</v>
      </c>
      <c r="C639" t="s">
        <v>894</v>
      </c>
      <c r="D639" s="2" t="s">
        <v>965</v>
      </c>
      <c r="E639" s="2" t="s">
        <v>958</v>
      </c>
      <c r="H639">
        <v>1</v>
      </c>
    </row>
    <row r="640" spans="1:9">
      <c r="A640">
        <v>19033999</v>
      </c>
      <c r="B640" t="s">
        <v>668</v>
      </c>
      <c r="C640" t="s">
        <v>894</v>
      </c>
      <c r="D640" s="2" t="s">
        <v>966</v>
      </c>
      <c r="E640" s="2" t="s">
        <v>820</v>
      </c>
      <c r="H640">
        <v>1</v>
      </c>
    </row>
    <row r="641" spans="1:10">
      <c r="A641">
        <v>20613171</v>
      </c>
      <c r="B641" t="s">
        <v>668</v>
      </c>
      <c r="C641" t="s">
        <v>894</v>
      </c>
      <c r="D641" s="2" t="s">
        <v>967</v>
      </c>
      <c r="E641" s="2" t="s">
        <v>936</v>
      </c>
      <c r="I641">
        <v>1</v>
      </c>
    </row>
    <row r="642" spans="1:10">
      <c r="A642">
        <v>17385348</v>
      </c>
      <c r="B642" t="s">
        <v>668</v>
      </c>
      <c r="C642" t="s">
        <v>894</v>
      </c>
      <c r="D642" s="2" t="s">
        <v>36</v>
      </c>
      <c r="E642" s="2" t="s">
        <v>968</v>
      </c>
      <c r="I642">
        <v>1</v>
      </c>
    </row>
    <row r="643" spans="1:10">
      <c r="A643">
        <v>22343471</v>
      </c>
      <c r="B643" t="s">
        <v>668</v>
      </c>
      <c r="C643" t="s">
        <v>894</v>
      </c>
      <c r="D643" s="2" t="s">
        <v>926</v>
      </c>
      <c r="E643" s="2" t="s">
        <v>969</v>
      </c>
      <c r="H643">
        <v>1</v>
      </c>
    </row>
    <row r="644" spans="1:10">
      <c r="A644">
        <v>15054554</v>
      </c>
      <c r="B644" t="s">
        <v>668</v>
      </c>
      <c r="C644" t="s">
        <v>894</v>
      </c>
      <c r="D644" s="2" t="s">
        <v>970</v>
      </c>
      <c r="E644" s="2" t="s">
        <v>971</v>
      </c>
      <c r="I644">
        <v>1</v>
      </c>
    </row>
    <row r="645" spans="1:10">
      <c r="A645">
        <v>21722837</v>
      </c>
      <c r="B645" t="s">
        <v>668</v>
      </c>
      <c r="C645" t="s">
        <v>894</v>
      </c>
      <c r="D645" s="2" t="s">
        <v>972</v>
      </c>
      <c r="E645" s="2" t="s">
        <v>901</v>
      </c>
      <c r="H645">
        <v>1</v>
      </c>
    </row>
    <row r="646" spans="1:10">
      <c r="A646">
        <v>24911637</v>
      </c>
      <c r="B646" t="s">
        <v>668</v>
      </c>
      <c r="C646" t="s">
        <v>894</v>
      </c>
      <c r="D646" s="2" t="s">
        <v>973</v>
      </c>
      <c r="E646" s="2" t="s">
        <v>945</v>
      </c>
      <c r="H646">
        <v>1</v>
      </c>
    </row>
    <row r="647" spans="1:10">
      <c r="A647">
        <v>18966403</v>
      </c>
      <c r="B647" t="s">
        <v>668</v>
      </c>
      <c r="C647" t="s">
        <v>894</v>
      </c>
      <c r="D647" s="2" t="s">
        <v>100</v>
      </c>
      <c r="E647" s="2" t="s">
        <v>932</v>
      </c>
      <c r="I647">
        <v>1</v>
      </c>
    </row>
    <row r="648" spans="1:10">
      <c r="A648">
        <v>17209811</v>
      </c>
      <c r="B648" t="s">
        <v>668</v>
      </c>
      <c r="C648" t="s">
        <v>894</v>
      </c>
      <c r="D648" s="2" t="s">
        <v>764</v>
      </c>
      <c r="E648" s="2" t="s">
        <v>724</v>
      </c>
      <c r="I648">
        <v>1</v>
      </c>
    </row>
    <row r="649" spans="1:10">
      <c r="A649">
        <v>25552014</v>
      </c>
      <c r="B649" t="s">
        <v>668</v>
      </c>
      <c r="C649" t="s">
        <v>894</v>
      </c>
      <c r="D649" s="2" t="s">
        <v>974</v>
      </c>
      <c r="E649" s="2" t="s">
        <v>443</v>
      </c>
      <c r="H649">
        <v>1</v>
      </c>
    </row>
    <row r="650" spans="1:10">
      <c r="A650">
        <v>20227929</v>
      </c>
      <c r="B650" t="s">
        <v>668</v>
      </c>
      <c r="C650" t="s">
        <v>894</v>
      </c>
      <c r="D650" s="2" t="s">
        <v>975</v>
      </c>
      <c r="E650" s="2" t="s">
        <v>976</v>
      </c>
      <c r="H650">
        <v>1</v>
      </c>
    </row>
    <row r="651" spans="1:10">
      <c r="A651">
        <v>18542315</v>
      </c>
      <c r="B651" t="s">
        <v>668</v>
      </c>
      <c r="C651" t="s">
        <v>894</v>
      </c>
      <c r="D651" s="2" t="s">
        <v>60</v>
      </c>
      <c r="E651" s="2" t="s">
        <v>670</v>
      </c>
      <c r="I651">
        <v>1</v>
      </c>
    </row>
    <row r="652" spans="1:10">
      <c r="A652">
        <v>24116994</v>
      </c>
      <c r="B652" t="s">
        <v>668</v>
      </c>
      <c r="C652" t="s">
        <v>894</v>
      </c>
      <c r="D652" s="2" t="s">
        <v>977</v>
      </c>
      <c r="E652" s="2" t="s">
        <v>915</v>
      </c>
      <c r="H652">
        <v>1</v>
      </c>
    </row>
    <row r="653" spans="1:10">
      <c r="A653">
        <v>18339862</v>
      </c>
      <c r="B653" t="s">
        <v>668</v>
      </c>
      <c r="C653" t="s">
        <v>894</v>
      </c>
      <c r="D653" s="2" t="s">
        <v>14</v>
      </c>
      <c r="E653" s="2" t="s">
        <v>978</v>
      </c>
      <c r="J653">
        <v>1</v>
      </c>
    </row>
    <row r="654" spans="1:10">
      <c r="A654">
        <v>20441642</v>
      </c>
      <c r="B654" t="s">
        <v>668</v>
      </c>
      <c r="C654" t="s">
        <v>894</v>
      </c>
      <c r="D654" s="2" t="s">
        <v>979</v>
      </c>
      <c r="E654" s="3">
        <f>D654-7</f>
        <v>44557</v>
      </c>
      <c r="H654">
        <v>1</v>
      </c>
    </row>
    <row r="655" spans="1:10">
      <c r="A655">
        <v>21877716</v>
      </c>
      <c r="B655" t="s">
        <v>668</v>
      </c>
      <c r="C655" t="s">
        <v>894</v>
      </c>
      <c r="D655" s="2" t="s">
        <v>980</v>
      </c>
      <c r="E655" s="2" t="s">
        <v>180</v>
      </c>
      <c r="H655">
        <v>1</v>
      </c>
    </row>
    <row r="656" spans="1:10">
      <c r="A656">
        <v>24318158</v>
      </c>
      <c r="B656" t="s">
        <v>668</v>
      </c>
      <c r="C656" t="s">
        <v>894</v>
      </c>
      <c r="D656" s="2" t="s">
        <v>981</v>
      </c>
      <c r="E656" s="2" t="s">
        <v>919</v>
      </c>
      <c r="H656">
        <v>1</v>
      </c>
    </row>
    <row r="657" spans="1:9">
      <c r="A657">
        <v>21997009</v>
      </c>
      <c r="B657" t="s">
        <v>668</v>
      </c>
      <c r="C657" t="s">
        <v>894</v>
      </c>
      <c r="D657" s="2" t="s">
        <v>981</v>
      </c>
      <c r="E657" s="2" t="s">
        <v>982</v>
      </c>
      <c r="I657">
        <v>1</v>
      </c>
    </row>
    <row r="658" spans="1:9">
      <c r="A658">
        <v>19860265</v>
      </c>
      <c r="B658" t="s">
        <v>668</v>
      </c>
      <c r="C658" t="s">
        <v>894</v>
      </c>
      <c r="D658" s="2" t="s">
        <v>983</v>
      </c>
      <c r="E658" s="2" t="s">
        <v>917</v>
      </c>
      <c r="I658">
        <v>1</v>
      </c>
    </row>
    <row r="659" spans="1:9">
      <c r="A659">
        <v>16325402</v>
      </c>
      <c r="B659" t="s">
        <v>668</v>
      </c>
      <c r="C659" t="s">
        <v>894</v>
      </c>
      <c r="D659" s="2" t="s">
        <v>775</v>
      </c>
      <c r="E659" s="2" t="s">
        <v>984</v>
      </c>
      <c r="I659">
        <v>1</v>
      </c>
    </row>
    <row r="660" spans="1:9">
      <c r="A660">
        <v>24491030</v>
      </c>
      <c r="B660" t="s">
        <v>668</v>
      </c>
      <c r="C660" t="s">
        <v>894</v>
      </c>
      <c r="D660" s="2" t="s">
        <v>775</v>
      </c>
      <c r="E660" s="2" t="s">
        <v>329</v>
      </c>
      <c r="H660">
        <v>1</v>
      </c>
    </row>
    <row r="661" spans="1:9">
      <c r="A661">
        <v>21996991</v>
      </c>
      <c r="B661" t="s">
        <v>668</v>
      </c>
      <c r="C661" t="s">
        <v>894</v>
      </c>
      <c r="D661" s="2" t="s">
        <v>754</v>
      </c>
      <c r="E661" s="2" t="s">
        <v>982</v>
      </c>
      <c r="H661">
        <v>1</v>
      </c>
    </row>
    <row r="662" spans="1:9">
      <c r="A662">
        <v>17689579</v>
      </c>
      <c r="B662" t="s">
        <v>668</v>
      </c>
      <c r="C662" t="s">
        <v>894</v>
      </c>
      <c r="D662" s="2" t="s">
        <v>383</v>
      </c>
      <c r="E662" s="2" t="s">
        <v>985</v>
      </c>
      <c r="I662">
        <v>1</v>
      </c>
    </row>
    <row r="663" spans="1:9">
      <c r="A663">
        <v>21015953</v>
      </c>
      <c r="B663" t="s">
        <v>668</v>
      </c>
      <c r="C663" t="s">
        <v>894</v>
      </c>
      <c r="D663" s="2" t="s">
        <v>986</v>
      </c>
      <c r="E663" s="2" t="s">
        <v>987</v>
      </c>
      <c r="H663">
        <v>1</v>
      </c>
    </row>
    <row r="664" spans="1:9">
      <c r="A664">
        <v>24911606</v>
      </c>
      <c r="B664" t="s">
        <v>668</v>
      </c>
      <c r="C664" t="s">
        <v>894</v>
      </c>
      <c r="D664" s="2" t="s">
        <v>958</v>
      </c>
      <c r="E664" s="2" t="s">
        <v>946</v>
      </c>
      <c r="I664">
        <v>1</v>
      </c>
    </row>
    <row r="665" spans="1:9">
      <c r="A665">
        <v>21535228</v>
      </c>
      <c r="B665" t="s">
        <v>668</v>
      </c>
      <c r="C665" t="s">
        <v>894</v>
      </c>
      <c r="D665" s="2" t="s">
        <v>988</v>
      </c>
      <c r="E665" s="2" t="s">
        <v>751</v>
      </c>
      <c r="H665">
        <v>1</v>
      </c>
    </row>
    <row r="666" spans="1:9">
      <c r="A666">
        <v>21305805</v>
      </c>
      <c r="B666" t="s">
        <v>668</v>
      </c>
      <c r="C666" t="s">
        <v>894</v>
      </c>
      <c r="D666" s="2" t="s">
        <v>780</v>
      </c>
      <c r="E666" s="2" t="s">
        <v>463</v>
      </c>
      <c r="I666">
        <v>1</v>
      </c>
    </row>
    <row r="667" spans="1:9">
      <c r="A667">
        <v>19956520</v>
      </c>
      <c r="B667" t="s">
        <v>668</v>
      </c>
      <c r="C667" t="s">
        <v>894</v>
      </c>
      <c r="D667" s="2" t="s">
        <v>781</v>
      </c>
      <c r="E667" s="2" t="s">
        <v>989</v>
      </c>
      <c r="I667">
        <v>1</v>
      </c>
    </row>
    <row r="668" spans="1:9">
      <c r="A668">
        <v>16682718</v>
      </c>
      <c r="B668" t="s">
        <v>668</v>
      </c>
      <c r="C668" t="s">
        <v>894</v>
      </c>
      <c r="D668" s="2" t="s">
        <v>781</v>
      </c>
      <c r="E668" s="2" t="s">
        <v>35</v>
      </c>
      <c r="I668">
        <v>1</v>
      </c>
    </row>
    <row r="669" spans="1:9">
      <c r="A669">
        <v>23252472</v>
      </c>
      <c r="B669" t="s">
        <v>668</v>
      </c>
      <c r="C669" t="s">
        <v>894</v>
      </c>
      <c r="D669" s="2" t="s">
        <v>990</v>
      </c>
      <c r="E669" s="2" t="s">
        <v>215</v>
      </c>
      <c r="H669">
        <v>1</v>
      </c>
    </row>
    <row r="670" spans="1:9">
      <c r="A670">
        <v>24621912</v>
      </c>
      <c r="B670" t="s">
        <v>668</v>
      </c>
      <c r="C670" t="s">
        <v>894</v>
      </c>
      <c r="D670" s="2" t="s">
        <v>102</v>
      </c>
      <c r="E670" s="2" t="s">
        <v>916</v>
      </c>
      <c r="I670">
        <v>1</v>
      </c>
    </row>
    <row r="671" spans="1:9">
      <c r="A671">
        <v>24177021</v>
      </c>
      <c r="B671" t="s">
        <v>668</v>
      </c>
      <c r="C671" t="s">
        <v>894</v>
      </c>
      <c r="D671" s="2" t="s">
        <v>991</v>
      </c>
      <c r="E671" s="2" t="s">
        <v>515</v>
      </c>
      <c r="H671">
        <v>1</v>
      </c>
    </row>
    <row r="672" spans="1:9">
      <c r="A672">
        <v>14173405</v>
      </c>
      <c r="B672" t="s">
        <v>668</v>
      </c>
      <c r="C672" t="s">
        <v>894</v>
      </c>
      <c r="D672" s="2" t="s">
        <v>784</v>
      </c>
      <c r="E672" s="2" t="s">
        <v>228</v>
      </c>
      <c r="I672">
        <v>1</v>
      </c>
    </row>
    <row r="673" spans="1:10">
      <c r="A673">
        <v>23499023</v>
      </c>
      <c r="B673" t="s">
        <v>668</v>
      </c>
      <c r="C673" t="s">
        <v>894</v>
      </c>
      <c r="D673" s="2" t="s">
        <v>992</v>
      </c>
      <c r="E673" s="2" t="s">
        <v>780</v>
      </c>
      <c r="H673">
        <v>1</v>
      </c>
    </row>
    <row r="674" spans="1:10">
      <c r="A674">
        <v>17010846</v>
      </c>
      <c r="B674" t="s">
        <v>668</v>
      </c>
      <c r="C674" t="s">
        <v>894</v>
      </c>
      <c r="D674" s="2" t="s">
        <v>163</v>
      </c>
      <c r="E674" s="2" t="s">
        <v>914</v>
      </c>
      <c r="I674">
        <v>1</v>
      </c>
    </row>
    <row r="675" spans="1:10">
      <c r="A675">
        <v>25551963</v>
      </c>
      <c r="B675" t="s">
        <v>668</v>
      </c>
      <c r="C675" t="s">
        <v>894</v>
      </c>
      <c r="D675" s="2" t="s">
        <v>993</v>
      </c>
      <c r="E675" s="2" t="s">
        <v>994</v>
      </c>
      <c r="H675">
        <v>1</v>
      </c>
    </row>
    <row r="676" spans="1:10">
      <c r="A676">
        <v>22649719</v>
      </c>
      <c r="B676" t="s">
        <v>668</v>
      </c>
      <c r="C676" t="s">
        <v>894</v>
      </c>
      <c r="D676" s="2" t="s">
        <v>786</v>
      </c>
      <c r="E676" s="2" t="s">
        <v>995</v>
      </c>
      <c r="H676">
        <v>1</v>
      </c>
    </row>
    <row r="677" spans="1:10">
      <c r="A677">
        <v>18663895</v>
      </c>
      <c r="B677" t="s">
        <v>668</v>
      </c>
      <c r="C677" t="s">
        <v>894</v>
      </c>
      <c r="D677" s="2" t="s">
        <v>996</v>
      </c>
      <c r="E677" s="2" t="s">
        <v>922</v>
      </c>
      <c r="I677">
        <v>1</v>
      </c>
    </row>
    <row r="678" spans="1:10">
      <c r="A678">
        <v>21418107</v>
      </c>
      <c r="B678" t="s">
        <v>668</v>
      </c>
      <c r="C678" t="s">
        <v>894</v>
      </c>
      <c r="D678" s="2" t="s">
        <v>997</v>
      </c>
      <c r="E678" s="2" t="s">
        <v>998</v>
      </c>
      <c r="I678">
        <v>1</v>
      </c>
    </row>
    <row r="679" spans="1:10">
      <c r="A679">
        <v>16753789</v>
      </c>
      <c r="B679" t="s">
        <v>668</v>
      </c>
      <c r="C679" t="s">
        <v>894</v>
      </c>
      <c r="D679" s="2" t="s">
        <v>788</v>
      </c>
      <c r="E679" s="2" t="s">
        <v>135</v>
      </c>
      <c r="I679">
        <v>1</v>
      </c>
    </row>
    <row r="680" spans="1:10">
      <c r="A680">
        <v>22497723</v>
      </c>
      <c r="B680" t="s">
        <v>668</v>
      </c>
      <c r="C680" t="s">
        <v>894</v>
      </c>
      <c r="D680" s="2" t="s">
        <v>999</v>
      </c>
      <c r="E680" s="2" t="s">
        <v>593</v>
      </c>
      <c r="I680">
        <v>1</v>
      </c>
    </row>
    <row r="681" spans="1:10">
      <c r="A681">
        <v>18339458</v>
      </c>
      <c r="B681" t="s">
        <v>668</v>
      </c>
      <c r="C681" t="s">
        <v>894</v>
      </c>
      <c r="D681" s="2" t="s">
        <v>1000</v>
      </c>
      <c r="E681" s="2" t="s">
        <v>1001</v>
      </c>
      <c r="I681">
        <v>1</v>
      </c>
    </row>
    <row r="682" spans="1:10">
      <c r="A682">
        <v>16017867</v>
      </c>
      <c r="B682" t="s">
        <v>668</v>
      </c>
      <c r="C682" t="s">
        <v>894</v>
      </c>
      <c r="D682" s="2" t="s">
        <v>1002</v>
      </c>
      <c r="E682" s="2" t="s">
        <v>1003</v>
      </c>
      <c r="I682">
        <v>1</v>
      </c>
    </row>
    <row r="683" spans="1:10">
      <c r="A683">
        <v>20924735</v>
      </c>
      <c r="B683" t="s">
        <v>668</v>
      </c>
      <c r="C683" t="s">
        <v>894</v>
      </c>
      <c r="D683" s="2" t="s">
        <v>1004</v>
      </c>
      <c r="E683" s="2" t="s">
        <v>1005</v>
      </c>
      <c r="H683">
        <v>1</v>
      </c>
    </row>
    <row r="684" spans="1:10">
      <c r="A684">
        <v>17209809</v>
      </c>
      <c r="B684" t="s">
        <v>668</v>
      </c>
      <c r="C684" t="s">
        <v>894</v>
      </c>
      <c r="D684" s="2" t="s">
        <v>1006</v>
      </c>
      <c r="E684" s="2" t="s">
        <v>724</v>
      </c>
      <c r="I684">
        <v>1</v>
      </c>
    </row>
    <row r="685" spans="1:10">
      <c r="A685">
        <v>24318153</v>
      </c>
      <c r="B685" t="s">
        <v>668</v>
      </c>
      <c r="C685" t="s">
        <v>894</v>
      </c>
      <c r="D685" s="2" t="s">
        <v>792</v>
      </c>
      <c r="E685" s="2" t="s">
        <v>919</v>
      </c>
      <c r="H685">
        <v>1</v>
      </c>
    </row>
    <row r="686" spans="1:10">
      <c r="A686">
        <v>18740114</v>
      </c>
      <c r="B686" t="s">
        <v>668</v>
      </c>
      <c r="C686" t="s">
        <v>894</v>
      </c>
      <c r="D686" s="2" t="s">
        <v>1007</v>
      </c>
      <c r="E686" s="2" t="s">
        <v>177</v>
      </c>
      <c r="I686">
        <v>1</v>
      </c>
    </row>
    <row r="687" spans="1:10">
      <c r="A687">
        <v>18340380</v>
      </c>
      <c r="B687" t="s">
        <v>668</v>
      </c>
      <c r="C687" t="s">
        <v>1008</v>
      </c>
      <c r="D687" s="2" t="s">
        <v>100</v>
      </c>
      <c r="E687" s="2" t="s">
        <v>622</v>
      </c>
      <c r="I687">
        <v>1</v>
      </c>
    </row>
    <row r="688" spans="1:10">
      <c r="A688">
        <v>18340504</v>
      </c>
      <c r="B688" t="s">
        <v>668</v>
      </c>
      <c r="C688" t="s">
        <v>1008</v>
      </c>
      <c r="D688" s="2" t="s">
        <v>14</v>
      </c>
      <c r="E688" s="2" t="s">
        <v>281</v>
      </c>
      <c r="J688">
        <v>1</v>
      </c>
    </row>
    <row r="689" spans="1:10">
      <c r="A689">
        <v>18339934</v>
      </c>
      <c r="B689" t="s">
        <v>668</v>
      </c>
      <c r="C689" t="s">
        <v>1008</v>
      </c>
      <c r="D689" s="2" t="s">
        <v>14</v>
      </c>
      <c r="E689" s="2" t="s">
        <v>832</v>
      </c>
      <c r="J689">
        <v>1</v>
      </c>
    </row>
    <row r="690" spans="1:10">
      <c r="A690">
        <v>18339953</v>
      </c>
      <c r="B690" t="s">
        <v>668</v>
      </c>
      <c r="C690" t="s">
        <v>1008</v>
      </c>
      <c r="D690" s="2" t="s">
        <v>14</v>
      </c>
      <c r="E690" s="2" t="s">
        <v>1009</v>
      </c>
      <c r="J690">
        <v>1</v>
      </c>
    </row>
    <row r="691" spans="1:10">
      <c r="A691">
        <v>18339416</v>
      </c>
      <c r="B691" t="s">
        <v>668</v>
      </c>
      <c r="C691" t="s">
        <v>1008</v>
      </c>
      <c r="D691" s="2" t="s">
        <v>14</v>
      </c>
      <c r="E691" s="2" t="s">
        <v>1010</v>
      </c>
      <c r="J691">
        <v>1</v>
      </c>
    </row>
    <row r="692" spans="1:10">
      <c r="A692">
        <v>18340878</v>
      </c>
      <c r="B692" t="s">
        <v>668</v>
      </c>
      <c r="C692" t="s">
        <v>1008</v>
      </c>
      <c r="D692" s="2" t="s">
        <v>14</v>
      </c>
      <c r="E692" s="2" t="s">
        <v>1011</v>
      </c>
      <c r="J692">
        <v>1</v>
      </c>
    </row>
    <row r="693" spans="1:10">
      <c r="A693">
        <v>18340238</v>
      </c>
      <c r="B693" t="s">
        <v>668</v>
      </c>
      <c r="C693" t="s">
        <v>1008</v>
      </c>
      <c r="D693" s="2" t="s">
        <v>14</v>
      </c>
      <c r="E693" s="2" t="s">
        <v>1012</v>
      </c>
      <c r="J693">
        <v>1</v>
      </c>
    </row>
    <row r="694" spans="1:10">
      <c r="A694">
        <v>18340466</v>
      </c>
      <c r="B694" t="s">
        <v>668</v>
      </c>
      <c r="C694" t="s">
        <v>1008</v>
      </c>
      <c r="D694" s="2" t="s">
        <v>14</v>
      </c>
      <c r="E694" s="2" t="s">
        <v>1013</v>
      </c>
      <c r="J694">
        <v>1</v>
      </c>
    </row>
    <row r="695" spans="1:10">
      <c r="A695">
        <v>18340164</v>
      </c>
      <c r="B695" t="s">
        <v>668</v>
      </c>
      <c r="C695" t="s">
        <v>1008</v>
      </c>
      <c r="D695" s="2" t="s">
        <v>14</v>
      </c>
      <c r="E695" s="2" t="s">
        <v>1014</v>
      </c>
      <c r="J695">
        <v>1</v>
      </c>
    </row>
    <row r="696" spans="1:10">
      <c r="A696">
        <v>18765803</v>
      </c>
      <c r="B696" t="s">
        <v>668</v>
      </c>
      <c r="C696" t="s">
        <v>1008</v>
      </c>
      <c r="D696" s="2" t="s">
        <v>1015</v>
      </c>
      <c r="E696" s="2" t="s">
        <v>1016</v>
      </c>
      <c r="J696">
        <v>1</v>
      </c>
    </row>
    <row r="697" spans="1:10">
      <c r="A697">
        <v>21613951</v>
      </c>
      <c r="B697" t="s">
        <v>668</v>
      </c>
      <c r="C697" t="s">
        <v>1017</v>
      </c>
      <c r="D697" s="2" t="s">
        <v>673</v>
      </c>
      <c r="E697" s="2" t="s">
        <v>373</v>
      </c>
      <c r="H697">
        <v>1</v>
      </c>
    </row>
    <row r="698" spans="1:10">
      <c r="A698">
        <v>16682879</v>
      </c>
      <c r="B698" t="s">
        <v>668</v>
      </c>
      <c r="C698" t="s">
        <v>1017</v>
      </c>
      <c r="D698" s="2" t="s">
        <v>294</v>
      </c>
      <c r="E698" s="2" t="s">
        <v>35</v>
      </c>
      <c r="I698">
        <v>1</v>
      </c>
    </row>
    <row r="699" spans="1:10">
      <c r="A699">
        <v>22497669</v>
      </c>
      <c r="B699" t="s">
        <v>668</v>
      </c>
      <c r="C699" t="s">
        <v>1017</v>
      </c>
      <c r="D699" s="2" t="s">
        <v>1018</v>
      </c>
      <c r="E699" s="2" t="s">
        <v>593</v>
      </c>
      <c r="H699">
        <v>1</v>
      </c>
    </row>
    <row r="700" spans="1:10">
      <c r="A700">
        <v>16082926</v>
      </c>
      <c r="B700" t="s">
        <v>668</v>
      </c>
      <c r="C700" t="s">
        <v>1017</v>
      </c>
      <c r="D700" s="2" t="s">
        <v>133</v>
      </c>
      <c r="E700" s="2" t="s">
        <v>248</v>
      </c>
      <c r="I700">
        <v>1</v>
      </c>
    </row>
    <row r="701" spans="1:10">
      <c r="A701">
        <v>16083155</v>
      </c>
      <c r="B701" t="s">
        <v>668</v>
      </c>
      <c r="C701" t="s">
        <v>1017</v>
      </c>
      <c r="D701" s="2" t="s">
        <v>1019</v>
      </c>
      <c r="E701" s="2" t="s">
        <v>248</v>
      </c>
      <c r="I701">
        <v>1</v>
      </c>
    </row>
    <row r="702" spans="1:10">
      <c r="A702">
        <v>18339780</v>
      </c>
      <c r="B702" t="s">
        <v>668</v>
      </c>
      <c r="C702" t="s">
        <v>1020</v>
      </c>
      <c r="D702" s="2" t="s">
        <v>14</v>
      </c>
      <c r="E702" s="2" t="s">
        <v>1021</v>
      </c>
      <c r="J702">
        <v>1</v>
      </c>
    </row>
    <row r="703" spans="1:10">
      <c r="A703">
        <v>18340443</v>
      </c>
      <c r="B703" t="s">
        <v>1022</v>
      </c>
      <c r="C703" t="s">
        <v>1023</v>
      </c>
      <c r="D703" s="2" t="s">
        <v>14</v>
      </c>
      <c r="E703" s="2" t="s">
        <v>1024</v>
      </c>
      <c r="J703">
        <v>1</v>
      </c>
    </row>
    <row r="704" spans="1:10">
      <c r="A704">
        <v>20701166</v>
      </c>
      <c r="B704" t="s">
        <v>1022</v>
      </c>
      <c r="C704" t="s">
        <v>1025</v>
      </c>
      <c r="D704" s="2" t="s">
        <v>1026</v>
      </c>
      <c r="E704" s="2" t="s">
        <v>1027</v>
      </c>
      <c r="H704">
        <v>1</v>
      </c>
    </row>
    <row r="705" spans="1:9">
      <c r="A705">
        <v>24936543</v>
      </c>
      <c r="B705" t="s">
        <v>1022</v>
      </c>
      <c r="C705" t="s">
        <v>1028</v>
      </c>
      <c r="D705" s="2" t="s">
        <v>1029</v>
      </c>
      <c r="E705" s="2" t="s">
        <v>496</v>
      </c>
      <c r="H705">
        <v>1</v>
      </c>
    </row>
    <row r="706" spans="1:9">
      <c r="A706">
        <v>25272807</v>
      </c>
      <c r="B706" t="s">
        <v>1022</v>
      </c>
      <c r="C706" t="s">
        <v>1028</v>
      </c>
      <c r="D706" s="2" t="s">
        <v>782</v>
      </c>
      <c r="E706" s="2" t="s">
        <v>1030</v>
      </c>
      <c r="H706">
        <v>1</v>
      </c>
    </row>
    <row r="707" spans="1:9">
      <c r="A707">
        <v>14175675</v>
      </c>
      <c r="B707" t="s">
        <v>1022</v>
      </c>
      <c r="C707" t="s">
        <v>1031</v>
      </c>
      <c r="D707" s="2" t="s">
        <v>148</v>
      </c>
      <c r="E707" s="2" t="s">
        <v>1032</v>
      </c>
      <c r="I707">
        <v>1</v>
      </c>
    </row>
    <row r="708" spans="1:9">
      <c r="A708">
        <v>22523920</v>
      </c>
      <c r="B708" t="s">
        <v>1022</v>
      </c>
      <c r="C708" t="s">
        <v>678</v>
      </c>
      <c r="D708" s="2" t="s">
        <v>1033</v>
      </c>
      <c r="E708" s="2" t="s">
        <v>1034</v>
      </c>
      <c r="H708">
        <v>1</v>
      </c>
    </row>
    <row r="709" spans="1:9">
      <c r="A709">
        <v>20616349</v>
      </c>
      <c r="B709" t="s">
        <v>1022</v>
      </c>
      <c r="C709" t="s">
        <v>1035</v>
      </c>
      <c r="D709" s="2" t="s">
        <v>1036</v>
      </c>
      <c r="E709" s="2" t="s">
        <v>300</v>
      </c>
      <c r="H709">
        <v>1</v>
      </c>
    </row>
    <row r="710" spans="1:9">
      <c r="A710">
        <v>21914243</v>
      </c>
      <c r="B710" t="s">
        <v>1022</v>
      </c>
      <c r="C710" t="s">
        <v>1035</v>
      </c>
      <c r="D710" s="2" t="s">
        <v>1037</v>
      </c>
      <c r="E710" s="2" t="s">
        <v>901</v>
      </c>
      <c r="H710">
        <v>1</v>
      </c>
    </row>
    <row r="711" spans="1:9">
      <c r="A711">
        <v>17159832</v>
      </c>
      <c r="B711" t="s">
        <v>1022</v>
      </c>
      <c r="C711" t="s">
        <v>1035</v>
      </c>
      <c r="D711" s="2" t="s">
        <v>1038</v>
      </c>
      <c r="E711" s="2" t="s">
        <v>900</v>
      </c>
      <c r="I711">
        <v>1</v>
      </c>
    </row>
    <row r="712" spans="1:9">
      <c r="A712">
        <v>16460691</v>
      </c>
      <c r="B712" t="s">
        <v>1022</v>
      </c>
      <c r="C712" t="s">
        <v>1035</v>
      </c>
      <c r="D712" s="2" t="s">
        <v>896</v>
      </c>
      <c r="E712" s="2" t="s">
        <v>1039</v>
      </c>
      <c r="I712">
        <v>1</v>
      </c>
    </row>
    <row r="713" spans="1:9">
      <c r="A713">
        <v>16563672</v>
      </c>
      <c r="B713" t="s">
        <v>1022</v>
      </c>
      <c r="C713" t="s">
        <v>1035</v>
      </c>
      <c r="D713" s="2" t="s">
        <v>1040</v>
      </c>
      <c r="E713" s="2" t="s">
        <v>960</v>
      </c>
      <c r="I713">
        <v>1</v>
      </c>
    </row>
    <row r="714" spans="1:9">
      <c r="A714">
        <v>16951991</v>
      </c>
      <c r="B714" t="s">
        <v>1022</v>
      </c>
      <c r="C714" t="s">
        <v>1035</v>
      </c>
      <c r="D714" s="2" t="s">
        <v>1041</v>
      </c>
      <c r="E714" s="2" t="s">
        <v>1042</v>
      </c>
      <c r="I714">
        <v>1</v>
      </c>
    </row>
    <row r="715" spans="1:9">
      <c r="A715">
        <v>21746991</v>
      </c>
      <c r="B715" t="s">
        <v>1022</v>
      </c>
      <c r="C715" t="s">
        <v>1035</v>
      </c>
      <c r="D715" s="2" t="s">
        <v>546</v>
      </c>
      <c r="E715" s="2" t="s">
        <v>808</v>
      </c>
      <c r="I715">
        <v>1</v>
      </c>
    </row>
    <row r="716" spans="1:9">
      <c r="A716">
        <v>22743716</v>
      </c>
      <c r="B716" t="s">
        <v>1022</v>
      </c>
      <c r="C716" t="s">
        <v>1035</v>
      </c>
      <c r="D716" s="2" t="s">
        <v>748</v>
      </c>
      <c r="E716" s="2" t="s">
        <v>1043</v>
      </c>
      <c r="H716">
        <v>1</v>
      </c>
    </row>
    <row r="717" spans="1:9">
      <c r="A717">
        <v>22608821</v>
      </c>
      <c r="B717" t="s">
        <v>1022</v>
      </c>
      <c r="C717" t="s">
        <v>1035</v>
      </c>
      <c r="D717" s="2" t="s">
        <v>261</v>
      </c>
      <c r="E717" s="2" t="s">
        <v>1044</v>
      </c>
      <c r="H717">
        <v>1</v>
      </c>
    </row>
    <row r="718" spans="1:9">
      <c r="A718">
        <v>20616314</v>
      </c>
      <c r="B718" t="s">
        <v>1022</v>
      </c>
      <c r="C718" t="s">
        <v>1035</v>
      </c>
      <c r="D718" s="2" t="s">
        <v>1045</v>
      </c>
      <c r="E718" s="2" t="s">
        <v>300</v>
      </c>
      <c r="I718">
        <v>1</v>
      </c>
    </row>
    <row r="719" spans="1:9">
      <c r="A719">
        <v>23317210</v>
      </c>
      <c r="B719" t="s">
        <v>1022</v>
      </c>
      <c r="C719" t="s">
        <v>1035</v>
      </c>
      <c r="D719" s="2" t="s">
        <v>529</v>
      </c>
      <c r="E719" s="2" t="s">
        <v>802</v>
      </c>
      <c r="H719">
        <v>1</v>
      </c>
    </row>
    <row r="720" spans="1:9">
      <c r="A720">
        <v>20158597</v>
      </c>
      <c r="B720" t="s">
        <v>1022</v>
      </c>
      <c r="C720" t="s">
        <v>1035</v>
      </c>
      <c r="D720" s="2" t="s">
        <v>600</v>
      </c>
      <c r="E720" s="2" t="s">
        <v>763</v>
      </c>
      <c r="H720">
        <v>1</v>
      </c>
    </row>
    <row r="721" spans="1:9">
      <c r="A721">
        <v>22443471</v>
      </c>
      <c r="B721" t="s">
        <v>1022</v>
      </c>
      <c r="C721" t="s">
        <v>1035</v>
      </c>
      <c r="D721" s="2" t="s">
        <v>1046</v>
      </c>
      <c r="E721" s="2" t="s">
        <v>1047</v>
      </c>
      <c r="I721">
        <v>1</v>
      </c>
    </row>
    <row r="722" spans="1:9">
      <c r="A722">
        <v>21747006</v>
      </c>
      <c r="B722" t="s">
        <v>1022</v>
      </c>
      <c r="C722" t="s">
        <v>1035</v>
      </c>
      <c r="D722" s="2" t="s">
        <v>714</v>
      </c>
      <c r="E722" s="2" t="s">
        <v>808</v>
      </c>
      <c r="I722">
        <v>1</v>
      </c>
    </row>
    <row r="723" spans="1:9">
      <c r="A723">
        <v>17245096</v>
      </c>
      <c r="B723" t="s">
        <v>1022</v>
      </c>
      <c r="C723" t="s">
        <v>1035</v>
      </c>
      <c r="D723" s="2" t="s">
        <v>667</v>
      </c>
      <c r="E723" s="2" t="s">
        <v>255</v>
      </c>
      <c r="I723">
        <v>1</v>
      </c>
    </row>
    <row r="724" spans="1:9">
      <c r="A724">
        <v>18859787</v>
      </c>
      <c r="B724" t="s">
        <v>1022</v>
      </c>
      <c r="C724" t="s">
        <v>1035</v>
      </c>
      <c r="D724" s="2" t="s">
        <v>667</v>
      </c>
      <c r="E724" s="2" t="s">
        <v>482</v>
      </c>
      <c r="I724">
        <v>1</v>
      </c>
    </row>
    <row r="725" spans="1:9">
      <c r="A725">
        <v>20360751</v>
      </c>
      <c r="B725" t="s">
        <v>1022</v>
      </c>
      <c r="C725" t="s">
        <v>1035</v>
      </c>
      <c r="D725" s="2" t="s">
        <v>1048</v>
      </c>
      <c r="E725" s="2" t="s">
        <v>1049</v>
      </c>
      <c r="H725">
        <v>1</v>
      </c>
    </row>
    <row r="726" spans="1:9">
      <c r="A726">
        <v>17210803</v>
      </c>
      <c r="B726" t="s">
        <v>1022</v>
      </c>
      <c r="C726" t="s">
        <v>1035</v>
      </c>
      <c r="D726" s="2" t="s">
        <v>1050</v>
      </c>
      <c r="E726" s="2" t="s">
        <v>1051</v>
      </c>
      <c r="I726">
        <v>1</v>
      </c>
    </row>
    <row r="727" spans="1:9">
      <c r="A727">
        <v>22715702</v>
      </c>
      <c r="B727" t="s">
        <v>1022</v>
      </c>
      <c r="C727" t="s">
        <v>1035</v>
      </c>
      <c r="D727" s="2" t="s">
        <v>725</v>
      </c>
      <c r="E727" s="2" t="s">
        <v>721</v>
      </c>
      <c r="H727">
        <v>1</v>
      </c>
    </row>
    <row r="728" spans="1:9">
      <c r="A728">
        <v>23290838</v>
      </c>
      <c r="B728" t="s">
        <v>1022</v>
      </c>
      <c r="C728" t="s">
        <v>1035</v>
      </c>
      <c r="D728" s="2" t="s">
        <v>1052</v>
      </c>
      <c r="E728" s="2" t="s">
        <v>1053</v>
      </c>
      <c r="H728">
        <v>1</v>
      </c>
    </row>
    <row r="729" spans="1:9">
      <c r="A729">
        <v>20616335</v>
      </c>
      <c r="B729" t="s">
        <v>1022</v>
      </c>
      <c r="C729" t="s">
        <v>1035</v>
      </c>
      <c r="D729" s="2" t="s">
        <v>1054</v>
      </c>
      <c r="E729" s="2" t="s">
        <v>300</v>
      </c>
      <c r="H729">
        <v>1</v>
      </c>
    </row>
    <row r="730" spans="1:9">
      <c r="A730">
        <v>22443519</v>
      </c>
      <c r="B730" t="s">
        <v>1022</v>
      </c>
      <c r="C730" t="s">
        <v>1035</v>
      </c>
      <c r="D730" s="2" t="s">
        <v>556</v>
      </c>
      <c r="E730" s="2" t="s">
        <v>1047</v>
      </c>
      <c r="I730">
        <v>1</v>
      </c>
    </row>
    <row r="731" spans="1:9">
      <c r="A731">
        <v>22715687</v>
      </c>
      <c r="B731" t="s">
        <v>1022</v>
      </c>
      <c r="C731" t="s">
        <v>1035</v>
      </c>
      <c r="D731" s="2" t="s">
        <v>1055</v>
      </c>
      <c r="E731" s="2" t="s">
        <v>721</v>
      </c>
      <c r="H731">
        <v>1</v>
      </c>
    </row>
    <row r="732" spans="1:9">
      <c r="A732">
        <v>21746971</v>
      </c>
      <c r="B732" t="s">
        <v>1022</v>
      </c>
      <c r="C732" t="s">
        <v>1035</v>
      </c>
      <c r="D732" s="2" t="s">
        <v>1056</v>
      </c>
      <c r="E732" s="2" t="s">
        <v>808</v>
      </c>
      <c r="I732">
        <v>1</v>
      </c>
    </row>
    <row r="733" spans="1:9">
      <c r="A733">
        <v>23460304</v>
      </c>
      <c r="B733" t="s">
        <v>1022</v>
      </c>
      <c r="C733" t="s">
        <v>1035</v>
      </c>
      <c r="D733" s="2" t="s">
        <v>1057</v>
      </c>
      <c r="E733" s="2" t="s">
        <v>990</v>
      </c>
      <c r="H733">
        <v>1</v>
      </c>
    </row>
    <row r="734" spans="1:9">
      <c r="A734">
        <v>22715697</v>
      </c>
      <c r="B734" t="s">
        <v>1022</v>
      </c>
      <c r="C734" t="s">
        <v>1035</v>
      </c>
      <c r="D734" s="2" t="s">
        <v>1058</v>
      </c>
      <c r="E734" s="2" t="s">
        <v>721</v>
      </c>
      <c r="H734">
        <v>1</v>
      </c>
    </row>
    <row r="735" spans="1:9">
      <c r="A735">
        <v>22443450</v>
      </c>
      <c r="B735" t="s">
        <v>1022</v>
      </c>
      <c r="C735" t="s">
        <v>1035</v>
      </c>
      <c r="D735" s="2" t="s">
        <v>1059</v>
      </c>
      <c r="E735" s="2" t="s">
        <v>1047</v>
      </c>
      <c r="H735">
        <v>1</v>
      </c>
    </row>
    <row r="736" spans="1:9">
      <c r="A736">
        <v>16364002</v>
      </c>
      <c r="B736" t="s">
        <v>1022</v>
      </c>
      <c r="C736" t="s">
        <v>1035</v>
      </c>
      <c r="D736" s="2" t="s">
        <v>62</v>
      </c>
      <c r="E736" s="2" t="s">
        <v>1060</v>
      </c>
      <c r="I736">
        <v>1</v>
      </c>
    </row>
    <row r="737" spans="1:9">
      <c r="A737">
        <v>16563739</v>
      </c>
      <c r="B737" t="s">
        <v>1022</v>
      </c>
      <c r="C737" t="s">
        <v>1035</v>
      </c>
      <c r="D737" s="2" t="s">
        <v>1061</v>
      </c>
      <c r="E737" s="2" t="s">
        <v>960</v>
      </c>
      <c r="I737">
        <v>1</v>
      </c>
    </row>
    <row r="738" spans="1:9">
      <c r="A738">
        <v>20616431</v>
      </c>
      <c r="B738" t="s">
        <v>1022</v>
      </c>
      <c r="C738" t="s">
        <v>1035</v>
      </c>
      <c r="D738" s="2" t="s">
        <v>67</v>
      </c>
      <c r="E738" s="2" t="s">
        <v>300</v>
      </c>
      <c r="H738">
        <v>1</v>
      </c>
    </row>
    <row r="739" spans="1:9">
      <c r="A739">
        <v>17063006</v>
      </c>
      <c r="B739" t="s">
        <v>1022</v>
      </c>
      <c r="C739" t="s">
        <v>1035</v>
      </c>
      <c r="D739" s="2" t="s">
        <v>256</v>
      </c>
      <c r="E739" s="2" t="s">
        <v>724</v>
      </c>
      <c r="I739">
        <v>1</v>
      </c>
    </row>
    <row r="740" spans="1:9">
      <c r="A740">
        <v>22743731</v>
      </c>
      <c r="B740" t="s">
        <v>1022</v>
      </c>
      <c r="C740" t="s">
        <v>1035</v>
      </c>
      <c r="D740" s="2" t="s">
        <v>527</v>
      </c>
      <c r="E740" s="2" t="s">
        <v>1043</v>
      </c>
      <c r="H740">
        <v>1</v>
      </c>
    </row>
    <row r="741" spans="1:9">
      <c r="A741">
        <v>22443461</v>
      </c>
      <c r="B741" t="s">
        <v>1022</v>
      </c>
      <c r="C741" t="s">
        <v>1035</v>
      </c>
      <c r="D741" s="2" t="s">
        <v>1062</v>
      </c>
      <c r="E741" s="2" t="s">
        <v>1047</v>
      </c>
      <c r="I741">
        <v>1</v>
      </c>
    </row>
    <row r="742" spans="1:9">
      <c r="A742">
        <v>16363959</v>
      </c>
      <c r="B742" t="s">
        <v>1022</v>
      </c>
      <c r="C742" t="s">
        <v>1035</v>
      </c>
      <c r="D742" s="2" t="s">
        <v>1063</v>
      </c>
      <c r="E742" s="2" t="s">
        <v>1060</v>
      </c>
      <c r="I742">
        <v>1</v>
      </c>
    </row>
    <row r="743" spans="1:9">
      <c r="A743">
        <v>21747009</v>
      </c>
      <c r="B743" t="s">
        <v>1022</v>
      </c>
      <c r="C743" t="s">
        <v>1035</v>
      </c>
      <c r="D743" s="2" t="s">
        <v>1063</v>
      </c>
      <c r="E743" s="2" t="s">
        <v>808</v>
      </c>
      <c r="I743">
        <v>1</v>
      </c>
    </row>
    <row r="744" spans="1:9">
      <c r="A744">
        <v>17245104</v>
      </c>
      <c r="B744" t="s">
        <v>1022</v>
      </c>
      <c r="C744" t="s">
        <v>1035</v>
      </c>
      <c r="D744" s="2" t="s">
        <v>1064</v>
      </c>
      <c r="E744" s="2" t="s">
        <v>255</v>
      </c>
      <c r="I744">
        <v>1</v>
      </c>
    </row>
    <row r="745" spans="1:9">
      <c r="A745">
        <v>16764342</v>
      </c>
      <c r="B745" t="s">
        <v>1022</v>
      </c>
      <c r="C745" t="s">
        <v>1035</v>
      </c>
      <c r="D745" s="2" t="s">
        <v>1065</v>
      </c>
      <c r="E745" s="2" t="s">
        <v>135</v>
      </c>
      <c r="I745">
        <v>1</v>
      </c>
    </row>
    <row r="746" spans="1:9">
      <c r="A746">
        <v>18787654</v>
      </c>
      <c r="B746" t="s">
        <v>1022</v>
      </c>
      <c r="C746" t="s">
        <v>1066</v>
      </c>
      <c r="D746" s="2" t="s">
        <v>1067</v>
      </c>
      <c r="E746" s="2" t="s">
        <v>1068</v>
      </c>
      <c r="I746">
        <v>1</v>
      </c>
    </row>
    <row r="747" spans="1:9">
      <c r="A747">
        <v>16957278</v>
      </c>
      <c r="B747" t="s">
        <v>1022</v>
      </c>
      <c r="C747" t="s">
        <v>1069</v>
      </c>
      <c r="D747" s="2" t="s">
        <v>904</v>
      </c>
      <c r="E747" s="2" t="s">
        <v>1070</v>
      </c>
      <c r="I747">
        <v>1</v>
      </c>
    </row>
    <row r="748" spans="1:9">
      <c r="A748">
        <v>15089108</v>
      </c>
      <c r="B748" t="s">
        <v>1022</v>
      </c>
      <c r="C748" t="s">
        <v>1069</v>
      </c>
      <c r="D748" s="2" t="s">
        <v>1054</v>
      </c>
      <c r="E748" s="2" t="s">
        <v>275</v>
      </c>
      <c r="I748">
        <v>1</v>
      </c>
    </row>
    <row r="749" spans="1:9">
      <c r="A749">
        <v>17311671</v>
      </c>
      <c r="B749" t="s">
        <v>1022</v>
      </c>
      <c r="C749" t="s">
        <v>1069</v>
      </c>
      <c r="D749" s="2" t="s">
        <v>1071</v>
      </c>
      <c r="E749" s="2" t="s">
        <v>1072</v>
      </c>
      <c r="I749">
        <v>1</v>
      </c>
    </row>
    <row r="750" spans="1:9">
      <c r="A750">
        <v>17354311</v>
      </c>
      <c r="B750" t="s">
        <v>1022</v>
      </c>
      <c r="C750" t="s">
        <v>1069</v>
      </c>
      <c r="D750" s="2" t="s">
        <v>1073</v>
      </c>
      <c r="E750" s="2" t="s">
        <v>1072</v>
      </c>
      <c r="I750">
        <v>1</v>
      </c>
    </row>
    <row r="751" spans="1:9">
      <c r="A751">
        <v>24665266</v>
      </c>
      <c r="B751" t="s">
        <v>1022</v>
      </c>
      <c r="C751" t="s">
        <v>1074</v>
      </c>
      <c r="D751" s="2" t="s">
        <v>526</v>
      </c>
      <c r="E751" s="2" t="s">
        <v>173</v>
      </c>
      <c r="H751">
        <v>1</v>
      </c>
    </row>
    <row r="752" spans="1:9">
      <c r="A752">
        <v>23082355</v>
      </c>
      <c r="B752" t="s">
        <v>1022</v>
      </c>
      <c r="C752" t="s">
        <v>1075</v>
      </c>
      <c r="D752" s="2" t="s">
        <v>1076</v>
      </c>
      <c r="E752" s="2" t="s">
        <v>444</v>
      </c>
      <c r="H752">
        <v>1</v>
      </c>
    </row>
    <row r="753" spans="1:10">
      <c r="A753">
        <v>21394036</v>
      </c>
      <c r="B753" t="s">
        <v>1022</v>
      </c>
      <c r="C753" t="s">
        <v>1075</v>
      </c>
      <c r="D753" s="2" t="s">
        <v>677</v>
      </c>
      <c r="E753" s="2" t="s">
        <v>1077</v>
      </c>
      <c r="H753">
        <v>1</v>
      </c>
    </row>
    <row r="754" spans="1:10">
      <c r="A754">
        <v>18341005</v>
      </c>
      <c r="B754" t="s">
        <v>1022</v>
      </c>
      <c r="C754" t="s">
        <v>816</v>
      </c>
      <c r="D754" s="2" t="s">
        <v>14</v>
      </c>
      <c r="E754" s="2" t="s">
        <v>1078</v>
      </c>
      <c r="J754">
        <v>1</v>
      </c>
    </row>
    <row r="755" spans="1:10">
      <c r="A755">
        <v>18341016</v>
      </c>
      <c r="B755" t="s">
        <v>1022</v>
      </c>
      <c r="C755" t="s">
        <v>816</v>
      </c>
      <c r="D755" s="2" t="s">
        <v>14</v>
      </c>
      <c r="E755" s="2" t="s">
        <v>1079</v>
      </c>
      <c r="J755">
        <v>1</v>
      </c>
    </row>
    <row r="756" spans="1:10">
      <c r="A756">
        <v>161008043</v>
      </c>
      <c r="B756" t="s">
        <v>1022</v>
      </c>
      <c r="C756" t="s">
        <v>1080</v>
      </c>
      <c r="D756" s="2" t="s">
        <v>963</v>
      </c>
      <c r="E756" s="2" t="s">
        <v>266</v>
      </c>
      <c r="I756">
        <v>1</v>
      </c>
    </row>
    <row r="757" spans="1:10">
      <c r="A757">
        <v>18762929</v>
      </c>
      <c r="B757" t="s">
        <v>1022</v>
      </c>
      <c r="C757" t="s">
        <v>1080</v>
      </c>
      <c r="D757" s="2" t="s">
        <v>279</v>
      </c>
      <c r="E757" s="3">
        <f>D757-7</f>
        <v>44068</v>
      </c>
      <c r="J757">
        <v>1</v>
      </c>
    </row>
    <row r="758" spans="1:10">
      <c r="A758">
        <v>18340006</v>
      </c>
      <c r="B758" t="s">
        <v>1022</v>
      </c>
      <c r="C758" t="s">
        <v>1080</v>
      </c>
      <c r="D758" s="2" t="s">
        <v>14</v>
      </c>
      <c r="E758" s="2" t="s">
        <v>1081</v>
      </c>
      <c r="J758">
        <v>1</v>
      </c>
    </row>
    <row r="759" spans="1:10">
      <c r="A759">
        <v>18339605</v>
      </c>
      <c r="B759" t="s">
        <v>1022</v>
      </c>
      <c r="C759" t="s">
        <v>1080</v>
      </c>
      <c r="D759" s="2" t="s">
        <v>14</v>
      </c>
      <c r="E759" s="2" t="s">
        <v>494</v>
      </c>
      <c r="J759">
        <v>1</v>
      </c>
    </row>
    <row r="760" spans="1:10">
      <c r="A760">
        <v>18339674</v>
      </c>
      <c r="B760" t="s">
        <v>1022</v>
      </c>
      <c r="C760" t="s">
        <v>1080</v>
      </c>
      <c r="D760" s="2" t="s">
        <v>14</v>
      </c>
      <c r="E760" s="2" t="s">
        <v>1082</v>
      </c>
      <c r="J760">
        <v>1</v>
      </c>
    </row>
    <row r="761" spans="1:10">
      <c r="A761">
        <v>18501705</v>
      </c>
      <c r="B761" t="s">
        <v>1022</v>
      </c>
      <c r="C761" t="s">
        <v>1080</v>
      </c>
      <c r="D761" s="2" t="s">
        <v>14</v>
      </c>
      <c r="E761" s="2" t="s">
        <v>1083</v>
      </c>
      <c r="J761">
        <v>1</v>
      </c>
    </row>
    <row r="762" spans="1:10">
      <c r="A762">
        <v>18339448</v>
      </c>
      <c r="B762" t="s">
        <v>1022</v>
      </c>
      <c r="C762" t="s">
        <v>1080</v>
      </c>
      <c r="D762" s="2" t="s">
        <v>14</v>
      </c>
      <c r="E762" s="2" t="s">
        <v>1084</v>
      </c>
      <c r="J762">
        <v>1</v>
      </c>
    </row>
    <row r="763" spans="1:10">
      <c r="A763">
        <v>18340507</v>
      </c>
      <c r="B763" t="s">
        <v>1022</v>
      </c>
      <c r="C763" t="s">
        <v>1080</v>
      </c>
      <c r="D763" s="2" t="s">
        <v>14</v>
      </c>
      <c r="E763" s="2" t="s">
        <v>825</v>
      </c>
      <c r="J763">
        <v>1</v>
      </c>
    </row>
    <row r="764" spans="1:10">
      <c r="A764">
        <v>18340677</v>
      </c>
      <c r="B764" t="s">
        <v>1022</v>
      </c>
      <c r="C764" t="s">
        <v>1080</v>
      </c>
      <c r="D764" s="2" t="s">
        <v>14</v>
      </c>
      <c r="E764" s="2" t="s">
        <v>1085</v>
      </c>
      <c r="J764">
        <v>1</v>
      </c>
    </row>
    <row r="765" spans="1:10">
      <c r="A765">
        <v>18340403</v>
      </c>
      <c r="B765" t="s">
        <v>1022</v>
      </c>
      <c r="C765" t="s">
        <v>1080</v>
      </c>
      <c r="D765" s="2" t="s">
        <v>14</v>
      </c>
      <c r="E765" s="2" t="s">
        <v>1086</v>
      </c>
      <c r="J765">
        <v>1</v>
      </c>
    </row>
    <row r="766" spans="1:10">
      <c r="A766">
        <v>15416255</v>
      </c>
      <c r="B766" t="s">
        <v>1022</v>
      </c>
      <c r="C766" t="s">
        <v>1087</v>
      </c>
      <c r="D766" s="2" t="s">
        <v>89</v>
      </c>
      <c r="E766" s="2" t="s">
        <v>349</v>
      </c>
      <c r="I766">
        <v>1</v>
      </c>
    </row>
    <row r="767" spans="1:10">
      <c r="A767">
        <v>18340957</v>
      </c>
      <c r="B767" t="s">
        <v>1022</v>
      </c>
      <c r="C767" t="s">
        <v>1087</v>
      </c>
      <c r="D767" s="2" t="s">
        <v>14</v>
      </c>
      <c r="E767" s="2" t="s">
        <v>1088</v>
      </c>
      <c r="J767">
        <v>1</v>
      </c>
    </row>
    <row r="768" spans="1:10">
      <c r="A768">
        <v>18789478</v>
      </c>
      <c r="B768" t="s">
        <v>1022</v>
      </c>
      <c r="C768" t="s">
        <v>1087</v>
      </c>
      <c r="D768" s="2" t="s">
        <v>62</v>
      </c>
      <c r="E768" s="2" t="s">
        <v>1089</v>
      </c>
      <c r="J768">
        <v>1</v>
      </c>
    </row>
    <row r="769" spans="1:9">
      <c r="A769">
        <v>18109114</v>
      </c>
      <c r="B769" t="s">
        <v>1022</v>
      </c>
      <c r="C769" t="s">
        <v>1087</v>
      </c>
      <c r="D769" s="2" t="s">
        <v>655</v>
      </c>
      <c r="E769" s="2" t="s">
        <v>1090</v>
      </c>
      <c r="I769">
        <v>1</v>
      </c>
    </row>
    <row r="770" spans="1:9">
      <c r="A770">
        <v>18888394</v>
      </c>
      <c r="B770" t="s">
        <v>1022</v>
      </c>
      <c r="C770" t="s">
        <v>890</v>
      </c>
      <c r="D770" s="2" t="s">
        <v>1091</v>
      </c>
      <c r="E770" s="2" t="s">
        <v>908</v>
      </c>
      <c r="H770">
        <v>1</v>
      </c>
    </row>
    <row r="771" spans="1:9">
      <c r="A771">
        <v>15883683</v>
      </c>
      <c r="B771" t="s">
        <v>1022</v>
      </c>
      <c r="C771" t="s">
        <v>890</v>
      </c>
      <c r="D771" s="2" t="s">
        <v>310</v>
      </c>
      <c r="E771" s="2" t="s">
        <v>1092</v>
      </c>
      <c r="I771">
        <v>1</v>
      </c>
    </row>
    <row r="772" spans="1:9">
      <c r="A772">
        <v>18740347</v>
      </c>
      <c r="B772" t="s">
        <v>1022</v>
      </c>
      <c r="C772" t="s">
        <v>890</v>
      </c>
      <c r="D772" s="2" t="s">
        <v>1093</v>
      </c>
      <c r="E772" s="2" t="s">
        <v>1094</v>
      </c>
      <c r="I772">
        <v>1</v>
      </c>
    </row>
    <row r="773" spans="1:9">
      <c r="A773">
        <v>22822759</v>
      </c>
      <c r="B773" t="s">
        <v>1022</v>
      </c>
      <c r="C773" t="s">
        <v>890</v>
      </c>
      <c r="D773" s="2" t="s">
        <v>1095</v>
      </c>
      <c r="E773" s="2" t="s">
        <v>1096</v>
      </c>
      <c r="H773">
        <v>1</v>
      </c>
    </row>
    <row r="774" spans="1:9">
      <c r="A774">
        <v>20264373</v>
      </c>
      <c r="B774" t="s">
        <v>1022</v>
      </c>
      <c r="C774" t="s">
        <v>890</v>
      </c>
      <c r="D774" s="2" t="s">
        <v>1097</v>
      </c>
      <c r="E774" s="3">
        <f>D774-7</f>
        <v>44474</v>
      </c>
      <c r="H774">
        <v>1</v>
      </c>
    </row>
    <row r="775" spans="1:9">
      <c r="A775">
        <v>23763068</v>
      </c>
      <c r="B775" t="s">
        <v>1022</v>
      </c>
      <c r="C775" t="s">
        <v>890</v>
      </c>
      <c r="D775" s="2" t="s">
        <v>742</v>
      </c>
      <c r="E775" s="2" t="s">
        <v>1098</v>
      </c>
      <c r="H775">
        <v>1</v>
      </c>
    </row>
    <row r="776" spans="1:9">
      <c r="A776">
        <v>23763060</v>
      </c>
      <c r="B776" t="s">
        <v>1022</v>
      </c>
      <c r="C776" t="s">
        <v>890</v>
      </c>
      <c r="D776" s="2" t="s">
        <v>303</v>
      </c>
      <c r="E776" s="2" t="s">
        <v>1098</v>
      </c>
      <c r="I776">
        <v>1</v>
      </c>
    </row>
    <row r="777" spans="1:9">
      <c r="A777">
        <v>16789526</v>
      </c>
      <c r="B777" t="s">
        <v>1022</v>
      </c>
      <c r="C777" t="s">
        <v>890</v>
      </c>
      <c r="D777" s="2" t="s">
        <v>670</v>
      </c>
      <c r="E777" s="2" t="s">
        <v>727</v>
      </c>
      <c r="I777">
        <v>1</v>
      </c>
    </row>
    <row r="778" spans="1:9">
      <c r="A778">
        <v>18630181</v>
      </c>
      <c r="B778" t="s">
        <v>1022</v>
      </c>
      <c r="C778" t="s">
        <v>890</v>
      </c>
      <c r="D778" s="2" t="s">
        <v>50</v>
      </c>
      <c r="E778" s="2" t="s">
        <v>279</v>
      </c>
      <c r="I778">
        <v>1</v>
      </c>
    </row>
    <row r="779" spans="1:9">
      <c r="A779">
        <v>25701018</v>
      </c>
      <c r="B779" t="s">
        <v>1022</v>
      </c>
      <c r="C779" t="s">
        <v>890</v>
      </c>
      <c r="D779" s="2" t="s">
        <v>1099</v>
      </c>
      <c r="E779" s="2" t="s">
        <v>65</v>
      </c>
      <c r="H779">
        <v>1</v>
      </c>
    </row>
    <row r="780" spans="1:9">
      <c r="A780">
        <v>17124538</v>
      </c>
      <c r="B780" t="s">
        <v>1022</v>
      </c>
      <c r="C780" t="s">
        <v>890</v>
      </c>
      <c r="D780" s="2" t="s">
        <v>217</v>
      </c>
      <c r="E780" s="2" t="s">
        <v>705</v>
      </c>
      <c r="I780">
        <v>1</v>
      </c>
    </row>
    <row r="781" spans="1:9">
      <c r="A781">
        <v>20613355</v>
      </c>
      <c r="B781" t="s">
        <v>1022</v>
      </c>
      <c r="C781" t="s">
        <v>890</v>
      </c>
      <c r="D781" s="2" t="s">
        <v>1100</v>
      </c>
      <c r="E781" s="2" t="s">
        <v>936</v>
      </c>
      <c r="H781">
        <v>1</v>
      </c>
    </row>
    <row r="782" spans="1:9">
      <c r="A782">
        <v>16112192</v>
      </c>
      <c r="B782" t="s">
        <v>1022</v>
      </c>
      <c r="C782" t="s">
        <v>890</v>
      </c>
      <c r="D782" s="2" t="s">
        <v>1101</v>
      </c>
      <c r="E782" s="2" t="s">
        <v>1102</v>
      </c>
      <c r="I782">
        <v>1</v>
      </c>
    </row>
    <row r="783" spans="1:9">
      <c r="A783">
        <v>25917249</v>
      </c>
      <c r="B783" t="s">
        <v>1022</v>
      </c>
      <c r="C783" t="s">
        <v>890</v>
      </c>
      <c r="D783" s="2" t="s">
        <v>1103</v>
      </c>
      <c r="E783" s="2" t="s">
        <v>1104</v>
      </c>
      <c r="H783">
        <v>1</v>
      </c>
    </row>
    <row r="784" spans="1:9">
      <c r="A784">
        <v>25917306</v>
      </c>
      <c r="B784" t="s">
        <v>1022</v>
      </c>
      <c r="C784" t="s">
        <v>890</v>
      </c>
      <c r="D784" s="2" t="s">
        <v>1103</v>
      </c>
      <c r="E784" s="2" t="s">
        <v>1104</v>
      </c>
      <c r="H784">
        <v>1</v>
      </c>
    </row>
    <row r="785" spans="1:9">
      <c r="A785">
        <v>18888428</v>
      </c>
      <c r="B785" t="s">
        <v>1022</v>
      </c>
      <c r="C785" t="s">
        <v>890</v>
      </c>
      <c r="D785" s="2" t="s">
        <v>719</v>
      </c>
      <c r="E785" s="2" t="s">
        <v>908</v>
      </c>
      <c r="I785">
        <v>1</v>
      </c>
    </row>
    <row r="786" spans="1:9">
      <c r="A786">
        <v>18141800</v>
      </c>
      <c r="B786" t="s">
        <v>1022</v>
      </c>
      <c r="C786" t="s">
        <v>890</v>
      </c>
      <c r="D786" s="2" t="s">
        <v>933</v>
      </c>
      <c r="E786" s="2" t="s">
        <v>1105</v>
      </c>
      <c r="I786">
        <v>1</v>
      </c>
    </row>
    <row r="787" spans="1:9">
      <c r="A787">
        <v>161007806</v>
      </c>
      <c r="B787" t="s">
        <v>1022</v>
      </c>
      <c r="C787" t="s">
        <v>890</v>
      </c>
      <c r="D787" s="2" t="s">
        <v>722</v>
      </c>
      <c r="E787" s="2" t="s">
        <v>1106</v>
      </c>
      <c r="I787">
        <v>1</v>
      </c>
    </row>
    <row r="788" spans="1:9">
      <c r="A788">
        <v>18663492</v>
      </c>
      <c r="B788" t="s">
        <v>1022</v>
      </c>
      <c r="C788" t="s">
        <v>890</v>
      </c>
      <c r="D788" s="2" t="s">
        <v>722</v>
      </c>
      <c r="E788" s="2" t="s">
        <v>330</v>
      </c>
      <c r="I788">
        <v>1</v>
      </c>
    </row>
    <row r="789" spans="1:9">
      <c r="A789">
        <v>21650923</v>
      </c>
      <c r="B789" t="s">
        <v>1022</v>
      </c>
      <c r="C789" t="s">
        <v>890</v>
      </c>
      <c r="D789" s="2" t="s">
        <v>179</v>
      </c>
      <c r="E789" s="2" t="s">
        <v>723</v>
      </c>
      <c r="H789">
        <v>1</v>
      </c>
    </row>
    <row r="790" spans="1:9">
      <c r="A790">
        <v>20861086</v>
      </c>
      <c r="B790" t="s">
        <v>1022</v>
      </c>
      <c r="C790" t="s">
        <v>890</v>
      </c>
      <c r="D790" s="2" t="s">
        <v>937</v>
      </c>
      <c r="E790" s="2" t="s">
        <v>350</v>
      </c>
      <c r="H790">
        <v>1</v>
      </c>
    </row>
    <row r="791" spans="1:9">
      <c r="A791">
        <v>18663453</v>
      </c>
      <c r="B791" t="s">
        <v>1022</v>
      </c>
      <c r="C791" t="s">
        <v>890</v>
      </c>
      <c r="D791" s="2" t="s">
        <v>1107</v>
      </c>
      <c r="E791" s="2" t="s">
        <v>330</v>
      </c>
      <c r="H791">
        <v>1</v>
      </c>
    </row>
    <row r="792" spans="1:9">
      <c r="A792">
        <v>18663480</v>
      </c>
      <c r="B792" t="s">
        <v>1022</v>
      </c>
      <c r="C792" t="s">
        <v>890</v>
      </c>
      <c r="D792" s="2" t="s">
        <v>1107</v>
      </c>
      <c r="E792" s="2" t="s">
        <v>330</v>
      </c>
      <c r="H792">
        <v>1</v>
      </c>
    </row>
    <row r="793" spans="1:9">
      <c r="A793">
        <v>18740322</v>
      </c>
      <c r="B793" t="s">
        <v>1022</v>
      </c>
      <c r="C793" t="s">
        <v>890</v>
      </c>
      <c r="D793" s="2" t="s">
        <v>1108</v>
      </c>
      <c r="E793" s="2" t="s">
        <v>1094</v>
      </c>
      <c r="H793">
        <v>1</v>
      </c>
    </row>
    <row r="794" spans="1:9">
      <c r="A794">
        <v>20496021</v>
      </c>
      <c r="B794" t="s">
        <v>1022</v>
      </c>
      <c r="C794" t="s">
        <v>890</v>
      </c>
      <c r="D794" s="2" t="s">
        <v>1109</v>
      </c>
      <c r="E794" s="2" t="s">
        <v>1110</v>
      </c>
      <c r="H794">
        <v>1</v>
      </c>
    </row>
    <row r="795" spans="1:9">
      <c r="A795">
        <v>21038628</v>
      </c>
      <c r="B795" t="s">
        <v>1022</v>
      </c>
      <c r="C795" t="s">
        <v>890</v>
      </c>
      <c r="D795" s="2" t="s">
        <v>726</v>
      </c>
      <c r="E795" s="2" t="s">
        <v>1111</v>
      </c>
      <c r="I795">
        <v>1</v>
      </c>
    </row>
    <row r="796" spans="1:9">
      <c r="A796">
        <v>20613327</v>
      </c>
      <c r="B796" t="s">
        <v>1022</v>
      </c>
      <c r="C796" t="s">
        <v>890</v>
      </c>
      <c r="D796" s="2" t="s">
        <v>1112</v>
      </c>
      <c r="E796" s="2" t="s">
        <v>936</v>
      </c>
      <c r="H796">
        <v>1</v>
      </c>
    </row>
    <row r="797" spans="1:9">
      <c r="A797">
        <v>21706203</v>
      </c>
      <c r="B797" t="s">
        <v>1022</v>
      </c>
      <c r="C797" t="s">
        <v>890</v>
      </c>
      <c r="D797" s="2" t="s">
        <v>1113</v>
      </c>
      <c r="E797" s="2" t="s">
        <v>901</v>
      </c>
      <c r="H797">
        <v>1</v>
      </c>
    </row>
    <row r="798" spans="1:9">
      <c r="A798">
        <v>23290708</v>
      </c>
      <c r="B798" t="s">
        <v>1022</v>
      </c>
      <c r="C798" t="s">
        <v>890</v>
      </c>
      <c r="D798" s="2" t="s">
        <v>1114</v>
      </c>
      <c r="E798" s="2" t="s">
        <v>1115</v>
      </c>
      <c r="H798">
        <v>1</v>
      </c>
    </row>
    <row r="799" spans="1:9">
      <c r="A799">
        <v>161006927</v>
      </c>
      <c r="B799" t="s">
        <v>1022</v>
      </c>
      <c r="C799" t="s">
        <v>890</v>
      </c>
      <c r="D799" s="2" t="s">
        <v>1116</v>
      </c>
      <c r="E799" s="2" t="s">
        <v>222</v>
      </c>
      <c r="I799">
        <v>1</v>
      </c>
    </row>
    <row r="800" spans="1:9">
      <c r="A800">
        <v>18339651</v>
      </c>
      <c r="B800" t="s">
        <v>1022</v>
      </c>
      <c r="C800" t="s">
        <v>890</v>
      </c>
      <c r="D800" s="2" t="s">
        <v>521</v>
      </c>
      <c r="E800" s="2" t="s">
        <v>1117</v>
      </c>
      <c r="I800">
        <v>1</v>
      </c>
    </row>
    <row r="801" spans="1:10">
      <c r="A801">
        <v>24232087</v>
      </c>
      <c r="B801" t="s">
        <v>1022</v>
      </c>
      <c r="C801" t="s">
        <v>890</v>
      </c>
      <c r="D801" s="2" t="s">
        <v>521</v>
      </c>
      <c r="E801" s="2" t="s">
        <v>1063</v>
      </c>
      <c r="H801">
        <v>1</v>
      </c>
    </row>
    <row r="802" spans="1:10">
      <c r="A802">
        <v>20861085</v>
      </c>
      <c r="B802" t="s">
        <v>1022</v>
      </c>
      <c r="C802" t="s">
        <v>890</v>
      </c>
      <c r="D802" s="2" t="s">
        <v>1118</v>
      </c>
      <c r="E802" s="2" t="s">
        <v>350</v>
      </c>
      <c r="H802">
        <v>1</v>
      </c>
    </row>
    <row r="803" spans="1:10">
      <c r="A803">
        <v>21706242</v>
      </c>
      <c r="B803" t="s">
        <v>1022</v>
      </c>
      <c r="C803" t="s">
        <v>890</v>
      </c>
      <c r="D803" s="2" t="s">
        <v>964</v>
      </c>
      <c r="E803" s="2" t="s">
        <v>901</v>
      </c>
      <c r="I803">
        <v>1</v>
      </c>
    </row>
    <row r="804" spans="1:10">
      <c r="A804">
        <v>21038590</v>
      </c>
      <c r="B804" t="s">
        <v>1022</v>
      </c>
      <c r="C804" t="s">
        <v>890</v>
      </c>
      <c r="D804" s="2" t="s">
        <v>755</v>
      </c>
      <c r="E804" s="2" t="s">
        <v>1111</v>
      </c>
      <c r="I804">
        <v>1</v>
      </c>
    </row>
    <row r="805" spans="1:10">
      <c r="A805">
        <v>18340028</v>
      </c>
      <c r="B805" t="s">
        <v>1022</v>
      </c>
      <c r="C805" t="s">
        <v>890</v>
      </c>
      <c r="D805" s="2" t="s">
        <v>756</v>
      </c>
      <c r="E805" s="2" t="s">
        <v>333</v>
      </c>
      <c r="I805">
        <v>1</v>
      </c>
    </row>
    <row r="806" spans="1:10">
      <c r="A806">
        <v>24318298</v>
      </c>
      <c r="B806" t="s">
        <v>1022</v>
      </c>
      <c r="C806" t="s">
        <v>890</v>
      </c>
      <c r="D806" s="2" t="s">
        <v>760</v>
      </c>
      <c r="E806" s="2" t="s">
        <v>1119</v>
      </c>
      <c r="H806">
        <v>1</v>
      </c>
    </row>
    <row r="807" spans="1:10">
      <c r="A807">
        <v>17160183</v>
      </c>
      <c r="B807" t="s">
        <v>1022</v>
      </c>
      <c r="C807" t="s">
        <v>890</v>
      </c>
      <c r="D807" s="2" t="s">
        <v>1120</v>
      </c>
      <c r="E807" s="2" t="s">
        <v>231</v>
      </c>
      <c r="I807">
        <v>1</v>
      </c>
    </row>
    <row r="808" spans="1:10">
      <c r="A808">
        <v>24626408</v>
      </c>
      <c r="B808" t="s">
        <v>1022</v>
      </c>
      <c r="C808" t="s">
        <v>890</v>
      </c>
      <c r="D808" s="2" t="s">
        <v>1121</v>
      </c>
      <c r="E808" s="2" t="s">
        <v>1122</v>
      </c>
      <c r="H808">
        <v>1</v>
      </c>
    </row>
    <row r="809" spans="1:10">
      <c r="A809">
        <v>18670507</v>
      </c>
      <c r="B809" t="s">
        <v>1022</v>
      </c>
      <c r="C809" t="s">
        <v>890</v>
      </c>
      <c r="D809" s="2" t="s">
        <v>768</v>
      </c>
      <c r="E809" s="2" t="s">
        <v>513</v>
      </c>
      <c r="I809">
        <v>1</v>
      </c>
    </row>
    <row r="810" spans="1:10">
      <c r="A810">
        <v>18888368</v>
      </c>
      <c r="B810" t="s">
        <v>1022</v>
      </c>
      <c r="C810" t="s">
        <v>890</v>
      </c>
      <c r="D810" s="2" t="s">
        <v>681</v>
      </c>
      <c r="E810" s="2" t="s">
        <v>908</v>
      </c>
      <c r="I810">
        <v>1</v>
      </c>
    </row>
    <row r="811" spans="1:10">
      <c r="A811">
        <v>24117210</v>
      </c>
      <c r="B811" t="s">
        <v>1022</v>
      </c>
      <c r="C811" t="s">
        <v>890</v>
      </c>
      <c r="D811" s="2" t="s">
        <v>977</v>
      </c>
      <c r="E811" s="2" t="s">
        <v>788</v>
      </c>
      <c r="H811">
        <v>1</v>
      </c>
    </row>
    <row r="812" spans="1:10">
      <c r="A812">
        <v>18340901</v>
      </c>
      <c r="B812" t="s">
        <v>1022</v>
      </c>
      <c r="C812" t="s">
        <v>890</v>
      </c>
      <c r="D812" s="2" t="s">
        <v>14</v>
      </c>
      <c r="E812" s="2" t="s">
        <v>1123</v>
      </c>
      <c r="J812">
        <v>1</v>
      </c>
    </row>
    <row r="813" spans="1:10">
      <c r="A813">
        <v>18340057</v>
      </c>
      <c r="B813" t="s">
        <v>1022</v>
      </c>
      <c r="C813" t="s">
        <v>890</v>
      </c>
      <c r="D813" s="2" t="s">
        <v>14</v>
      </c>
      <c r="E813" s="2" t="s">
        <v>1124</v>
      </c>
      <c r="J813">
        <v>1</v>
      </c>
    </row>
    <row r="814" spans="1:10">
      <c r="A814">
        <v>18340412</v>
      </c>
      <c r="B814" t="s">
        <v>1022</v>
      </c>
      <c r="C814" t="s">
        <v>890</v>
      </c>
      <c r="D814" s="2" t="s">
        <v>14</v>
      </c>
      <c r="E814" s="2" t="s">
        <v>1125</v>
      </c>
      <c r="J814">
        <v>1</v>
      </c>
    </row>
    <row r="815" spans="1:10">
      <c r="A815">
        <v>18340937</v>
      </c>
      <c r="B815" t="s">
        <v>1022</v>
      </c>
      <c r="C815" t="s">
        <v>890</v>
      </c>
      <c r="D815" s="2" t="s">
        <v>14</v>
      </c>
      <c r="E815" s="2" t="s">
        <v>1126</v>
      </c>
      <c r="J815">
        <v>1</v>
      </c>
    </row>
    <row r="816" spans="1:10">
      <c r="A816">
        <v>18339623</v>
      </c>
      <c r="B816" t="s">
        <v>1022</v>
      </c>
      <c r="C816" t="s">
        <v>890</v>
      </c>
      <c r="D816" s="2" t="s">
        <v>14</v>
      </c>
      <c r="E816" s="2" t="s">
        <v>1127</v>
      </c>
      <c r="J816">
        <v>1</v>
      </c>
    </row>
    <row r="817" spans="1:10">
      <c r="A817">
        <v>18340728</v>
      </c>
      <c r="B817" t="s">
        <v>1022</v>
      </c>
      <c r="C817" t="s">
        <v>890</v>
      </c>
      <c r="D817" s="2" t="s">
        <v>14</v>
      </c>
      <c r="E817" s="2" t="s">
        <v>1128</v>
      </c>
      <c r="J817">
        <v>1</v>
      </c>
    </row>
    <row r="818" spans="1:10">
      <c r="A818">
        <v>18341033</v>
      </c>
      <c r="B818" t="s">
        <v>1022</v>
      </c>
      <c r="C818" t="s">
        <v>890</v>
      </c>
      <c r="D818" s="2" t="s">
        <v>14</v>
      </c>
      <c r="E818" s="2" t="s">
        <v>1129</v>
      </c>
      <c r="J818">
        <v>1</v>
      </c>
    </row>
    <row r="819" spans="1:10">
      <c r="A819">
        <v>18339667</v>
      </c>
      <c r="B819" t="s">
        <v>1022</v>
      </c>
      <c r="C819" t="s">
        <v>890</v>
      </c>
      <c r="D819" s="2" t="s">
        <v>14</v>
      </c>
      <c r="E819" s="2" t="s">
        <v>1130</v>
      </c>
      <c r="J819">
        <v>1</v>
      </c>
    </row>
    <row r="820" spans="1:10">
      <c r="A820">
        <v>18340414</v>
      </c>
      <c r="B820" t="s">
        <v>1022</v>
      </c>
      <c r="C820" t="s">
        <v>890</v>
      </c>
      <c r="D820" s="2" t="s">
        <v>14</v>
      </c>
      <c r="E820" s="2" t="s">
        <v>351</v>
      </c>
      <c r="J820">
        <v>1</v>
      </c>
    </row>
    <row r="821" spans="1:10">
      <c r="A821">
        <v>18339558</v>
      </c>
      <c r="B821" t="s">
        <v>1022</v>
      </c>
      <c r="C821" t="s">
        <v>890</v>
      </c>
      <c r="D821" s="2" t="s">
        <v>14</v>
      </c>
      <c r="E821" s="2" t="s">
        <v>1131</v>
      </c>
      <c r="J821">
        <v>1</v>
      </c>
    </row>
    <row r="822" spans="1:10">
      <c r="A822">
        <v>18340781</v>
      </c>
      <c r="B822" t="s">
        <v>1022</v>
      </c>
      <c r="C822" t="s">
        <v>890</v>
      </c>
      <c r="D822" s="2" t="s">
        <v>14</v>
      </c>
      <c r="E822" s="2" t="s">
        <v>1132</v>
      </c>
      <c r="J822">
        <v>1</v>
      </c>
    </row>
    <row r="823" spans="1:10">
      <c r="A823">
        <v>18340816</v>
      </c>
      <c r="B823" t="s">
        <v>1022</v>
      </c>
      <c r="C823" t="s">
        <v>890</v>
      </c>
      <c r="D823" s="2" t="s">
        <v>14</v>
      </c>
      <c r="E823" s="2" t="s">
        <v>1132</v>
      </c>
      <c r="J823">
        <v>1</v>
      </c>
    </row>
    <row r="824" spans="1:10">
      <c r="A824">
        <v>18340907</v>
      </c>
      <c r="B824" t="s">
        <v>1022</v>
      </c>
      <c r="C824" t="s">
        <v>890</v>
      </c>
      <c r="D824" s="2" t="s">
        <v>14</v>
      </c>
      <c r="E824" s="2" t="s">
        <v>37</v>
      </c>
      <c r="J824">
        <v>1</v>
      </c>
    </row>
    <row r="825" spans="1:10">
      <c r="A825">
        <v>18340062</v>
      </c>
      <c r="B825" t="s">
        <v>1022</v>
      </c>
      <c r="C825" t="s">
        <v>890</v>
      </c>
      <c r="D825" s="2" t="s">
        <v>14</v>
      </c>
      <c r="E825" s="2" t="s">
        <v>284</v>
      </c>
      <c r="J825">
        <v>1</v>
      </c>
    </row>
    <row r="826" spans="1:10">
      <c r="A826">
        <v>18340381</v>
      </c>
      <c r="B826" t="s">
        <v>1022</v>
      </c>
      <c r="C826" t="s">
        <v>890</v>
      </c>
      <c r="D826" s="2" t="s">
        <v>14</v>
      </c>
      <c r="E826" s="2" t="s">
        <v>284</v>
      </c>
      <c r="J826">
        <v>1</v>
      </c>
    </row>
    <row r="827" spans="1:10">
      <c r="A827">
        <v>18339659</v>
      </c>
      <c r="B827" t="s">
        <v>1022</v>
      </c>
      <c r="C827" t="s">
        <v>890</v>
      </c>
      <c r="D827" s="2" t="s">
        <v>14</v>
      </c>
      <c r="E827" s="2" t="s">
        <v>1133</v>
      </c>
      <c r="J827">
        <v>1</v>
      </c>
    </row>
    <row r="828" spans="1:10">
      <c r="A828">
        <v>18340445</v>
      </c>
      <c r="B828" t="s">
        <v>1022</v>
      </c>
      <c r="C828" t="s">
        <v>890</v>
      </c>
      <c r="D828" s="2" t="s">
        <v>14</v>
      </c>
      <c r="E828" s="2" t="s">
        <v>1134</v>
      </c>
      <c r="J828">
        <v>1</v>
      </c>
    </row>
    <row r="829" spans="1:10">
      <c r="A829">
        <v>18340981</v>
      </c>
      <c r="B829" t="s">
        <v>1022</v>
      </c>
      <c r="C829" t="s">
        <v>890</v>
      </c>
      <c r="D829" s="2" t="s">
        <v>14</v>
      </c>
      <c r="E829" s="2" t="s">
        <v>1135</v>
      </c>
      <c r="J829">
        <v>1</v>
      </c>
    </row>
    <row r="830" spans="1:10">
      <c r="A830">
        <v>18340185</v>
      </c>
      <c r="B830" t="s">
        <v>1022</v>
      </c>
      <c r="C830" t="s">
        <v>890</v>
      </c>
      <c r="D830" s="2" t="s">
        <v>14</v>
      </c>
      <c r="E830" s="2" t="s">
        <v>1136</v>
      </c>
      <c r="J830">
        <v>1</v>
      </c>
    </row>
    <row r="831" spans="1:10">
      <c r="A831">
        <v>18498391</v>
      </c>
      <c r="B831" t="s">
        <v>1022</v>
      </c>
      <c r="C831" t="s">
        <v>890</v>
      </c>
      <c r="D831" s="2" t="s">
        <v>14</v>
      </c>
      <c r="E831" s="2" t="s">
        <v>1137</v>
      </c>
      <c r="J831">
        <v>1</v>
      </c>
    </row>
    <row r="832" spans="1:10">
      <c r="A832">
        <v>18340898</v>
      </c>
      <c r="B832" t="s">
        <v>1022</v>
      </c>
      <c r="C832" t="s">
        <v>890</v>
      </c>
      <c r="D832" s="2" t="s">
        <v>14</v>
      </c>
      <c r="E832" s="2" t="s">
        <v>1138</v>
      </c>
      <c r="J832">
        <v>1</v>
      </c>
    </row>
    <row r="833" spans="1:10">
      <c r="A833">
        <v>18340265</v>
      </c>
      <c r="B833" t="s">
        <v>1022</v>
      </c>
      <c r="C833" t="s">
        <v>890</v>
      </c>
      <c r="D833" s="2" t="s">
        <v>14</v>
      </c>
      <c r="E833" s="2" t="s">
        <v>209</v>
      </c>
      <c r="J833">
        <v>1</v>
      </c>
    </row>
    <row r="834" spans="1:10">
      <c r="A834">
        <v>18339808</v>
      </c>
      <c r="B834" t="s">
        <v>1022</v>
      </c>
      <c r="C834" t="s">
        <v>890</v>
      </c>
      <c r="D834" s="2" t="s">
        <v>14</v>
      </c>
      <c r="E834" s="2" t="s">
        <v>1139</v>
      </c>
      <c r="J834">
        <v>1</v>
      </c>
    </row>
    <row r="835" spans="1:10">
      <c r="A835">
        <v>18340596</v>
      </c>
      <c r="B835" t="s">
        <v>1022</v>
      </c>
      <c r="C835" t="s">
        <v>890</v>
      </c>
      <c r="D835" s="2" t="s">
        <v>14</v>
      </c>
      <c r="E835" s="2" t="s">
        <v>1140</v>
      </c>
      <c r="J835">
        <v>1</v>
      </c>
    </row>
    <row r="836" spans="1:10">
      <c r="A836">
        <v>18339620</v>
      </c>
      <c r="B836" t="s">
        <v>1022</v>
      </c>
      <c r="C836" t="s">
        <v>890</v>
      </c>
      <c r="D836" s="2" t="s">
        <v>14</v>
      </c>
      <c r="E836" s="2" t="s">
        <v>1141</v>
      </c>
      <c r="J836">
        <v>1</v>
      </c>
    </row>
    <row r="837" spans="1:10">
      <c r="A837">
        <v>18340239</v>
      </c>
      <c r="B837" t="s">
        <v>1022</v>
      </c>
      <c r="C837" t="s">
        <v>890</v>
      </c>
      <c r="D837" s="2" t="s">
        <v>14</v>
      </c>
      <c r="E837" s="2" t="s">
        <v>1142</v>
      </c>
      <c r="J837">
        <v>1</v>
      </c>
    </row>
    <row r="838" spans="1:10">
      <c r="A838">
        <v>18340897</v>
      </c>
      <c r="B838" t="s">
        <v>1022</v>
      </c>
      <c r="C838" t="s">
        <v>890</v>
      </c>
      <c r="D838" s="2" t="s">
        <v>14</v>
      </c>
      <c r="E838" s="2" t="s">
        <v>1143</v>
      </c>
      <c r="J838">
        <v>1</v>
      </c>
    </row>
    <row r="839" spans="1:10">
      <c r="A839">
        <v>18339724</v>
      </c>
      <c r="B839" t="s">
        <v>1022</v>
      </c>
      <c r="C839" t="s">
        <v>890</v>
      </c>
      <c r="D839" s="2" t="s">
        <v>14</v>
      </c>
      <c r="E839" s="2" t="s">
        <v>1144</v>
      </c>
      <c r="J839">
        <v>1</v>
      </c>
    </row>
    <row r="840" spans="1:10">
      <c r="A840">
        <v>19575235</v>
      </c>
      <c r="B840" t="s">
        <v>1022</v>
      </c>
      <c r="C840" t="s">
        <v>890</v>
      </c>
      <c r="D840" s="2" t="s">
        <v>1145</v>
      </c>
      <c r="E840" s="2" t="s">
        <v>1146</v>
      </c>
      <c r="I840">
        <v>1</v>
      </c>
    </row>
    <row r="841" spans="1:10">
      <c r="A841">
        <v>18340912</v>
      </c>
      <c r="B841" t="s">
        <v>1022</v>
      </c>
      <c r="C841" t="s">
        <v>890</v>
      </c>
      <c r="D841" s="2" t="s">
        <v>1147</v>
      </c>
      <c r="E841" s="2" t="s">
        <v>1148</v>
      </c>
      <c r="I841">
        <v>1</v>
      </c>
    </row>
    <row r="842" spans="1:10">
      <c r="A842">
        <v>19575122</v>
      </c>
      <c r="B842" t="s">
        <v>1022</v>
      </c>
      <c r="C842" t="s">
        <v>890</v>
      </c>
      <c r="D842" s="2" t="s">
        <v>599</v>
      </c>
      <c r="E842" s="2" t="s">
        <v>1146</v>
      </c>
      <c r="I842">
        <v>1</v>
      </c>
    </row>
    <row r="843" spans="1:10">
      <c r="A843">
        <v>18501543</v>
      </c>
      <c r="B843" t="s">
        <v>1022</v>
      </c>
      <c r="C843" t="s">
        <v>890</v>
      </c>
      <c r="D843" s="2" t="s">
        <v>115</v>
      </c>
      <c r="E843" s="3">
        <f>D843-7</f>
        <v>44008</v>
      </c>
      <c r="J843">
        <v>1</v>
      </c>
    </row>
    <row r="844" spans="1:10">
      <c r="A844">
        <v>24626320</v>
      </c>
      <c r="B844" t="s">
        <v>1022</v>
      </c>
      <c r="C844" t="s">
        <v>890</v>
      </c>
      <c r="D844" s="2" t="s">
        <v>1149</v>
      </c>
      <c r="E844" s="2" t="s">
        <v>1122</v>
      </c>
      <c r="H844">
        <v>1</v>
      </c>
    </row>
    <row r="845" spans="1:10">
      <c r="A845">
        <v>23359891</v>
      </c>
      <c r="B845" t="s">
        <v>1022</v>
      </c>
      <c r="C845" t="s">
        <v>890</v>
      </c>
      <c r="D845" s="2" t="s">
        <v>958</v>
      </c>
      <c r="E845" s="2" t="s">
        <v>472</v>
      </c>
      <c r="I845">
        <v>1</v>
      </c>
    </row>
    <row r="846" spans="1:10">
      <c r="A846">
        <v>18142149</v>
      </c>
      <c r="B846" t="s">
        <v>1022</v>
      </c>
      <c r="C846" t="s">
        <v>890</v>
      </c>
      <c r="D846" s="2" t="s">
        <v>892</v>
      </c>
      <c r="E846" s="2" t="s">
        <v>893</v>
      </c>
      <c r="I846">
        <v>1</v>
      </c>
    </row>
    <row r="847" spans="1:10">
      <c r="A847">
        <v>17160151</v>
      </c>
      <c r="B847" t="s">
        <v>1022</v>
      </c>
      <c r="C847" t="s">
        <v>890</v>
      </c>
      <c r="D847" s="2" t="s">
        <v>116</v>
      </c>
      <c r="E847" s="2" t="s">
        <v>231</v>
      </c>
      <c r="I847">
        <v>1</v>
      </c>
    </row>
    <row r="848" spans="1:10">
      <c r="A848">
        <v>23460376</v>
      </c>
      <c r="B848" t="s">
        <v>1022</v>
      </c>
      <c r="C848" t="s">
        <v>890</v>
      </c>
      <c r="D848" s="2" t="s">
        <v>780</v>
      </c>
      <c r="E848" s="2" t="s">
        <v>736</v>
      </c>
      <c r="H848">
        <v>1</v>
      </c>
    </row>
    <row r="849" spans="1:10">
      <c r="A849">
        <v>23290710</v>
      </c>
      <c r="B849" t="s">
        <v>1022</v>
      </c>
      <c r="C849" t="s">
        <v>890</v>
      </c>
      <c r="D849" s="2" t="s">
        <v>990</v>
      </c>
      <c r="E849" s="2" t="s">
        <v>1115</v>
      </c>
      <c r="H849">
        <v>1</v>
      </c>
    </row>
    <row r="850" spans="1:10">
      <c r="A850">
        <v>24911741</v>
      </c>
      <c r="B850" t="s">
        <v>1022</v>
      </c>
      <c r="C850" t="s">
        <v>890</v>
      </c>
      <c r="D850" s="2" t="s">
        <v>1150</v>
      </c>
      <c r="E850" s="2" t="s">
        <v>1151</v>
      </c>
      <c r="H850">
        <v>1</v>
      </c>
    </row>
    <row r="851" spans="1:10">
      <c r="A851">
        <v>24626347</v>
      </c>
      <c r="B851" t="s">
        <v>1022</v>
      </c>
      <c r="C851" t="s">
        <v>890</v>
      </c>
      <c r="D851" s="2" t="s">
        <v>1152</v>
      </c>
      <c r="E851" s="2" t="s">
        <v>1122</v>
      </c>
      <c r="I851">
        <v>1</v>
      </c>
    </row>
    <row r="852" spans="1:10">
      <c r="A852">
        <v>17877642</v>
      </c>
      <c r="B852" t="s">
        <v>1022</v>
      </c>
      <c r="C852" t="s">
        <v>890</v>
      </c>
      <c r="D852" s="2" t="s">
        <v>1152</v>
      </c>
      <c r="E852" s="2" t="s">
        <v>1153</v>
      </c>
      <c r="I852">
        <v>1</v>
      </c>
    </row>
    <row r="853" spans="1:10">
      <c r="A853">
        <v>18630164</v>
      </c>
      <c r="B853" t="s">
        <v>1022</v>
      </c>
      <c r="C853" t="s">
        <v>890</v>
      </c>
      <c r="D853" s="2" t="s">
        <v>446</v>
      </c>
      <c r="E853" s="2" t="s">
        <v>279</v>
      </c>
      <c r="I853">
        <v>1</v>
      </c>
    </row>
    <row r="854" spans="1:10">
      <c r="A854">
        <v>15804791</v>
      </c>
      <c r="B854" t="s">
        <v>1022</v>
      </c>
      <c r="C854" t="s">
        <v>890</v>
      </c>
      <c r="D854" s="2" t="s">
        <v>1154</v>
      </c>
      <c r="E854" s="2" t="s">
        <v>222</v>
      </c>
      <c r="I854">
        <v>1</v>
      </c>
    </row>
    <row r="855" spans="1:10">
      <c r="A855">
        <v>18235710</v>
      </c>
      <c r="B855" t="s">
        <v>1022</v>
      </c>
      <c r="C855" t="s">
        <v>890</v>
      </c>
      <c r="D855" s="2" t="s">
        <v>1155</v>
      </c>
      <c r="E855" s="2" t="s">
        <v>37</v>
      </c>
      <c r="I855">
        <v>1</v>
      </c>
    </row>
    <row r="856" spans="1:10">
      <c r="A856">
        <v>17160270</v>
      </c>
      <c r="B856" t="s">
        <v>1022</v>
      </c>
      <c r="C856" t="s">
        <v>890</v>
      </c>
      <c r="D856" s="2" t="s">
        <v>1156</v>
      </c>
      <c r="E856" s="2" t="s">
        <v>231</v>
      </c>
      <c r="I856">
        <v>1</v>
      </c>
    </row>
    <row r="857" spans="1:10">
      <c r="A857">
        <v>21038601</v>
      </c>
      <c r="B857" t="s">
        <v>1022</v>
      </c>
      <c r="C857" t="s">
        <v>890</v>
      </c>
      <c r="D857" s="2" t="s">
        <v>1157</v>
      </c>
      <c r="E857" s="2" t="s">
        <v>1111</v>
      </c>
      <c r="H857">
        <v>1</v>
      </c>
    </row>
    <row r="858" spans="1:10">
      <c r="A858">
        <v>18775077</v>
      </c>
      <c r="B858" t="s">
        <v>1022</v>
      </c>
      <c r="C858" t="s">
        <v>890</v>
      </c>
      <c r="D858" s="2" t="s">
        <v>1158</v>
      </c>
      <c r="E858" s="2" t="s">
        <v>1094</v>
      </c>
      <c r="H858">
        <v>1</v>
      </c>
    </row>
    <row r="859" spans="1:10">
      <c r="A859">
        <v>23848406</v>
      </c>
      <c r="B859" t="s">
        <v>1022</v>
      </c>
      <c r="C859" t="s">
        <v>890</v>
      </c>
      <c r="D859" s="2" t="s">
        <v>1007</v>
      </c>
      <c r="E859" s="2" t="s">
        <v>1159</v>
      </c>
      <c r="J859">
        <v>1</v>
      </c>
    </row>
    <row r="860" spans="1:10">
      <c r="A860">
        <v>18339905</v>
      </c>
      <c r="B860" t="s">
        <v>1022</v>
      </c>
      <c r="C860" t="s">
        <v>891</v>
      </c>
      <c r="D860" s="2" t="s">
        <v>14</v>
      </c>
      <c r="E860" s="2" t="s">
        <v>136</v>
      </c>
      <c r="J860">
        <v>1</v>
      </c>
    </row>
    <row r="861" spans="1:10">
      <c r="A861">
        <v>18859647</v>
      </c>
      <c r="B861" t="s">
        <v>1022</v>
      </c>
      <c r="C861" t="s">
        <v>1160</v>
      </c>
      <c r="D861" s="2" t="s">
        <v>30</v>
      </c>
      <c r="E861" s="2" t="s">
        <v>1161</v>
      </c>
      <c r="I861">
        <v>1</v>
      </c>
    </row>
    <row r="862" spans="1:10">
      <c r="A862">
        <v>18859835</v>
      </c>
      <c r="B862" t="s">
        <v>1022</v>
      </c>
      <c r="C862" t="s">
        <v>1160</v>
      </c>
      <c r="D862" s="2" t="s">
        <v>151</v>
      </c>
      <c r="E862" s="2" t="s">
        <v>533</v>
      </c>
      <c r="I862">
        <v>1</v>
      </c>
    </row>
    <row r="863" spans="1:10">
      <c r="A863">
        <v>16243458</v>
      </c>
      <c r="B863" t="s">
        <v>1022</v>
      </c>
      <c r="C863" t="s">
        <v>1160</v>
      </c>
      <c r="D863" s="2" t="s">
        <v>91</v>
      </c>
      <c r="E863" s="2" t="s">
        <v>273</v>
      </c>
      <c r="I863">
        <v>1</v>
      </c>
    </row>
    <row r="864" spans="1:10">
      <c r="A864">
        <v>19258386</v>
      </c>
      <c r="B864" t="s">
        <v>1022</v>
      </c>
      <c r="C864" t="s">
        <v>1160</v>
      </c>
      <c r="D864" s="2" t="s">
        <v>912</v>
      </c>
      <c r="E864" s="2" t="s">
        <v>422</v>
      </c>
      <c r="I864">
        <v>1</v>
      </c>
    </row>
    <row r="865" spans="1:10">
      <c r="A865">
        <v>18743988</v>
      </c>
      <c r="B865" t="s">
        <v>1022</v>
      </c>
      <c r="C865" t="s">
        <v>1160</v>
      </c>
      <c r="D865" s="2" t="s">
        <v>279</v>
      </c>
      <c r="E865" s="2" t="s">
        <v>1162</v>
      </c>
      <c r="J865">
        <v>1</v>
      </c>
    </row>
    <row r="866" spans="1:10">
      <c r="A866">
        <v>19136274</v>
      </c>
      <c r="B866" t="s">
        <v>1022</v>
      </c>
      <c r="C866" t="s">
        <v>1160</v>
      </c>
      <c r="D866" s="2" t="s">
        <v>1163</v>
      </c>
      <c r="E866" s="2" t="s">
        <v>1164</v>
      </c>
      <c r="I866">
        <v>1</v>
      </c>
    </row>
    <row r="867" spans="1:10">
      <c r="A867">
        <v>18339424</v>
      </c>
      <c r="B867" t="s">
        <v>1022</v>
      </c>
      <c r="C867" t="s">
        <v>1160</v>
      </c>
      <c r="D867" s="2" t="s">
        <v>14</v>
      </c>
      <c r="E867" s="2" t="s">
        <v>1165</v>
      </c>
      <c r="J867">
        <v>1</v>
      </c>
    </row>
    <row r="868" spans="1:10">
      <c r="A868">
        <v>18340934</v>
      </c>
      <c r="B868" t="s">
        <v>1022</v>
      </c>
      <c r="C868" t="s">
        <v>1160</v>
      </c>
      <c r="D868" s="2" t="s">
        <v>14</v>
      </c>
      <c r="E868" s="2" t="s">
        <v>1166</v>
      </c>
      <c r="J868">
        <v>1</v>
      </c>
    </row>
    <row r="869" spans="1:10">
      <c r="A869">
        <v>18339720</v>
      </c>
      <c r="B869" t="s">
        <v>1022</v>
      </c>
      <c r="C869" t="s">
        <v>1160</v>
      </c>
      <c r="D869" s="2" t="s">
        <v>14</v>
      </c>
      <c r="E869" s="2" t="s">
        <v>1167</v>
      </c>
      <c r="J869">
        <v>1</v>
      </c>
    </row>
    <row r="870" spans="1:10">
      <c r="A870">
        <v>18340763</v>
      </c>
      <c r="B870" t="s">
        <v>1022</v>
      </c>
      <c r="C870" t="s">
        <v>1160</v>
      </c>
      <c r="D870" s="2" t="s">
        <v>14</v>
      </c>
      <c r="E870" s="2" t="s">
        <v>1168</v>
      </c>
      <c r="J870">
        <v>1</v>
      </c>
    </row>
    <row r="871" spans="1:10">
      <c r="A871">
        <v>18339666</v>
      </c>
      <c r="B871" t="s">
        <v>1022</v>
      </c>
      <c r="C871" t="s">
        <v>1160</v>
      </c>
      <c r="D871" s="2" t="s">
        <v>14</v>
      </c>
      <c r="E871" s="2" t="s">
        <v>1169</v>
      </c>
      <c r="J871">
        <v>1</v>
      </c>
    </row>
    <row r="872" spans="1:10">
      <c r="A872">
        <v>18340923</v>
      </c>
      <c r="B872" t="s">
        <v>1022</v>
      </c>
      <c r="C872" t="s">
        <v>1160</v>
      </c>
      <c r="D872" s="2" t="s">
        <v>14</v>
      </c>
      <c r="E872" s="2" t="s">
        <v>273</v>
      </c>
      <c r="J872">
        <v>1</v>
      </c>
    </row>
    <row r="873" spans="1:10">
      <c r="A873">
        <v>18340137</v>
      </c>
      <c r="B873" t="s">
        <v>1022</v>
      </c>
      <c r="C873" t="s">
        <v>1160</v>
      </c>
      <c r="D873" s="2" t="s">
        <v>14</v>
      </c>
      <c r="E873" s="2" t="s">
        <v>1170</v>
      </c>
      <c r="J873">
        <v>1</v>
      </c>
    </row>
    <row r="874" spans="1:10">
      <c r="A874">
        <v>18339689</v>
      </c>
      <c r="B874" t="s">
        <v>1022</v>
      </c>
      <c r="C874" t="s">
        <v>1160</v>
      </c>
      <c r="D874" s="2" t="s">
        <v>14</v>
      </c>
      <c r="E874" s="2" t="s">
        <v>1162</v>
      </c>
      <c r="J874">
        <v>1</v>
      </c>
    </row>
    <row r="875" spans="1:10">
      <c r="A875">
        <v>18859812</v>
      </c>
      <c r="B875" t="s">
        <v>1022</v>
      </c>
      <c r="C875" t="s">
        <v>1160</v>
      </c>
      <c r="D875" s="2" t="s">
        <v>1171</v>
      </c>
      <c r="E875" s="2" t="s">
        <v>1172</v>
      </c>
      <c r="I875">
        <v>1</v>
      </c>
    </row>
    <row r="876" spans="1:10">
      <c r="A876">
        <v>15682728</v>
      </c>
      <c r="B876" t="s">
        <v>1022</v>
      </c>
      <c r="C876" t="s">
        <v>1160</v>
      </c>
      <c r="D876" s="2" t="s">
        <v>677</v>
      </c>
      <c r="E876" s="2" t="s">
        <v>1173</v>
      </c>
      <c r="I876">
        <v>1</v>
      </c>
    </row>
    <row r="877" spans="1:10">
      <c r="A877">
        <v>17330791</v>
      </c>
      <c r="B877" t="s">
        <v>1022</v>
      </c>
      <c r="C877" t="s">
        <v>1160</v>
      </c>
      <c r="D877" s="2" t="s">
        <v>1174</v>
      </c>
      <c r="E877" s="2" t="s">
        <v>1051</v>
      </c>
      <c r="I877">
        <v>1</v>
      </c>
    </row>
    <row r="878" spans="1:10">
      <c r="A878">
        <v>16575405</v>
      </c>
      <c r="B878" t="s">
        <v>1175</v>
      </c>
      <c r="C878" t="s">
        <v>1176</v>
      </c>
      <c r="D878" s="2" t="s">
        <v>45</v>
      </c>
      <c r="E878" s="2" t="s">
        <v>1177</v>
      </c>
      <c r="I878">
        <v>1</v>
      </c>
    </row>
    <row r="879" spans="1:10">
      <c r="A879">
        <v>19029061</v>
      </c>
      <c r="B879" t="s">
        <v>1175</v>
      </c>
      <c r="C879" t="s">
        <v>1178</v>
      </c>
      <c r="D879" s="2" t="s">
        <v>1179</v>
      </c>
      <c r="E879" s="2" t="s">
        <v>1180</v>
      </c>
      <c r="F879" t="s">
        <v>1181</v>
      </c>
      <c r="I879">
        <v>1</v>
      </c>
    </row>
    <row r="880" spans="1:10">
      <c r="A880">
        <v>16485579</v>
      </c>
      <c r="B880" t="s">
        <v>1175</v>
      </c>
      <c r="C880" t="s">
        <v>1178</v>
      </c>
      <c r="D880" s="2" t="s">
        <v>1182</v>
      </c>
      <c r="E880" s="2" t="s">
        <v>1183</v>
      </c>
      <c r="I880">
        <v>1</v>
      </c>
    </row>
    <row r="881" spans="1:9">
      <c r="A881">
        <v>13177126</v>
      </c>
      <c r="B881" t="s">
        <v>1175</v>
      </c>
      <c r="C881" t="s">
        <v>1178</v>
      </c>
      <c r="D881" s="2" t="s">
        <v>455</v>
      </c>
      <c r="E881" s="2" t="s">
        <v>1184</v>
      </c>
      <c r="I881">
        <v>1</v>
      </c>
    </row>
    <row r="882" spans="1:9">
      <c r="A882">
        <v>17005225</v>
      </c>
      <c r="B882" t="s">
        <v>1175</v>
      </c>
      <c r="C882" t="s">
        <v>1178</v>
      </c>
      <c r="D882" s="2" t="s">
        <v>1185</v>
      </c>
      <c r="E882" s="2" t="s">
        <v>663</v>
      </c>
      <c r="F882" t="s">
        <v>1181</v>
      </c>
      <c r="I882">
        <v>1</v>
      </c>
    </row>
    <row r="883" spans="1:9">
      <c r="A883">
        <v>17214918</v>
      </c>
      <c r="B883" t="s">
        <v>1175</v>
      </c>
      <c r="C883" t="s">
        <v>1186</v>
      </c>
      <c r="D883" s="2" t="s">
        <v>147</v>
      </c>
      <c r="E883" s="2" t="s">
        <v>1187</v>
      </c>
      <c r="F883" t="s">
        <v>1181</v>
      </c>
      <c r="I883">
        <v>1</v>
      </c>
    </row>
    <row r="884" spans="1:9">
      <c r="A884">
        <v>20323979</v>
      </c>
      <c r="B884" t="s">
        <v>1175</v>
      </c>
      <c r="C884" t="s">
        <v>1188</v>
      </c>
      <c r="D884" s="2" t="s">
        <v>1189</v>
      </c>
      <c r="E884" s="2" t="s">
        <v>1110</v>
      </c>
      <c r="H884">
        <v>1</v>
      </c>
    </row>
    <row r="885" spans="1:9">
      <c r="A885">
        <v>21899609</v>
      </c>
      <c r="B885" t="s">
        <v>1175</v>
      </c>
      <c r="C885" t="s">
        <v>1188</v>
      </c>
      <c r="D885" s="2" t="s">
        <v>151</v>
      </c>
      <c r="E885" s="2" t="s">
        <v>1190</v>
      </c>
      <c r="F885" t="s">
        <v>1181</v>
      </c>
      <c r="I885">
        <v>1</v>
      </c>
    </row>
    <row r="886" spans="1:9">
      <c r="A886">
        <v>21947941</v>
      </c>
      <c r="B886" t="s">
        <v>1175</v>
      </c>
      <c r="C886" t="s">
        <v>1188</v>
      </c>
      <c r="D886" s="2" t="s">
        <v>179</v>
      </c>
      <c r="E886" s="2" t="s">
        <v>1191</v>
      </c>
      <c r="F886" t="s">
        <v>1181</v>
      </c>
      <c r="H886">
        <v>1</v>
      </c>
    </row>
    <row r="887" spans="1:9">
      <c r="A887">
        <v>19510493</v>
      </c>
      <c r="B887" t="s">
        <v>1175</v>
      </c>
      <c r="C887" t="s">
        <v>1188</v>
      </c>
      <c r="D887" s="2" t="s">
        <v>949</v>
      </c>
      <c r="E887" s="2" t="s">
        <v>1192</v>
      </c>
      <c r="H887">
        <v>1</v>
      </c>
    </row>
    <row r="888" spans="1:9">
      <c r="A888">
        <v>18313842</v>
      </c>
      <c r="B888" t="s">
        <v>1175</v>
      </c>
      <c r="C888" t="s">
        <v>1188</v>
      </c>
      <c r="D888" s="2" t="s">
        <v>1193</v>
      </c>
      <c r="E888" s="2" t="s">
        <v>943</v>
      </c>
      <c r="I888">
        <v>1</v>
      </c>
    </row>
    <row r="889" spans="1:9">
      <c r="A889">
        <v>23217531</v>
      </c>
      <c r="B889" t="s">
        <v>1175</v>
      </c>
      <c r="C889" t="s">
        <v>1188</v>
      </c>
      <c r="D889" s="2" t="s">
        <v>919</v>
      </c>
      <c r="E889" s="2" t="s">
        <v>1194</v>
      </c>
      <c r="F889" t="s">
        <v>1181</v>
      </c>
      <c r="I889">
        <v>1</v>
      </c>
    </row>
    <row r="890" spans="1:9">
      <c r="A890">
        <v>22787435</v>
      </c>
      <c r="B890" t="s">
        <v>1175</v>
      </c>
      <c r="C890" t="s">
        <v>1188</v>
      </c>
      <c r="D890" s="2" t="s">
        <v>588</v>
      </c>
      <c r="E890" s="2" t="s">
        <v>1195</v>
      </c>
      <c r="F890" t="s">
        <v>1181</v>
      </c>
      <c r="H890">
        <v>1</v>
      </c>
    </row>
    <row r="891" spans="1:9">
      <c r="A891">
        <v>23126409</v>
      </c>
      <c r="B891" t="s">
        <v>1175</v>
      </c>
      <c r="C891" t="s">
        <v>1188</v>
      </c>
      <c r="D891" s="2" t="s">
        <v>775</v>
      </c>
      <c r="E891" s="2" t="s">
        <v>1196</v>
      </c>
      <c r="F891" t="s">
        <v>1181</v>
      </c>
      <c r="I891">
        <v>1</v>
      </c>
    </row>
    <row r="892" spans="1:9">
      <c r="A892">
        <v>19236151</v>
      </c>
      <c r="B892" t="s">
        <v>1175</v>
      </c>
      <c r="C892" t="s">
        <v>1197</v>
      </c>
      <c r="D892" s="2" t="s">
        <v>1198</v>
      </c>
      <c r="E892" s="2" t="s">
        <v>1199</v>
      </c>
      <c r="I892">
        <v>1</v>
      </c>
    </row>
    <row r="893" spans="1:9">
      <c r="A893">
        <v>17298602</v>
      </c>
      <c r="B893" t="s">
        <v>1175</v>
      </c>
      <c r="C893" t="s">
        <v>1197</v>
      </c>
      <c r="D893" s="2" t="s">
        <v>1200</v>
      </c>
      <c r="E893" s="2" t="s">
        <v>1201</v>
      </c>
      <c r="I893">
        <v>1</v>
      </c>
    </row>
    <row r="894" spans="1:9">
      <c r="A894">
        <v>17175818</v>
      </c>
      <c r="B894" t="s">
        <v>1175</v>
      </c>
      <c r="C894" t="s">
        <v>1202</v>
      </c>
      <c r="D894" s="2" t="s">
        <v>1203</v>
      </c>
      <c r="E894" s="2" t="s">
        <v>800</v>
      </c>
      <c r="I894">
        <v>1</v>
      </c>
    </row>
    <row r="895" spans="1:9">
      <c r="A895">
        <v>16581920</v>
      </c>
      <c r="B895" t="s">
        <v>1175</v>
      </c>
      <c r="C895" t="s">
        <v>1202</v>
      </c>
      <c r="D895" s="2" t="s">
        <v>1204</v>
      </c>
      <c r="E895" s="2" t="s">
        <v>1205</v>
      </c>
      <c r="I895">
        <v>1</v>
      </c>
    </row>
    <row r="896" spans="1:9">
      <c r="A896">
        <v>21880656</v>
      </c>
      <c r="B896" t="s">
        <v>1175</v>
      </c>
      <c r="C896" t="s">
        <v>1206</v>
      </c>
      <c r="D896" s="2" t="s">
        <v>194</v>
      </c>
      <c r="E896" s="2" t="s">
        <v>1207</v>
      </c>
      <c r="F896" t="s">
        <v>1181</v>
      </c>
      <c r="I896">
        <v>1</v>
      </c>
    </row>
    <row r="897" spans="1:10">
      <c r="A897">
        <v>18860031</v>
      </c>
      <c r="B897" t="s">
        <v>1175</v>
      </c>
      <c r="C897" t="s">
        <v>1208</v>
      </c>
      <c r="D897" s="2" t="s">
        <v>1209</v>
      </c>
      <c r="E897" s="2" t="s">
        <v>61</v>
      </c>
      <c r="F897" t="s">
        <v>1181</v>
      </c>
      <c r="I897">
        <v>1</v>
      </c>
    </row>
    <row r="898" spans="1:10">
      <c r="A898">
        <v>13672070</v>
      </c>
      <c r="B898" t="s">
        <v>1175</v>
      </c>
      <c r="C898" t="s">
        <v>1208</v>
      </c>
      <c r="D898" s="2" t="s">
        <v>466</v>
      </c>
      <c r="E898" s="2" t="s">
        <v>866</v>
      </c>
      <c r="F898" t="s">
        <v>1181</v>
      </c>
      <c r="I898">
        <v>1</v>
      </c>
    </row>
    <row r="899" spans="1:10">
      <c r="A899">
        <v>18844858</v>
      </c>
      <c r="B899" t="s">
        <v>1175</v>
      </c>
      <c r="C899" t="s">
        <v>1208</v>
      </c>
      <c r="D899" s="2" t="s">
        <v>1210</v>
      </c>
      <c r="E899" s="2" t="s">
        <v>1211</v>
      </c>
      <c r="I899">
        <v>1</v>
      </c>
    </row>
    <row r="900" spans="1:10">
      <c r="A900">
        <v>18497287</v>
      </c>
      <c r="B900" t="s">
        <v>1175</v>
      </c>
      <c r="C900" t="s">
        <v>1208</v>
      </c>
      <c r="D900" s="2" t="s">
        <v>339</v>
      </c>
      <c r="E900" s="3">
        <f>D900-7</f>
        <v>44006</v>
      </c>
      <c r="F900" t="s">
        <v>1181</v>
      </c>
      <c r="J900">
        <v>1</v>
      </c>
    </row>
    <row r="901" spans="1:10">
      <c r="A901">
        <v>18917212</v>
      </c>
      <c r="B901" t="s">
        <v>1175</v>
      </c>
      <c r="C901" t="s">
        <v>1208</v>
      </c>
      <c r="D901" s="2" t="s">
        <v>1212</v>
      </c>
      <c r="E901" s="2" t="s">
        <v>1213</v>
      </c>
      <c r="I901">
        <v>1</v>
      </c>
    </row>
    <row r="902" spans="1:10">
      <c r="A902">
        <v>17470160</v>
      </c>
      <c r="B902" t="s">
        <v>1175</v>
      </c>
      <c r="C902" t="s">
        <v>1208</v>
      </c>
      <c r="D902" s="2" t="s">
        <v>1214</v>
      </c>
      <c r="E902" s="2" t="s">
        <v>450</v>
      </c>
      <c r="F902" t="s">
        <v>1181</v>
      </c>
      <c r="I902">
        <v>1</v>
      </c>
    </row>
    <row r="903" spans="1:10">
      <c r="A903">
        <v>16663531</v>
      </c>
      <c r="B903" t="s">
        <v>1175</v>
      </c>
      <c r="C903" t="s">
        <v>1208</v>
      </c>
      <c r="D903" s="2" t="s">
        <v>1215</v>
      </c>
      <c r="E903" s="2" t="s">
        <v>37</v>
      </c>
      <c r="I903">
        <v>1</v>
      </c>
    </row>
    <row r="904" spans="1:10">
      <c r="A904">
        <v>18860222</v>
      </c>
      <c r="B904" t="s">
        <v>1175</v>
      </c>
      <c r="C904" t="s">
        <v>1208</v>
      </c>
      <c r="D904" s="2" t="s">
        <v>1121</v>
      </c>
      <c r="E904" s="2" t="s">
        <v>1216</v>
      </c>
      <c r="F904" t="s">
        <v>1181</v>
      </c>
      <c r="I904">
        <v>1</v>
      </c>
    </row>
    <row r="905" spans="1:10">
      <c r="A905">
        <v>18339578</v>
      </c>
      <c r="B905" t="s">
        <v>1175</v>
      </c>
      <c r="C905" t="s">
        <v>1208</v>
      </c>
      <c r="D905" s="2" t="s">
        <v>14</v>
      </c>
      <c r="E905" s="2" t="s">
        <v>828</v>
      </c>
      <c r="J905">
        <v>1</v>
      </c>
    </row>
    <row r="906" spans="1:10">
      <c r="A906">
        <v>18339684</v>
      </c>
      <c r="B906" t="s">
        <v>1175</v>
      </c>
      <c r="C906" t="s">
        <v>1208</v>
      </c>
      <c r="D906" s="2" t="s">
        <v>14</v>
      </c>
      <c r="E906" s="2" t="s">
        <v>429</v>
      </c>
      <c r="F906" t="s">
        <v>1181</v>
      </c>
      <c r="J906">
        <v>1</v>
      </c>
    </row>
    <row r="907" spans="1:10">
      <c r="A907">
        <v>18340064</v>
      </c>
      <c r="B907" t="s">
        <v>1175</v>
      </c>
      <c r="C907" t="s">
        <v>1208</v>
      </c>
      <c r="D907" s="2" t="s">
        <v>14</v>
      </c>
      <c r="E907" s="2" t="s">
        <v>1216</v>
      </c>
      <c r="F907" t="s">
        <v>1181</v>
      </c>
      <c r="J907">
        <v>1</v>
      </c>
    </row>
    <row r="908" spans="1:10">
      <c r="A908">
        <v>18339926</v>
      </c>
      <c r="B908" t="s">
        <v>1175</v>
      </c>
      <c r="C908" t="s">
        <v>1208</v>
      </c>
      <c r="D908" s="2" t="s">
        <v>14</v>
      </c>
      <c r="E908" s="2" t="s">
        <v>1217</v>
      </c>
      <c r="F908" t="s">
        <v>1181</v>
      </c>
      <c r="J908">
        <v>1</v>
      </c>
    </row>
    <row r="909" spans="1:10">
      <c r="A909">
        <v>18527842</v>
      </c>
      <c r="B909" t="s">
        <v>1175</v>
      </c>
      <c r="C909" t="s">
        <v>1208</v>
      </c>
      <c r="D909" s="2" t="s">
        <v>14</v>
      </c>
      <c r="E909" s="2" t="s">
        <v>262</v>
      </c>
      <c r="F909" t="s">
        <v>1181</v>
      </c>
      <c r="J909">
        <v>1</v>
      </c>
    </row>
    <row r="910" spans="1:10">
      <c r="A910">
        <v>18340718</v>
      </c>
      <c r="B910" t="s">
        <v>1175</v>
      </c>
      <c r="C910" t="s">
        <v>1208</v>
      </c>
      <c r="D910" s="2" t="s">
        <v>14</v>
      </c>
      <c r="E910" s="2" t="s">
        <v>1218</v>
      </c>
      <c r="F910" t="s">
        <v>1181</v>
      </c>
      <c r="J910">
        <v>1</v>
      </c>
    </row>
    <row r="911" spans="1:10">
      <c r="A911">
        <v>23873997</v>
      </c>
      <c r="B911" t="s">
        <v>1175</v>
      </c>
      <c r="C911" t="s">
        <v>1208</v>
      </c>
      <c r="D911" s="2" t="s">
        <v>334</v>
      </c>
      <c r="E911" s="3">
        <f>D911-7</f>
        <v>45351</v>
      </c>
      <c r="J911">
        <v>1</v>
      </c>
    </row>
    <row r="912" spans="1:10">
      <c r="A912">
        <v>18510442</v>
      </c>
      <c r="B912" t="s">
        <v>1175</v>
      </c>
      <c r="C912" t="s">
        <v>1208</v>
      </c>
      <c r="D912" s="2" t="s">
        <v>1219</v>
      </c>
      <c r="E912" s="2" t="s">
        <v>177</v>
      </c>
      <c r="F912" t="s">
        <v>1181</v>
      </c>
      <c r="I912">
        <v>1</v>
      </c>
    </row>
    <row r="913" spans="1:9">
      <c r="A913">
        <v>19697989</v>
      </c>
      <c r="B913" t="s">
        <v>1175</v>
      </c>
      <c r="C913" t="s">
        <v>1220</v>
      </c>
      <c r="D913" s="2" t="s">
        <v>1221</v>
      </c>
      <c r="E913" s="2" t="s">
        <v>500</v>
      </c>
      <c r="F913" t="s">
        <v>1181</v>
      </c>
      <c r="I913">
        <v>1</v>
      </c>
    </row>
    <row r="914" spans="1:9">
      <c r="A914">
        <v>22241737</v>
      </c>
      <c r="B914" t="s">
        <v>1175</v>
      </c>
      <c r="C914" t="s">
        <v>1220</v>
      </c>
      <c r="D914" s="2" t="s">
        <v>1222</v>
      </c>
      <c r="E914" s="2" t="s">
        <v>1223</v>
      </c>
      <c r="F914" t="s">
        <v>1181</v>
      </c>
      <c r="H914">
        <v>1</v>
      </c>
    </row>
    <row r="915" spans="1:9">
      <c r="A915">
        <v>728900319</v>
      </c>
      <c r="B915" t="s">
        <v>1175</v>
      </c>
      <c r="C915" t="s">
        <v>1220</v>
      </c>
      <c r="D915" s="2" t="s">
        <v>907</v>
      </c>
      <c r="E915" s="2" t="s">
        <v>1224</v>
      </c>
      <c r="F915" t="s">
        <v>1181</v>
      </c>
      <c r="H915">
        <v>1</v>
      </c>
    </row>
    <row r="916" spans="1:9">
      <c r="A916">
        <v>21122119</v>
      </c>
      <c r="B916" t="s">
        <v>1175</v>
      </c>
      <c r="C916" t="s">
        <v>1220</v>
      </c>
      <c r="D916" s="2" t="s">
        <v>1225</v>
      </c>
      <c r="E916" s="2" t="s">
        <v>1006</v>
      </c>
      <c r="H916">
        <v>1</v>
      </c>
    </row>
    <row r="917" spans="1:9">
      <c r="A917">
        <v>21643787</v>
      </c>
      <c r="B917" t="s">
        <v>1175</v>
      </c>
      <c r="C917" t="s">
        <v>1220</v>
      </c>
      <c r="D917" s="2" t="s">
        <v>1226</v>
      </c>
      <c r="E917" s="2" t="s">
        <v>1227</v>
      </c>
      <c r="I917">
        <v>1</v>
      </c>
    </row>
    <row r="918" spans="1:9">
      <c r="A918">
        <v>22196463</v>
      </c>
      <c r="B918" t="s">
        <v>1175</v>
      </c>
      <c r="C918" t="s">
        <v>1220</v>
      </c>
      <c r="D918" s="2" t="s">
        <v>1228</v>
      </c>
      <c r="E918" s="2" t="s">
        <v>247</v>
      </c>
      <c r="F918" t="s">
        <v>1181</v>
      </c>
      <c r="H918">
        <v>1</v>
      </c>
    </row>
    <row r="919" spans="1:9">
      <c r="A919">
        <v>21132247</v>
      </c>
      <c r="B919" t="s">
        <v>1175</v>
      </c>
      <c r="C919" t="s">
        <v>1220</v>
      </c>
      <c r="D919" s="2" t="s">
        <v>1229</v>
      </c>
      <c r="E919" s="2" t="s">
        <v>1230</v>
      </c>
      <c r="F919" t="s">
        <v>1181</v>
      </c>
      <c r="H919">
        <v>1</v>
      </c>
    </row>
    <row r="920" spans="1:9">
      <c r="A920">
        <v>24094253</v>
      </c>
      <c r="B920" t="s">
        <v>1175</v>
      </c>
      <c r="C920" t="s">
        <v>1220</v>
      </c>
      <c r="D920" s="2" t="s">
        <v>499</v>
      </c>
      <c r="E920" s="2" t="s">
        <v>1231</v>
      </c>
      <c r="H920">
        <v>1</v>
      </c>
    </row>
    <row r="921" spans="1:9">
      <c r="A921">
        <v>25528813</v>
      </c>
      <c r="B921" t="s">
        <v>1175</v>
      </c>
      <c r="C921" t="s">
        <v>1220</v>
      </c>
      <c r="D921" s="2" t="s">
        <v>1232</v>
      </c>
      <c r="E921" s="2" t="s">
        <v>1233</v>
      </c>
      <c r="H921">
        <v>1</v>
      </c>
    </row>
    <row r="922" spans="1:9">
      <c r="A922">
        <v>728900340</v>
      </c>
      <c r="B922" t="s">
        <v>1175</v>
      </c>
      <c r="C922" t="s">
        <v>1220</v>
      </c>
      <c r="D922" s="2" t="s">
        <v>1234</v>
      </c>
      <c r="E922" s="2" t="s">
        <v>1235</v>
      </c>
      <c r="F922" t="s">
        <v>1181</v>
      </c>
      <c r="I922">
        <v>1</v>
      </c>
    </row>
    <row r="923" spans="1:9">
      <c r="A923">
        <v>19477582</v>
      </c>
      <c r="B923" t="s">
        <v>1175</v>
      </c>
      <c r="C923" t="s">
        <v>1220</v>
      </c>
      <c r="D923" s="2" t="s">
        <v>1236</v>
      </c>
      <c r="E923" s="2" t="s">
        <v>1237</v>
      </c>
      <c r="F923" t="s">
        <v>1181</v>
      </c>
      <c r="I923">
        <v>1</v>
      </c>
    </row>
    <row r="924" spans="1:9">
      <c r="A924">
        <v>20143738</v>
      </c>
      <c r="B924" t="s">
        <v>1175</v>
      </c>
      <c r="C924" t="s">
        <v>1220</v>
      </c>
      <c r="D924" s="2" t="s">
        <v>1238</v>
      </c>
      <c r="E924" s="2" t="s">
        <v>690</v>
      </c>
      <c r="F924" t="s">
        <v>1181</v>
      </c>
      <c r="H924">
        <v>1</v>
      </c>
    </row>
    <row r="925" spans="1:9">
      <c r="A925">
        <v>728900313</v>
      </c>
      <c r="B925" t="s">
        <v>1175</v>
      </c>
      <c r="C925" t="s">
        <v>1220</v>
      </c>
      <c r="D925" s="2" t="s">
        <v>1239</v>
      </c>
      <c r="E925" s="2" t="s">
        <v>1238</v>
      </c>
      <c r="F925" t="s">
        <v>1181</v>
      </c>
      <c r="H925">
        <v>1</v>
      </c>
    </row>
    <row r="926" spans="1:9">
      <c r="A926">
        <v>23155638</v>
      </c>
      <c r="B926" t="s">
        <v>1175</v>
      </c>
      <c r="C926" t="s">
        <v>1220</v>
      </c>
      <c r="D926" s="2" t="s">
        <v>1240</v>
      </c>
      <c r="E926" s="2" t="s">
        <v>587</v>
      </c>
      <c r="F926" t="s">
        <v>1181</v>
      </c>
      <c r="H926">
        <v>1</v>
      </c>
    </row>
    <row r="927" spans="1:9">
      <c r="A927">
        <v>21977096</v>
      </c>
      <c r="B927" t="s">
        <v>1175</v>
      </c>
      <c r="C927" t="s">
        <v>1220</v>
      </c>
      <c r="D927" s="2" t="s">
        <v>1241</v>
      </c>
      <c r="E927" s="2" t="s">
        <v>428</v>
      </c>
      <c r="F927" t="s">
        <v>1181</v>
      </c>
      <c r="H927">
        <v>1</v>
      </c>
    </row>
    <row r="928" spans="1:9">
      <c r="A928">
        <v>22282736</v>
      </c>
      <c r="B928" t="s">
        <v>1175</v>
      </c>
      <c r="C928" t="s">
        <v>1220</v>
      </c>
      <c r="D928" s="2" t="s">
        <v>211</v>
      </c>
      <c r="E928" s="2" t="s">
        <v>1242</v>
      </c>
      <c r="I928">
        <v>1</v>
      </c>
    </row>
    <row r="929" spans="1:10">
      <c r="A929">
        <v>21642992</v>
      </c>
      <c r="B929" t="s">
        <v>1175</v>
      </c>
      <c r="C929" t="s">
        <v>1220</v>
      </c>
      <c r="D929" s="2" t="s">
        <v>1029</v>
      </c>
      <c r="E929" s="2" t="s">
        <v>1227</v>
      </c>
      <c r="I929">
        <v>1</v>
      </c>
    </row>
    <row r="930" spans="1:10">
      <c r="A930">
        <v>24788643</v>
      </c>
      <c r="B930" t="s">
        <v>1175</v>
      </c>
      <c r="C930" t="s">
        <v>1220</v>
      </c>
      <c r="D930" s="2" t="s">
        <v>973</v>
      </c>
      <c r="E930" s="2" t="s">
        <v>1243</v>
      </c>
      <c r="H930">
        <v>1</v>
      </c>
    </row>
    <row r="931" spans="1:10">
      <c r="A931">
        <v>21293984</v>
      </c>
      <c r="B931" t="s">
        <v>1175</v>
      </c>
      <c r="C931" t="s">
        <v>1220</v>
      </c>
      <c r="D931" s="2" t="s">
        <v>1244</v>
      </c>
      <c r="E931" s="2" t="s">
        <v>1245</v>
      </c>
      <c r="F931" t="s">
        <v>1181</v>
      </c>
      <c r="H931">
        <v>1</v>
      </c>
    </row>
    <row r="932" spans="1:10">
      <c r="A932">
        <v>728900297</v>
      </c>
      <c r="B932" t="s">
        <v>1175</v>
      </c>
      <c r="C932" t="s">
        <v>1220</v>
      </c>
      <c r="D932" s="2" t="s">
        <v>1207</v>
      </c>
      <c r="E932" s="2" t="s">
        <v>907</v>
      </c>
      <c r="F932" t="s">
        <v>1181</v>
      </c>
      <c r="I932">
        <v>1</v>
      </c>
    </row>
    <row r="933" spans="1:10">
      <c r="A933">
        <v>21556452</v>
      </c>
      <c r="B933" t="s">
        <v>1175</v>
      </c>
      <c r="C933" t="s">
        <v>1220</v>
      </c>
      <c r="D933" s="2" t="s">
        <v>1246</v>
      </c>
      <c r="E933" s="2" t="s">
        <v>712</v>
      </c>
      <c r="F933" t="s">
        <v>1181</v>
      </c>
      <c r="H933">
        <v>1</v>
      </c>
    </row>
    <row r="934" spans="1:10">
      <c r="A934">
        <v>24767505</v>
      </c>
      <c r="B934" t="s">
        <v>1175</v>
      </c>
      <c r="C934" t="s">
        <v>1220</v>
      </c>
      <c r="D934" s="2" t="s">
        <v>640</v>
      </c>
      <c r="E934" s="2" t="s">
        <v>110</v>
      </c>
      <c r="J934">
        <v>1</v>
      </c>
    </row>
    <row r="935" spans="1:10">
      <c r="A935">
        <v>728900603</v>
      </c>
      <c r="B935" t="s">
        <v>1175</v>
      </c>
      <c r="C935" t="s">
        <v>1220</v>
      </c>
      <c r="D935" s="2" t="s">
        <v>487</v>
      </c>
      <c r="E935" s="2" t="s">
        <v>1230</v>
      </c>
      <c r="F935" t="s">
        <v>1181</v>
      </c>
      <c r="I935">
        <v>1</v>
      </c>
    </row>
    <row r="936" spans="1:10">
      <c r="A936">
        <v>20725940</v>
      </c>
      <c r="B936" t="s">
        <v>1175</v>
      </c>
      <c r="C936" t="s">
        <v>1220</v>
      </c>
      <c r="D936" s="2" t="s">
        <v>1247</v>
      </c>
      <c r="E936" s="2" t="s">
        <v>937</v>
      </c>
      <c r="F936" t="s">
        <v>1181</v>
      </c>
      <c r="H936">
        <v>1</v>
      </c>
    </row>
    <row r="937" spans="1:10">
      <c r="A937">
        <v>21886325</v>
      </c>
      <c r="B937" t="s">
        <v>1175</v>
      </c>
      <c r="C937" t="s">
        <v>1220</v>
      </c>
      <c r="D937" s="2" t="s">
        <v>1065</v>
      </c>
      <c r="E937" s="2" t="s">
        <v>972</v>
      </c>
      <c r="H937">
        <v>1</v>
      </c>
    </row>
    <row r="938" spans="1:10">
      <c r="A938">
        <v>728900724</v>
      </c>
      <c r="B938" t="s">
        <v>1175</v>
      </c>
      <c r="C938" t="s">
        <v>1248</v>
      </c>
      <c r="D938" s="2" t="s">
        <v>1249</v>
      </c>
      <c r="E938" s="2" t="s">
        <v>452</v>
      </c>
      <c r="F938" t="s">
        <v>1181</v>
      </c>
      <c r="H938">
        <v>1</v>
      </c>
    </row>
    <row r="939" spans="1:10">
      <c r="A939">
        <v>728901001</v>
      </c>
      <c r="B939" t="s">
        <v>1175</v>
      </c>
      <c r="C939" t="s">
        <v>1248</v>
      </c>
      <c r="D939" s="2" t="s">
        <v>1250</v>
      </c>
      <c r="E939" s="2" t="s">
        <v>1251</v>
      </c>
      <c r="F939" t="s">
        <v>1181</v>
      </c>
      <c r="H939">
        <v>1</v>
      </c>
    </row>
    <row r="940" spans="1:10">
      <c r="A940">
        <v>24856697</v>
      </c>
      <c r="B940" t="s">
        <v>1175</v>
      </c>
      <c r="C940" t="s">
        <v>1248</v>
      </c>
      <c r="D940" s="2" t="s">
        <v>648</v>
      </c>
      <c r="E940" s="2" t="s">
        <v>1252</v>
      </c>
      <c r="F940" t="s">
        <v>1181</v>
      </c>
      <c r="H940">
        <v>1</v>
      </c>
    </row>
    <row r="941" spans="1:10">
      <c r="A941">
        <v>728900706</v>
      </c>
      <c r="B941" t="s">
        <v>1175</v>
      </c>
      <c r="C941" t="s">
        <v>1248</v>
      </c>
      <c r="D941" s="2" t="s">
        <v>116</v>
      </c>
      <c r="E941" s="2" t="s">
        <v>413</v>
      </c>
      <c r="F941" t="s">
        <v>1181</v>
      </c>
      <c r="H941">
        <v>1</v>
      </c>
    </row>
    <row r="942" spans="1:10">
      <c r="A942">
        <v>25542071</v>
      </c>
      <c r="B942" t="s">
        <v>1175</v>
      </c>
      <c r="C942" t="s">
        <v>1253</v>
      </c>
      <c r="D942" s="2" t="s">
        <v>1254</v>
      </c>
      <c r="E942" s="2" t="s">
        <v>1255</v>
      </c>
      <c r="H942">
        <v>1</v>
      </c>
    </row>
    <row r="943" spans="1:10">
      <c r="A943">
        <v>25013397</v>
      </c>
      <c r="B943" t="s">
        <v>1175</v>
      </c>
      <c r="C943" t="s">
        <v>1253</v>
      </c>
      <c r="D943" s="2" t="s">
        <v>304</v>
      </c>
      <c r="E943" s="2" t="s">
        <v>1256</v>
      </c>
      <c r="H943">
        <v>1</v>
      </c>
    </row>
    <row r="944" spans="1:10">
      <c r="A944">
        <v>18339801</v>
      </c>
      <c r="B944" t="s">
        <v>1175</v>
      </c>
      <c r="C944" t="s">
        <v>1257</v>
      </c>
      <c r="D944" s="2" t="s">
        <v>14</v>
      </c>
      <c r="E944" s="2" t="s">
        <v>1258</v>
      </c>
      <c r="F944" t="s">
        <v>1181</v>
      </c>
      <c r="J944">
        <v>1</v>
      </c>
    </row>
    <row r="945" spans="1:10">
      <c r="A945">
        <v>21133895</v>
      </c>
      <c r="B945" t="s">
        <v>1175</v>
      </c>
      <c r="C945" t="s">
        <v>1259</v>
      </c>
      <c r="D945" s="2" t="s">
        <v>930</v>
      </c>
      <c r="E945" s="2" t="s">
        <v>1260</v>
      </c>
      <c r="I945">
        <v>1</v>
      </c>
    </row>
    <row r="946" spans="1:10">
      <c r="A946">
        <v>22853583</v>
      </c>
      <c r="B946" t="s">
        <v>1175</v>
      </c>
      <c r="C946" t="s">
        <v>1259</v>
      </c>
      <c r="D946" s="2" t="s">
        <v>1055</v>
      </c>
      <c r="E946" s="2" t="s">
        <v>1261</v>
      </c>
      <c r="J946">
        <v>1</v>
      </c>
    </row>
    <row r="947" spans="1:10">
      <c r="A947">
        <v>18052056</v>
      </c>
      <c r="B947" t="s">
        <v>1175</v>
      </c>
      <c r="C947" t="s">
        <v>1262</v>
      </c>
      <c r="D947" s="2" t="s">
        <v>1263</v>
      </c>
      <c r="E947" s="2" t="s">
        <v>1079</v>
      </c>
      <c r="F947" t="s">
        <v>1181</v>
      </c>
      <c r="I947">
        <v>1</v>
      </c>
    </row>
    <row r="948" spans="1:10">
      <c r="A948">
        <v>17055091</v>
      </c>
      <c r="B948" t="s">
        <v>1175</v>
      </c>
      <c r="C948" t="s">
        <v>1262</v>
      </c>
      <c r="D948" s="2" t="s">
        <v>167</v>
      </c>
      <c r="E948" s="2" t="s">
        <v>262</v>
      </c>
      <c r="I948">
        <v>1</v>
      </c>
    </row>
    <row r="949" spans="1:10">
      <c r="A949">
        <v>21811152</v>
      </c>
      <c r="B949" t="s">
        <v>1175</v>
      </c>
      <c r="C949" t="s">
        <v>1262</v>
      </c>
      <c r="D949" s="2" t="s">
        <v>97</v>
      </c>
      <c r="E949" s="2" t="s">
        <v>693</v>
      </c>
      <c r="F949" t="s">
        <v>1181</v>
      </c>
      <c r="H949">
        <v>1</v>
      </c>
    </row>
    <row r="950" spans="1:10">
      <c r="A950">
        <v>19844222</v>
      </c>
      <c r="B950" t="s">
        <v>1175</v>
      </c>
      <c r="C950" t="s">
        <v>1262</v>
      </c>
      <c r="D950" s="2" t="s">
        <v>1264</v>
      </c>
      <c r="E950" s="2" t="s">
        <v>1265</v>
      </c>
      <c r="F950" t="s">
        <v>1181</v>
      </c>
      <c r="I950">
        <v>1</v>
      </c>
    </row>
    <row r="951" spans="1:10">
      <c r="A951">
        <v>18776778</v>
      </c>
      <c r="B951" t="s">
        <v>1175</v>
      </c>
      <c r="C951" t="s">
        <v>1262</v>
      </c>
      <c r="D951" s="2" t="s">
        <v>587</v>
      </c>
      <c r="E951" s="2" t="s">
        <v>1266</v>
      </c>
      <c r="F951" t="s">
        <v>1181</v>
      </c>
      <c r="I951">
        <v>1</v>
      </c>
    </row>
    <row r="952" spans="1:10">
      <c r="A952">
        <v>23766916</v>
      </c>
      <c r="B952" t="s">
        <v>1175</v>
      </c>
      <c r="C952" t="s">
        <v>1262</v>
      </c>
      <c r="D952" s="2" t="s">
        <v>1267</v>
      </c>
      <c r="E952" s="2" t="s">
        <v>676</v>
      </c>
      <c r="F952" t="s">
        <v>1181</v>
      </c>
      <c r="H952">
        <v>1</v>
      </c>
    </row>
    <row r="953" spans="1:10">
      <c r="A953">
        <v>24652619</v>
      </c>
      <c r="B953" t="s">
        <v>1175</v>
      </c>
      <c r="C953" t="s">
        <v>1262</v>
      </c>
      <c r="D953" s="2" t="s">
        <v>1268</v>
      </c>
      <c r="E953" s="2" t="s">
        <v>378</v>
      </c>
      <c r="F953" t="s">
        <v>1181</v>
      </c>
      <c r="H953">
        <v>1</v>
      </c>
    </row>
    <row r="954" spans="1:10">
      <c r="A954">
        <v>18339790</v>
      </c>
      <c r="B954" t="s">
        <v>1175</v>
      </c>
      <c r="C954" t="s">
        <v>1262</v>
      </c>
      <c r="D954" s="2" t="s">
        <v>14</v>
      </c>
      <c r="E954" s="2" t="s">
        <v>1269</v>
      </c>
      <c r="J954">
        <v>1</v>
      </c>
    </row>
    <row r="955" spans="1:10">
      <c r="A955">
        <v>18340365</v>
      </c>
      <c r="B955" t="s">
        <v>1175</v>
      </c>
      <c r="C955" t="s">
        <v>1262</v>
      </c>
      <c r="D955" s="2" t="s">
        <v>14</v>
      </c>
      <c r="E955" s="2" t="s">
        <v>1270</v>
      </c>
      <c r="F955" t="s">
        <v>1181</v>
      </c>
      <c r="J955">
        <v>1</v>
      </c>
    </row>
    <row r="956" spans="1:10">
      <c r="A956">
        <v>18340437</v>
      </c>
      <c r="B956" t="s">
        <v>1175</v>
      </c>
      <c r="C956" t="s">
        <v>1262</v>
      </c>
      <c r="D956" s="2" t="s">
        <v>14</v>
      </c>
      <c r="E956" s="2" t="s">
        <v>1271</v>
      </c>
      <c r="J956">
        <v>1</v>
      </c>
    </row>
    <row r="957" spans="1:10">
      <c r="A957">
        <v>18340750</v>
      </c>
      <c r="B957" t="s">
        <v>1175</v>
      </c>
      <c r="C957" t="s">
        <v>1262</v>
      </c>
      <c r="D957" s="2" t="s">
        <v>14</v>
      </c>
      <c r="E957" s="2" t="s">
        <v>1272</v>
      </c>
      <c r="J957">
        <v>1</v>
      </c>
    </row>
    <row r="958" spans="1:10">
      <c r="A958">
        <v>18339792</v>
      </c>
      <c r="B958" t="s">
        <v>1175</v>
      </c>
      <c r="C958" t="s">
        <v>1262</v>
      </c>
      <c r="D958" s="2" t="s">
        <v>14</v>
      </c>
      <c r="E958" s="2" t="s">
        <v>1273</v>
      </c>
      <c r="F958" t="s">
        <v>1181</v>
      </c>
      <c r="J958">
        <v>1</v>
      </c>
    </row>
    <row r="959" spans="1:10">
      <c r="A959">
        <v>17588176</v>
      </c>
      <c r="B959" t="s">
        <v>1175</v>
      </c>
      <c r="C959" t="s">
        <v>1262</v>
      </c>
      <c r="D959" s="2" t="s">
        <v>979</v>
      </c>
      <c r="E959" s="2" t="s">
        <v>1274</v>
      </c>
      <c r="F959" t="s">
        <v>1181</v>
      </c>
      <c r="I959">
        <v>1</v>
      </c>
    </row>
    <row r="960" spans="1:10">
      <c r="A960">
        <v>23970344</v>
      </c>
      <c r="B960" t="s">
        <v>1175</v>
      </c>
      <c r="C960" t="s">
        <v>1262</v>
      </c>
      <c r="D960" s="2" t="s">
        <v>544</v>
      </c>
      <c r="E960" s="2" t="s">
        <v>364</v>
      </c>
      <c r="I960">
        <v>1</v>
      </c>
    </row>
    <row r="961" spans="1:10">
      <c r="A961">
        <v>22280065</v>
      </c>
      <c r="B961" t="s">
        <v>1175</v>
      </c>
      <c r="C961" t="s">
        <v>1262</v>
      </c>
      <c r="D961" s="2" t="s">
        <v>102</v>
      </c>
      <c r="E961" s="2" t="s">
        <v>1275</v>
      </c>
      <c r="I961">
        <v>1</v>
      </c>
    </row>
    <row r="962" spans="1:10">
      <c r="A962">
        <v>22604391</v>
      </c>
      <c r="B962" t="s">
        <v>1175</v>
      </c>
      <c r="C962" t="s">
        <v>1276</v>
      </c>
      <c r="D962" s="2" t="s">
        <v>1277</v>
      </c>
      <c r="E962" s="2" t="s">
        <v>1043</v>
      </c>
      <c r="H962">
        <v>1</v>
      </c>
    </row>
    <row r="963" spans="1:10">
      <c r="A963">
        <v>18515969</v>
      </c>
      <c r="B963" t="s">
        <v>1175</v>
      </c>
      <c r="C963" t="s">
        <v>1278</v>
      </c>
      <c r="D963" s="2" t="s">
        <v>721</v>
      </c>
      <c r="E963" s="2" t="s">
        <v>1279</v>
      </c>
      <c r="F963" t="s">
        <v>1181</v>
      </c>
      <c r="I963">
        <v>1</v>
      </c>
    </row>
    <row r="964" spans="1:10">
      <c r="A964">
        <v>10962204</v>
      </c>
      <c r="B964" t="s">
        <v>1175</v>
      </c>
      <c r="C964" t="s">
        <v>1278</v>
      </c>
      <c r="D964" s="2" t="s">
        <v>1280</v>
      </c>
      <c r="E964" s="2" t="s">
        <v>1281</v>
      </c>
      <c r="I964">
        <v>1</v>
      </c>
    </row>
    <row r="965" spans="1:10">
      <c r="A965">
        <v>24220334</v>
      </c>
      <c r="B965" t="s">
        <v>1175</v>
      </c>
      <c r="C965" t="s">
        <v>1278</v>
      </c>
      <c r="D965" s="2" t="s">
        <v>1282</v>
      </c>
      <c r="E965" s="2" t="s">
        <v>775</v>
      </c>
      <c r="F965" t="s">
        <v>1181</v>
      </c>
      <c r="H965">
        <v>1</v>
      </c>
    </row>
    <row r="966" spans="1:10">
      <c r="A966">
        <v>16354625</v>
      </c>
      <c r="B966" t="s">
        <v>1175</v>
      </c>
      <c r="C966" t="s">
        <v>1278</v>
      </c>
      <c r="D966" s="2" t="s">
        <v>1283</v>
      </c>
      <c r="E966" s="2" t="s">
        <v>1284</v>
      </c>
      <c r="I966">
        <v>1</v>
      </c>
    </row>
    <row r="967" spans="1:10">
      <c r="A967">
        <v>12670399</v>
      </c>
      <c r="B967" t="s">
        <v>1175</v>
      </c>
      <c r="C967" t="s">
        <v>1278</v>
      </c>
      <c r="D967" s="2" t="s">
        <v>740</v>
      </c>
      <c r="E967" s="2" t="s">
        <v>1285</v>
      </c>
      <c r="I967">
        <v>1</v>
      </c>
    </row>
    <row r="968" spans="1:10">
      <c r="A968">
        <v>20474794</v>
      </c>
      <c r="B968" t="s">
        <v>1175</v>
      </c>
      <c r="C968" t="s">
        <v>1278</v>
      </c>
      <c r="D968" s="2" t="s">
        <v>1286</v>
      </c>
      <c r="E968" s="2" t="s">
        <v>936</v>
      </c>
      <c r="F968" t="s">
        <v>1181</v>
      </c>
      <c r="H968">
        <v>1</v>
      </c>
    </row>
    <row r="969" spans="1:10">
      <c r="A969">
        <v>18339791</v>
      </c>
      <c r="B969" t="s">
        <v>1175</v>
      </c>
      <c r="C969" t="s">
        <v>1278</v>
      </c>
      <c r="D969" s="2" t="s">
        <v>14</v>
      </c>
      <c r="E969" s="2" t="s">
        <v>1287</v>
      </c>
      <c r="J969">
        <v>1</v>
      </c>
    </row>
    <row r="970" spans="1:10">
      <c r="A970">
        <v>18339912</v>
      </c>
      <c r="B970" t="s">
        <v>1175</v>
      </c>
      <c r="C970" t="s">
        <v>1278</v>
      </c>
      <c r="D970" s="2" t="s">
        <v>14</v>
      </c>
      <c r="E970" s="2" t="s">
        <v>1288</v>
      </c>
      <c r="F970" t="s">
        <v>1181</v>
      </c>
      <c r="J970">
        <v>1</v>
      </c>
    </row>
    <row r="971" spans="1:10">
      <c r="A971">
        <v>18340818</v>
      </c>
      <c r="B971" t="s">
        <v>1175</v>
      </c>
      <c r="C971" t="s">
        <v>1278</v>
      </c>
      <c r="D971" s="2" t="s">
        <v>14</v>
      </c>
      <c r="E971" s="2" t="s">
        <v>1289</v>
      </c>
      <c r="J971">
        <v>1</v>
      </c>
    </row>
    <row r="972" spans="1:10">
      <c r="A972">
        <v>18339694</v>
      </c>
      <c r="B972" t="s">
        <v>1175</v>
      </c>
      <c r="C972" t="s">
        <v>1278</v>
      </c>
      <c r="D972" s="2" t="s">
        <v>14</v>
      </c>
      <c r="E972" s="2" t="s">
        <v>848</v>
      </c>
      <c r="J972">
        <v>1</v>
      </c>
    </row>
    <row r="973" spans="1:10">
      <c r="A973">
        <v>24622975</v>
      </c>
      <c r="B973" t="s">
        <v>1175</v>
      </c>
      <c r="C973" t="s">
        <v>1278</v>
      </c>
      <c r="D973" s="2" t="s">
        <v>1198</v>
      </c>
      <c r="E973" s="2" t="s">
        <v>1290</v>
      </c>
      <c r="I973">
        <v>1</v>
      </c>
    </row>
    <row r="974" spans="1:10">
      <c r="A974">
        <v>17978089</v>
      </c>
      <c r="B974" t="s">
        <v>1175</v>
      </c>
      <c r="C974" t="s">
        <v>1278</v>
      </c>
      <c r="D974" s="2" t="s">
        <v>1149</v>
      </c>
      <c r="E974" s="2" t="s">
        <v>343</v>
      </c>
      <c r="I974">
        <v>1</v>
      </c>
    </row>
    <row r="975" spans="1:10">
      <c r="A975">
        <v>22463281</v>
      </c>
      <c r="B975" t="s">
        <v>1175</v>
      </c>
      <c r="C975" t="s">
        <v>1278</v>
      </c>
      <c r="D975" s="2" t="s">
        <v>1291</v>
      </c>
      <c r="E975" s="2" t="s">
        <v>1292</v>
      </c>
      <c r="H975">
        <v>1</v>
      </c>
    </row>
    <row r="976" spans="1:10">
      <c r="A976">
        <v>20994568</v>
      </c>
      <c r="B976" t="s">
        <v>1175</v>
      </c>
      <c r="C976" t="s">
        <v>1278</v>
      </c>
      <c r="D976" s="2" t="s">
        <v>1293</v>
      </c>
      <c r="E976" s="2" t="s">
        <v>1293</v>
      </c>
      <c r="F976" t="s">
        <v>1181</v>
      </c>
      <c r="H976">
        <v>1</v>
      </c>
    </row>
    <row r="977" spans="1:9">
      <c r="A977">
        <v>25359972</v>
      </c>
      <c r="B977" t="s">
        <v>1175</v>
      </c>
      <c r="C977" t="s">
        <v>1278</v>
      </c>
      <c r="D977" s="2" t="s">
        <v>1294</v>
      </c>
      <c r="E977" s="2" t="s">
        <v>771</v>
      </c>
      <c r="H977">
        <v>1</v>
      </c>
    </row>
    <row r="978" spans="1:9">
      <c r="A978">
        <v>24100570</v>
      </c>
      <c r="B978" t="s">
        <v>1175</v>
      </c>
      <c r="C978" t="s">
        <v>1278</v>
      </c>
      <c r="D978" s="2" t="s">
        <v>1000</v>
      </c>
      <c r="E978" s="2" t="s">
        <v>709</v>
      </c>
      <c r="F978" t="s">
        <v>1181</v>
      </c>
      <c r="H978">
        <v>1</v>
      </c>
    </row>
    <row r="979" spans="1:9">
      <c r="A979">
        <v>19866765</v>
      </c>
      <c r="B979" t="s">
        <v>1175</v>
      </c>
      <c r="C979" t="s">
        <v>1295</v>
      </c>
      <c r="D979" s="2" t="s">
        <v>690</v>
      </c>
      <c r="E979" s="3">
        <f>D979-7</f>
        <v>44413</v>
      </c>
      <c r="F979" t="s">
        <v>1181</v>
      </c>
      <c r="H979">
        <v>1</v>
      </c>
    </row>
    <row r="980" spans="1:9">
      <c r="A980">
        <v>17712368</v>
      </c>
      <c r="B980" t="s">
        <v>1175</v>
      </c>
      <c r="C980" t="s">
        <v>1296</v>
      </c>
      <c r="D980" s="2" t="s">
        <v>1182</v>
      </c>
      <c r="E980" s="2" t="s">
        <v>1297</v>
      </c>
      <c r="F980" t="s">
        <v>1181</v>
      </c>
      <c r="I980">
        <v>1</v>
      </c>
    </row>
    <row r="981" spans="1:9">
      <c r="A981">
        <v>18914210</v>
      </c>
      <c r="B981" t="s">
        <v>1175</v>
      </c>
      <c r="C981" t="s">
        <v>1298</v>
      </c>
      <c r="D981" s="2" t="s">
        <v>376</v>
      </c>
      <c r="E981" s="2" t="s">
        <v>516</v>
      </c>
      <c r="F981" t="s">
        <v>1181</v>
      </c>
      <c r="I981">
        <v>1</v>
      </c>
    </row>
    <row r="982" spans="1:9">
      <c r="A982">
        <v>17198300</v>
      </c>
      <c r="B982" t="s">
        <v>1299</v>
      </c>
      <c r="C982" t="s">
        <v>1300</v>
      </c>
      <c r="D982" s="2" t="s">
        <v>1301</v>
      </c>
      <c r="E982" s="2" t="s">
        <v>231</v>
      </c>
      <c r="I982">
        <v>1</v>
      </c>
    </row>
    <row r="983" spans="1:9">
      <c r="A983">
        <v>18218183</v>
      </c>
      <c r="B983" t="s">
        <v>1299</v>
      </c>
      <c r="C983" t="s">
        <v>1300</v>
      </c>
      <c r="D983" s="2" t="s">
        <v>263</v>
      </c>
      <c r="E983" s="2" t="s">
        <v>115</v>
      </c>
      <c r="I983">
        <v>1</v>
      </c>
    </row>
    <row r="984" spans="1:9">
      <c r="A984">
        <v>19677180</v>
      </c>
      <c r="B984" t="s">
        <v>1299</v>
      </c>
      <c r="C984" t="s">
        <v>1302</v>
      </c>
      <c r="D984" s="2" t="s">
        <v>920</v>
      </c>
      <c r="E984" s="2" t="s">
        <v>1303</v>
      </c>
      <c r="H984">
        <v>1</v>
      </c>
    </row>
    <row r="985" spans="1:9">
      <c r="A985">
        <v>22946555</v>
      </c>
      <c r="B985" t="s">
        <v>1299</v>
      </c>
      <c r="C985" t="s">
        <v>1188</v>
      </c>
      <c r="D985" s="2" t="s">
        <v>752</v>
      </c>
      <c r="E985" s="2" t="s">
        <v>1304</v>
      </c>
      <c r="H985">
        <v>1</v>
      </c>
    </row>
    <row r="986" spans="1:9">
      <c r="A986">
        <v>23579558</v>
      </c>
      <c r="B986" t="s">
        <v>1299</v>
      </c>
      <c r="C986" t="s">
        <v>1262</v>
      </c>
      <c r="D986" s="2" t="s">
        <v>1305</v>
      </c>
      <c r="E986" s="2" t="s">
        <v>554</v>
      </c>
      <c r="F986" t="s">
        <v>1181</v>
      </c>
      <c r="H986">
        <v>1</v>
      </c>
    </row>
    <row r="987" spans="1:9">
      <c r="A987">
        <v>23289721</v>
      </c>
      <c r="B987" t="s">
        <v>1299</v>
      </c>
      <c r="C987" t="s">
        <v>1278</v>
      </c>
      <c r="D987" s="2" t="s">
        <v>1057</v>
      </c>
      <c r="E987" s="2" t="s">
        <v>935</v>
      </c>
      <c r="F987" t="s">
        <v>1181</v>
      </c>
      <c r="H987">
        <v>1</v>
      </c>
    </row>
    <row r="988" spans="1:9">
      <c r="A988">
        <v>161008059</v>
      </c>
      <c r="B988" t="s">
        <v>1299</v>
      </c>
      <c r="C988" t="s">
        <v>1278</v>
      </c>
      <c r="D988" s="2" t="s">
        <v>1306</v>
      </c>
      <c r="E988" s="2" t="s">
        <v>222</v>
      </c>
      <c r="F988" t="s">
        <v>1181</v>
      </c>
      <c r="I988">
        <v>1</v>
      </c>
    </row>
    <row r="989" spans="1:9">
      <c r="A989">
        <v>24455238</v>
      </c>
      <c r="B989" t="s">
        <v>1299</v>
      </c>
      <c r="C989" t="s">
        <v>1278</v>
      </c>
      <c r="D989" s="2" t="s">
        <v>640</v>
      </c>
      <c r="E989" s="2" t="s">
        <v>1307</v>
      </c>
      <c r="H989">
        <v>1</v>
      </c>
    </row>
    <row r="990" spans="1:9">
      <c r="A990">
        <v>18340851</v>
      </c>
      <c r="B990" t="s">
        <v>1299</v>
      </c>
      <c r="C990" t="s">
        <v>1308</v>
      </c>
      <c r="D990" s="2" t="s">
        <v>518</v>
      </c>
      <c r="E990" s="2" t="s">
        <v>1309</v>
      </c>
      <c r="I990">
        <v>1</v>
      </c>
    </row>
    <row r="991" spans="1:9">
      <c r="A991">
        <v>22794301</v>
      </c>
      <c r="B991" t="s">
        <v>1299</v>
      </c>
      <c r="C991" t="s">
        <v>1308</v>
      </c>
      <c r="D991" s="2" t="s">
        <v>715</v>
      </c>
      <c r="E991" s="2" t="s">
        <v>783</v>
      </c>
      <c r="H991">
        <v>1</v>
      </c>
    </row>
    <row r="992" spans="1:9">
      <c r="A992">
        <v>21523240</v>
      </c>
      <c r="B992" t="s">
        <v>1310</v>
      </c>
      <c r="C992" t="s">
        <v>1311</v>
      </c>
      <c r="D992" s="2" t="s">
        <v>855</v>
      </c>
      <c r="E992" s="3">
        <f>D992-7</f>
        <v>44777</v>
      </c>
      <c r="F992" t="s">
        <v>1181</v>
      </c>
      <c r="H992">
        <v>1</v>
      </c>
    </row>
    <row r="993" spans="1:10">
      <c r="A993">
        <v>19459093</v>
      </c>
      <c r="B993" t="s">
        <v>1310</v>
      </c>
      <c r="C993" t="s">
        <v>1312</v>
      </c>
      <c r="D993" s="2" t="s">
        <v>799</v>
      </c>
      <c r="E993" s="2" t="s">
        <v>1313</v>
      </c>
      <c r="H993">
        <v>1</v>
      </c>
    </row>
    <row r="994" spans="1:10">
      <c r="A994">
        <v>18340652</v>
      </c>
      <c r="B994" t="s">
        <v>1310</v>
      </c>
      <c r="C994" t="s">
        <v>1314</v>
      </c>
      <c r="D994" s="2" t="s">
        <v>115</v>
      </c>
      <c r="E994" s="2" t="s">
        <v>1315</v>
      </c>
      <c r="F994" t="s">
        <v>1181</v>
      </c>
      <c r="J994">
        <v>1</v>
      </c>
    </row>
    <row r="995" spans="1:10">
      <c r="A995">
        <v>22835818</v>
      </c>
      <c r="B995" t="s">
        <v>1310</v>
      </c>
      <c r="C995" t="s">
        <v>1316</v>
      </c>
      <c r="D995" s="2" t="s">
        <v>1099</v>
      </c>
      <c r="E995" s="2" t="s">
        <v>1317</v>
      </c>
      <c r="I995">
        <v>1</v>
      </c>
    </row>
    <row r="996" spans="1:10">
      <c r="A996">
        <v>21931646</v>
      </c>
      <c r="B996" t="s">
        <v>1310</v>
      </c>
      <c r="C996" t="s">
        <v>1318</v>
      </c>
      <c r="D996" s="2" t="s">
        <v>112</v>
      </c>
      <c r="E996" s="2" t="s">
        <v>179</v>
      </c>
      <c r="H996">
        <v>1</v>
      </c>
    </row>
    <row r="997" spans="1:10">
      <c r="A997">
        <v>22514432</v>
      </c>
      <c r="B997" t="s">
        <v>1310</v>
      </c>
      <c r="C997" t="s">
        <v>1319</v>
      </c>
      <c r="D997" s="2" t="s">
        <v>902</v>
      </c>
      <c r="E997" s="2" t="s">
        <v>1033</v>
      </c>
      <c r="F997" t="s">
        <v>1181</v>
      </c>
      <c r="H997">
        <v>1</v>
      </c>
    </row>
    <row r="998" spans="1:10">
      <c r="A998">
        <v>25183129</v>
      </c>
      <c r="B998" t="s">
        <v>1310</v>
      </c>
      <c r="C998" t="s">
        <v>1320</v>
      </c>
      <c r="D998" s="2" t="s">
        <v>1152</v>
      </c>
      <c r="E998" s="2" t="s">
        <v>556</v>
      </c>
      <c r="F998" t="s">
        <v>1181</v>
      </c>
      <c r="H998">
        <v>1</v>
      </c>
    </row>
    <row r="999" spans="1:10">
      <c r="A999">
        <v>18142681</v>
      </c>
      <c r="B999" t="s">
        <v>1321</v>
      </c>
      <c r="C999" t="s">
        <v>1311</v>
      </c>
      <c r="D999" s="2" t="s">
        <v>1322</v>
      </c>
      <c r="E999" s="2" t="s">
        <v>727</v>
      </c>
      <c r="I999">
        <v>1</v>
      </c>
    </row>
    <row r="1000" spans="1:10">
      <c r="A1000">
        <v>21306362</v>
      </c>
      <c r="B1000" t="s">
        <v>1321</v>
      </c>
      <c r="C1000" t="s">
        <v>1311</v>
      </c>
      <c r="D1000" s="2" t="s">
        <v>862</v>
      </c>
      <c r="E1000" s="2" t="s">
        <v>1245</v>
      </c>
      <c r="H1000">
        <v>1</v>
      </c>
    </row>
    <row r="1001" spans="1:10">
      <c r="A1001">
        <v>22376771</v>
      </c>
      <c r="B1001" t="s">
        <v>1321</v>
      </c>
      <c r="C1001" t="s">
        <v>1311</v>
      </c>
      <c r="D1001" s="2" t="s">
        <v>1323</v>
      </c>
      <c r="E1001" s="2" t="s">
        <v>1324</v>
      </c>
      <c r="H1001">
        <v>1</v>
      </c>
    </row>
    <row r="1002" spans="1:10">
      <c r="A1002">
        <v>21106971</v>
      </c>
      <c r="B1002" t="s">
        <v>1321</v>
      </c>
      <c r="C1002" t="s">
        <v>1311</v>
      </c>
      <c r="D1002" s="2" t="s">
        <v>1325</v>
      </c>
      <c r="E1002" s="2" t="s">
        <v>1326</v>
      </c>
      <c r="H1002">
        <v>1</v>
      </c>
    </row>
    <row r="1003" spans="1:10">
      <c r="A1003">
        <v>17805277</v>
      </c>
      <c r="B1003" t="s">
        <v>1321</v>
      </c>
      <c r="C1003" t="s">
        <v>1311</v>
      </c>
      <c r="D1003" s="2" t="s">
        <v>1327</v>
      </c>
      <c r="E1003" s="2" t="s">
        <v>1328</v>
      </c>
      <c r="F1003" t="s">
        <v>1181</v>
      </c>
      <c r="I1003">
        <v>1</v>
      </c>
    </row>
    <row r="1004" spans="1:10">
      <c r="A1004">
        <v>22418310</v>
      </c>
      <c r="B1004" t="s">
        <v>1321</v>
      </c>
      <c r="C1004" t="s">
        <v>1311</v>
      </c>
      <c r="D1004" s="2" t="s">
        <v>1329</v>
      </c>
      <c r="E1004" s="2" t="s">
        <v>1330</v>
      </c>
      <c r="F1004" t="s">
        <v>1181</v>
      </c>
      <c r="H1004">
        <v>1</v>
      </c>
    </row>
    <row r="1005" spans="1:10">
      <c r="A1005">
        <v>22114739</v>
      </c>
      <c r="B1005" t="s">
        <v>1321</v>
      </c>
      <c r="C1005" t="s">
        <v>1311</v>
      </c>
      <c r="D1005" s="2" t="s">
        <v>768</v>
      </c>
      <c r="E1005" s="2" t="s">
        <v>1331</v>
      </c>
      <c r="F1005" t="s">
        <v>1181</v>
      </c>
      <c r="H1005">
        <v>1</v>
      </c>
    </row>
    <row r="1006" spans="1:10">
      <c r="A1006">
        <v>21495166</v>
      </c>
      <c r="B1006" t="s">
        <v>1321</v>
      </c>
      <c r="C1006" t="s">
        <v>1311</v>
      </c>
      <c r="D1006" s="2" t="s">
        <v>879</v>
      </c>
      <c r="E1006" s="2" t="s">
        <v>1332</v>
      </c>
      <c r="H1006">
        <v>1</v>
      </c>
    </row>
    <row r="1007" spans="1:10">
      <c r="A1007">
        <v>23030804</v>
      </c>
      <c r="B1007" t="s">
        <v>1321</v>
      </c>
      <c r="C1007" t="s">
        <v>1311</v>
      </c>
      <c r="D1007" s="2" t="s">
        <v>715</v>
      </c>
      <c r="E1007" s="2" t="s">
        <v>728</v>
      </c>
      <c r="H1007">
        <v>1</v>
      </c>
    </row>
    <row r="1008" spans="1:10">
      <c r="A1008">
        <v>24600628</v>
      </c>
      <c r="B1008" t="s">
        <v>1321</v>
      </c>
      <c r="C1008" t="s">
        <v>1311</v>
      </c>
      <c r="D1008" s="2" t="s">
        <v>1219</v>
      </c>
      <c r="E1008" s="2" t="s">
        <v>47</v>
      </c>
      <c r="F1008" t="s">
        <v>1181</v>
      </c>
      <c r="H1008">
        <v>1</v>
      </c>
    </row>
    <row r="1009" spans="1:10">
      <c r="A1009">
        <v>21336900</v>
      </c>
      <c r="B1009" t="s">
        <v>1321</v>
      </c>
      <c r="C1009" t="s">
        <v>1311</v>
      </c>
      <c r="D1009" s="2" t="s">
        <v>998</v>
      </c>
      <c r="E1009" s="2" t="s">
        <v>1333</v>
      </c>
      <c r="F1009" t="s">
        <v>1181</v>
      </c>
      <c r="H1009">
        <v>1</v>
      </c>
    </row>
    <row r="1010" spans="1:10">
      <c r="A1010">
        <v>18657520</v>
      </c>
      <c r="B1010" t="s">
        <v>1321</v>
      </c>
      <c r="C1010" t="s">
        <v>1334</v>
      </c>
      <c r="D1010" s="2" t="s">
        <v>378</v>
      </c>
      <c r="E1010" s="2" t="s">
        <v>1335</v>
      </c>
      <c r="F1010" t="s">
        <v>1181</v>
      </c>
      <c r="I1010">
        <v>1</v>
      </c>
    </row>
    <row r="1011" spans="1:10">
      <c r="A1011">
        <v>20443616</v>
      </c>
      <c r="B1011" t="s">
        <v>1321</v>
      </c>
      <c r="C1011" t="s">
        <v>1334</v>
      </c>
      <c r="D1011" s="2" t="s">
        <v>1336</v>
      </c>
      <c r="E1011" s="2" t="s">
        <v>263</v>
      </c>
      <c r="H1011">
        <v>1</v>
      </c>
    </row>
    <row r="1012" spans="1:10">
      <c r="A1012">
        <v>20307096</v>
      </c>
      <c r="B1012" t="s">
        <v>1321</v>
      </c>
      <c r="C1012" t="s">
        <v>1337</v>
      </c>
      <c r="D1012" s="2" t="s">
        <v>936</v>
      </c>
      <c r="E1012" s="2" t="s">
        <v>1071</v>
      </c>
      <c r="F1012" t="s">
        <v>1181</v>
      </c>
      <c r="H1012">
        <v>1</v>
      </c>
    </row>
    <row r="1013" spans="1:10">
      <c r="A1013">
        <v>161009034</v>
      </c>
      <c r="B1013" t="s">
        <v>1321</v>
      </c>
      <c r="C1013" t="s">
        <v>1337</v>
      </c>
      <c r="D1013" s="2" t="s">
        <v>50</v>
      </c>
      <c r="E1013" s="2" t="s">
        <v>422</v>
      </c>
      <c r="F1013" t="s">
        <v>1181</v>
      </c>
      <c r="I1013">
        <v>1</v>
      </c>
    </row>
    <row r="1014" spans="1:10">
      <c r="A1014">
        <v>21212539</v>
      </c>
      <c r="B1014" t="s">
        <v>1321</v>
      </c>
      <c r="C1014" t="s">
        <v>1337</v>
      </c>
      <c r="D1014" s="2" t="s">
        <v>472</v>
      </c>
      <c r="E1014" s="2" t="s">
        <v>1338</v>
      </c>
      <c r="I1014">
        <v>1</v>
      </c>
    </row>
    <row r="1015" spans="1:10">
      <c r="A1015">
        <v>23165728</v>
      </c>
      <c r="B1015" t="s">
        <v>1321</v>
      </c>
      <c r="C1015" t="s">
        <v>1316</v>
      </c>
      <c r="D1015" s="2" t="s">
        <v>1339</v>
      </c>
      <c r="E1015" s="2" t="s">
        <v>944</v>
      </c>
      <c r="I1015">
        <v>1</v>
      </c>
    </row>
    <row r="1016" spans="1:10">
      <c r="A1016">
        <v>17989146</v>
      </c>
      <c r="B1016" t="s">
        <v>1321</v>
      </c>
      <c r="C1016" t="s">
        <v>1316</v>
      </c>
      <c r="D1016" s="2" t="s">
        <v>700</v>
      </c>
      <c r="E1016" s="2" t="s">
        <v>1079</v>
      </c>
      <c r="F1016" t="s">
        <v>1181</v>
      </c>
      <c r="I1016">
        <v>1</v>
      </c>
    </row>
    <row r="1017" spans="1:10">
      <c r="A1017">
        <v>23400072</v>
      </c>
      <c r="B1017" t="s">
        <v>1321</v>
      </c>
      <c r="C1017" t="s">
        <v>1319</v>
      </c>
      <c r="D1017" s="2" t="s">
        <v>1149</v>
      </c>
      <c r="E1017" s="2" t="s">
        <v>1340</v>
      </c>
      <c r="I1017">
        <v>1</v>
      </c>
    </row>
    <row r="1018" spans="1:10">
      <c r="A1018">
        <v>21284098</v>
      </c>
      <c r="B1018" t="s">
        <v>1321</v>
      </c>
      <c r="C1018" t="s">
        <v>1319</v>
      </c>
      <c r="D1018" s="2" t="s">
        <v>1341</v>
      </c>
      <c r="E1018" s="2" t="s">
        <v>787</v>
      </c>
      <c r="F1018" t="s">
        <v>1181</v>
      </c>
      <c r="H1018">
        <v>1</v>
      </c>
    </row>
    <row r="1019" spans="1:10">
      <c r="A1019">
        <v>17536571</v>
      </c>
      <c r="B1019" t="s">
        <v>1342</v>
      </c>
      <c r="C1019" t="s">
        <v>1208</v>
      </c>
      <c r="D1019" s="2" t="s">
        <v>605</v>
      </c>
      <c r="E1019" s="2" t="s">
        <v>1343</v>
      </c>
      <c r="F1019" t="s">
        <v>1181</v>
      </c>
      <c r="I1019">
        <v>1</v>
      </c>
    </row>
    <row r="1020" spans="1:10">
      <c r="A1020">
        <v>24841847</v>
      </c>
      <c r="B1020" t="s">
        <v>1344</v>
      </c>
      <c r="C1020" t="s">
        <v>1345</v>
      </c>
      <c r="D1020" s="2" t="s">
        <v>1346</v>
      </c>
      <c r="E1020" s="2" t="s">
        <v>302</v>
      </c>
      <c r="F1020" t="s">
        <v>1181</v>
      </c>
      <c r="H1020">
        <v>1</v>
      </c>
    </row>
    <row r="1021" spans="1:10">
      <c r="A1021">
        <v>21570377</v>
      </c>
      <c r="B1021" t="s">
        <v>1344</v>
      </c>
      <c r="C1021" t="s">
        <v>1345</v>
      </c>
      <c r="D1021" s="2" t="s">
        <v>731</v>
      </c>
      <c r="E1021" s="2" t="s">
        <v>138</v>
      </c>
      <c r="F1021" t="s">
        <v>1181</v>
      </c>
      <c r="I1021">
        <v>1</v>
      </c>
    </row>
    <row r="1022" spans="1:10">
      <c r="A1022">
        <v>18340183</v>
      </c>
      <c r="B1022" t="s">
        <v>1344</v>
      </c>
      <c r="C1022" t="s">
        <v>1347</v>
      </c>
      <c r="D1022" s="2" t="s">
        <v>14</v>
      </c>
      <c r="E1022" s="2" t="s">
        <v>1348</v>
      </c>
      <c r="F1022" t="s">
        <v>1181</v>
      </c>
      <c r="J1022">
        <v>1</v>
      </c>
    </row>
    <row r="1023" spans="1:10">
      <c r="A1023">
        <v>19842059</v>
      </c>
      <c r="B1023" t="s">
        <v>1344</v>
      </c>
      <c r="C1023" t="s">
        <v>1349</v>
      </c>
      <c r="D1023" s="2" t="s">
        <v>1350</v>
      </c>
      <c r="E1023" s="2" t="s">
        <v>1351</v>
      </c>
      <c r="F1023" t="s">
        <v>1181</v>
      </c>
      <c r="I1023">
        <v>1</v>
      </c>
    </row>
    <row r="1024" spans="1:10">
      <c r="A1024">
        <v>18763050</v>
      </c>
      <c r="B1024" t="s">
        <v>1344</v>
      </c>
      <c r="C1024" t="s">
        <v>1349</v>
      </c>
      <c r="D1024" s="2" t="s">
        <v>279</v>
      </c>
      <c r="E1024" s="2" t="s">
        <v>1352</v>
      </c>
      <c r="F1024" t="s">
        <v>1181</v>
      </c>
      <c r="J1024">
        <v>1</v>
      </c>
    </row>
    <row r="1025" spans="1:10">
      <c r="A1025">
        <v>25495557</v>
      </c>
      <c r="B1025" t="s">
        <v>1344</v>
      </c>
      <c r="C1025" t="s">
        <v>1349</v>
      </c>
      <c r="D1025" s="2" t="s">
        <v>1232</v>
      </c>
      <c r="E1025" s="2" t="s">
        <v>1353</v>
      </c>
      <c r="F1025" t="s">
        <v>1181</v>
      </c>
      <c r="H1025">
        <v>1</v>
      </c>
    </row>
    <row r="1026" spans="1:10">
      <c r="A1026">
        <v>18339755</v>
      </c>
      <c r="B1026" t="s">
        <v>1344</v>
      </c>
      <c r="C1026" t="s">
        <v>1349</v>
      </c>
      <c r="D1026" s="2" t="s">
        <v>14</v>
      </c>
      <c r="E1026" s="2" t="s">
        <v>1014</v>
      </c>
      <c r="F1026" t="s">
        <v>1181</v>
      </c>
      <c r="J1026">
        <v>1</v>
      </c>
    </row>
    <row r="1027" spans="1:10">
      <c r="A1027">
        <v>18787740</v>
      </c>
      <c r="B1027" t="s">
        <v>1344</v>
      </c>
      <c r="C1027" t="s">
        <v>1349</v>
      </c>
      <c r="D1027" s="2" t="s">
        <v>1015</v>
      </c>
      <c r="E1027" s="2" t="s">
        <v>503</v>
      </c>
      <c r="F1027" t="s">
        <v>1181</v>
      </c>
      <c r="J1027">
        <v>1</v>
      </c>
    </row>
    <row r="1028" spans="1:10">
      <c r="A1028">
        <v>16718230</v>
      </c>
      <c r="B1028" t="s">
        <v>1354</v>
      </c>
      <c r="C1028" t="s">
        <v>1355</v>
      </c>
      <c r="D1028" s="2" t="s">
        <v>1279</v>
      </c>
      <c r="E1028" s="2" t="s">
        <v>351</v>
      </c>
      <c r="H1028">
        <v>1</v>
      </c>
    </row>
    <row r="1029" spans="1:10">
      <c r="A1029">
        <v>15542630</v>
      </c>
      <c r="B1029" t="s">
        <v>1354</v>
      </c>
      <c r="C1029" t="s">
        <v>1356</v>
      </c>
      <c r="D1029" s="2" t="s">
        <v>682</v>
      </c>
      <c r="E1029" s="2" t="s">
        <v>1357</v>
      </c>
      <c r="I1029">
        <v>1</v>
      </c>
    </row>
    <row r="1030" spans="1:10">
      <c r="A1030">
        <v>22119246</v>
      </c>
      <c r="B1030" t="s">
        <v>1354</v>
      </c>
      <c r="C1030" t="s">
        <v>1356</v>
      </c>
      <c r="D1030" s="2" t="s">
        <v>261</v>
      </c>
      <c r="E1030" s="2" t="s">
        <v>755</v>
      </c>
      <c r="I1030">
        <v>1</v>
      </c>
    </row>
    <row r="1031" spans="1:10">
      <c r="A1031">
        <v>455501901</v>
      </c>
      <c r="B1031" t="s">
        <v>1354</v>
      </c>
      <c r="C1031" t="s">
        <v>1356</v>
      </c>
      <c r="D1031" s="2" t="s">
        <v>930</v>
      </c>
      <c r="E1031" s="2" t="s">
        <v>1358</v>
      </c>
      <c r="I1031">
        <v>1</v>
      </c>
    </row>
    <row r="1032" spans="1:10">
      <c r="A1032">
        <v>23381772</v>
      </c>
      <c r="B1032" t="s">
        <v>1354</v>
      </c>
      <c r="C1032" t="s">
        <v>1356</v>
      </c>
      <c r="D1032" s="2" t="s">
        <v>635</v>
      </c>
      <c r="E1032" s="2" t="s">
        <v>529</v>
      </c>
      <c r="I1032">
        <v>1</v>
      </c>
    </row>
    <row r="1033" spans="1:10">
      <c r="A1033">
        <v>20728360</v>
      </c>
      <c r="B1033" t="s">
        <v>1354</v>
      </c>
      <c r="C1033" t="s">
        <v>1356</v>
      </c>
      <c r="D1033" s="2" t="s">
        <v>1215</v>
      </c>
      <c r="E1033" s="2" t="s">
        <v>1359</v>
      </c>
      <c r="I1033">
        <v>1</v>
      </c>
    </row>
    <row r="1034" spans="1:10">
      <c r="A1034">
        <v>13183219</v>
      </c>
      <c r="B1034" t="s">
        <v>1354</v>
      </c>
      <c r="C1034" t="s">
        <v>1356</v>
      </c>
      <c r="D1034" s="2" t="s">
        <v>1116</v>
      </c>
      <c r="E1034" s="2" t="s">
        <v>1360</v>
      </c>
      <c r="I1034">
        <v>1</v>
      </c>
    </row>
    <row r="1035" spans="1:10">
      <c r="A1035">
        <v>14341739</v>
      </c>
      <c r="B1035" t="s">
        <v>1354</v>
      </c>
      <c r="C1035" t="s">
        <v>1356</v>
      </c>
      <c r="D1035" s="2" t="s">
        <v>1361</v>
      </c>
      <c r="E1035" s="2" t="s">
        <v>264</v>
      </c>
      <c r="I1035">
        <v>1</v>
      </c>
    </row>
    <row r="1036" spans="1:10">
      <c r="A1036">
        <v>18711715</v>
      </c>
      <c r="B1036" t="s">
        <v>1354</v>
      </c>
      <c r="C1036" t="s">
        <v>1356</v>
      </c>
      <c r="D1036" s="2" t="s">
        <v>1362</v>
      </c>
      <c r="E1036" s="2" t="s">
        <v>1363</v>
      </c>
      <c r="I1036">
        <v>1</v>
      </c>
    </row>
    <row r="1037" spans="1:10">
      <c r="A1037">
        <v>17392848</v>
      </c>
      <c r="B1037" t="s">
        <v>1354</v>
      </c>
      <c r="C1037" t="s">
        <v>1356</v>
      </c>
      <c r="D1037" s="2" t="s">
        <v>442</v>
      </c>
      <c r="E1037" s="2" t="s">
        <v>968</v>
      </c>
      <c r="I1037">
        <v>1</v>
      </c>
    </row>
    <row r="1038" spans="1:10">
      <c r="A1038">
        <v>19492476</v>
      </c>
      <c r="B1038" t="s">
        <v>1354</v>
      </c>
      <c r="C1038" t="s">
        <v>1356</v>
      </c>
      <c r="D1038" s="2" t="s">
        <v>1364</v>
      </c>
      <c r="E1038" s="2" t="s">
        <v>1365</v>
      </c>
      <c r="I1038">
        <v>1</v>
      </c>
    </row>
    <row r="1039" spans="1:10">
      <c r="A1039">
        <v>20794705</v>
      </c>
      <c r="B1039" t="s">
        <v>1354</v>
      </c>
      <c r="C1039" t="s">
        <v>1366</v>
      </c>
      <c r="D1039" s="2" t="s">
        <v>348</v>
      </c>
      <c r="E1039" s="2" t="s">
        <v>937</v>
      </c>
      <c r="I1039">
        <v>1</v>
      </c>
    </row>
    <row r="1040" spans="1:10">
      <c r="A1040">
        <v>17005469</v>
      </c>
      <c r="B1040" t="s">
        <v>1354</v>
      </c>
      <c r="C1040" t="s">
        <v>1366</v>
      </c>
      <c r="D1040" s="2" t="s">
        <v>1336</v>
      </c>
      <c r="E1040" s="2" t="s">
        <v>1367</v>
      </c>
      <c r="I1040">
        <v>1</v>
      </c>
    </row>
    <row r="1041" spans="1:10">
      <c r="A1041">
        <v>17454828</v>
      </c>
      <c r="B1041" t="s">
        <v>1354</v>
      </c>
      <c r="C1041" t="s">
        <v>1368</v>
      </c>
      <c r="D1041" s="2" t="s">
        <v>907</v>
      </c>
      <c r="E1041" s="2" t="s">
        <v>57</v>
      </c>
      <c r="I1041">
        <v>1</v>
      </c>
    </row>
    <row r="1042" spans="1:10">
      <c r="A1042">
        <v>455353410</v>
      </c>
      <c r="B1042" t="s">
        <v>1354</v>
      </c>
      <c r="C1042" t="s">
        <v>1368</v>
      </c>
      <c r="D1042" s="2" t="s">
        <v>937</v>
      </c>
      <c r="E1042" s="2" t="s">
        <v>740</v>
      </c>
      <c r="I1042">
        <v>1</v>
      </c>
    </row>
    <row r="1043" spans="1:10">
      <c r="A1043">
        <v>21554603</v>
      </c>
      <c r="B1043" t="s">
        <v>1354</v>
      </c>
      <c r="C1043" t="s">
        <v>1368</v>
      </c>
      <c r="D1043" s="2" t="s">
        <v>1369</v>
      </c>
      <c r="E1043" s="2" t="s">
        <v>1370</v>
      </c>
      <c r="J1043">
        <v>1</v>
      </c>
    </row>
    <row r="1044" spans="1:10">
      <c r="A1044">
        <v>17421830</v>
      </c>
      <c r="B1044" t="s">
        <v>1354</v>
      </c>
      <c r="C1044" t="s">
        <v>1371</v>
      </c>
      <c r="D1044" s="2" t="s">
        <v>147</v>
      </c>
      <c r="E1044" s="2" t="s">
        <v>223</v>
      </c>
      <c r="I1044">
        <v>1</v>
      </c>
    </row>
    <row r="1045" spans="1:10">
      <c r="A1045">
        <v>19274004</v>
      </c>
      <c r="B1045" t="s">
        <v>1354</v>
      </c>
      <c r="C1045" t="s">
        <v>1371</v>
      </c>
      <c r="D1045" s="2" t="s">
        <v>1372</v>
      </c>
      <c r="E1045" s="2" t="s">
        <v>1373</v>
      </c>
      <c r="I1045">
        <v>1</v>
      </c>
    </row>
    <row r="1046" spans="1:10">
      <c r="A1046">
        <v>19603990</v>
      </c>
      <c r="B1046" t="s">
        <v>1354</v>
      </c>
      <c r="C1046" t="s">
        <v>1371</v>
      </c>
      <c r="D1046" s="2" t="s">
        <v>698</v>
      </c>
      <c r="E1046" s="2" t="s">
        <v>422</v>
      </c>
      <c r="H1046">
        <v>1</v>
      </c>
    </row>
    <row r="1047" spans="1:10">
      <c r="A1047">
        <v>161007646</v>
      </c>
      <c r="B1047" t="s">
        <v>1354</v>
      </c>
      <c r="C1047" t="s">
        <v>1371</v>
      </c>
      <c r="D1047" s="2" t="s">
        <v>330</v>
      </c>
      <c r="E1047" s="2" t="s">
        <v>422</v>
      </c>
      <c r="I1047">
        <v>1</v>
      </c>
    </row>
    <row r="1048" spans="1:10">
      <c r="A1048">
        <v>18104607</v>
      </c>
      <c r="B1048" t="s">
        <v>1354</v>
      </c>
      <c r="C1048" t="s">
        <v>1374</v>
      </c>
      <c r="D1048" s="2" t="s">
        <v>786</v>
      </c>
      <c r="E1048" s="2" t="s">
        <v>1375</v>
      </c>
      <c r="I1048">
        <v>1</v>
      </c>
    </row>
    <row r="1049" spans="1:10">
      <c r="A1049">
        <v>19964389</v>
      </c>
      <c r="B1049" t="s">
        <v>1354</v>
      </c>
      <c r="C1049" t="s">
        <v>1374</v>
      </c>
      <c r="D1049" s="2" t="s">
        <v>1291</v>
      </c>
      <c r="E1049" s="2" t="s">
        <v>1376</v>
      </c>
      <c r="I1049">
        <v>1</v>
      </c>
    </row>
    <row r="1050" spans="1:10">
      <c r="A1050">
        <v>15857317</v>
      </c>
      <c r="B1050" t="s">
        <v>1354</v>
      </c>
      <c r="C1050" t="s">
        <v>1377</v>
      </c>
      <c r="D1050" s="2" t="s">
        <v>1110</v>
      </c>
      <c r="E1050" s="2" t="s">
        <v>1378</v>
      </c>
      <c r="I1050">
        <v>1</v>
      </c>
    </row>
    <row r="1051" spans="1:10">
      <c r="A1051">
        <v>15259936</v>
      </c>
      <c r="B1051" t="s">
        <v>1354</v>
      </c>
      <c r="C1051" t="s">
        <v>1377</v>
      </c>
      <c r="D1051" s="2" t="s">
        <v>1379</v>
      </c>
      <c r="E1051" s="2" t="s">
        <v>1380</v>
      </c>
      <c r="I1051">
        <v>1</v>
      </c>
    </row>
    <row r="1052" spans="1:10">
      <c r="A1052">
        <v>18497402</v>
      </c>
      <c r="B1052" t="s">
        <v>1354</v>
      </c>
      <c r="C1052" t="s">
        <v>1381</v>
      </c>
      <c r="D1052" s="2" t="s">
        <v>1382</v>
      </c>
      <c r="E1052" s="3">
        <f>D1052-7</f>
        <v>44007</v>
      </c>
      <c r="J1052">
        <v>1</v>
      </c>
    </row>
    <row r="1053" spans="1:10">
      <c r="A1053">
        <v>455370046</v>
      </c>
      <c r="B1053" t="s">
        <v>1354</v>
      </c>
      <c r="C1053" t="s">
        <v>1381</v>
      </c>
      <c r="D1053" s="2" t="s">
        <v>479</v>
      </c>
      <c r="E1053" s="2" t="s">
        <v>1238</v>
      </c>
      <c r="I1053">
        <v>1</v>
      </c>
    </row>
    <row r="1054" spans="1:10">
      <c r="A1054">
        <v>18496623</v>
      </c>
      <c r="B1054" t="s">
        <v>1354</v>
      </c>
      <c r="C1054" t="s">
        <v>1381</v>
      </c>
      <c r="D1054" s="2" t="s">
        <v>115</v>
      </c>
      <c r="E1054" s="3">
        <f>D1054-7</f>
        <v>44008</v>
      </c>
      <c r="J1054">
        <v>1</v>
      </c>
    </row>
    <row r="1055" spans="1:10">
      <c r="A1055">
        <v>18497373</v>
      </c>
      <c r="B1055" t="s">
        <v>1354</v>
      </c>
      <c r="C1055" t="s">
        <v>1383</v>
      </c>
      <c r="D1055" s="2" t="s">
        <v>14</v>
      </c>
      <c r="E1055" s="3">
        <f t="shared" ref="E1055:E1061" si="1">D1055-7</f>
        <v>44005</v>
      </c>
      <c r="J1055">
        <v>1</v>
      </c>
    </row>
    <row r="1056" spans="1:10">
      <c r="A1056">
        <v>455182070</v>
      </c>
      <c r="B1056" t="s">
        <v>1354</v>
      </c>
      <c r="C1056" t="s">
        <v>1384</v>
      </c>
      <c r="D1056" s="2" t="s">
        <v>1385</v>
      </c>
      <c r="E1056" s="3">
        <f t="shared" si="1"/>
        <v>44019</v>
      </c>
      <c r="I1056">
        <v>1</v>
      </c>
    </row>
    <row r="1057" spans="1:10">
      <c r="A1057">
        <v>19045648</v>
      </c>
      <c r="B1057" t="s">
        <v>1354</v>
      </c>
      <c r="C1057" t="s">
        <v>1386</v>
      </c>
      <c r="D1057" s="2" t="s">
        <v>1214</v>
      </c>
      <c r="E1057" s="3">
        <f t="shared" si="1"/>
        <v>44028</v>
      </c>
      <c r="H1057">
        <v>1</v>
      </c>
    </row>
    <row r="1058" spans="1:10">
      <c r="A1058">
        <v>19491642</v>
      </c>
      <c r="B1058" t="s">
        <v>1354</v>
      </c>
      <c r="C1058" t="s">
        <v>1381</v>
      </c>
      <c r="D1058" s="2" t="s">
        <v>1387</v>
      </c>
      <c r="E1058" s="3">
        <f t="shared" si="1"/>
        <v>44263</v>
      </c>
      <c r="H1058">
        <v>1</v>
      </c>
    </row>
    <row r="1059" spans="1:10">
      <c r="A1059">
        <v>455139230</v>
      </c>
      <c r="B1059" t="s">
        <v>1354</v>
      </c>
      <c r="C1059" t="s">
        <v>1388</v>
      </c>
      <c r="D1059" s="2" t="s">
        <v>1389</v>
      </c>
      <c r="E1059" s="3">
        <f t="shared" si="1"/>
        <v>44258</v>
      </c>
      <c r="I1059">
        <v>1</v>
      </c>
    </row>
    <row r="1060" spans="1:10">
      <c r="A1060">
        <v>19489007</v>
      </c>
      <c r="B1060" t="s">
        <v>1354</v>
      </c>
      <c r="C1060" t="s">
        <v>1390</v>
      </c>
      <c r="D1060" s="2" t="s">
        <v>1391</v>
      </c>
      <c r="E1060" s="3">
        <f t="shared" si="1"/>
        <v>44271</v>
      </c>
      <c r="H1060">
        <v>1</v>
      </c>
    </row>
    <row r="1061" spans="1:10">
      <c r="A1061">
        <v>22766248</v>
      </c>
      <c r="B1061" t="s">
        <v>1354</v>
      </c>
      <c r="C1061" t="s">
        <v>1392</v>
      </c>
      <c r="D1061" s="2" t="s">
        <v>1156</v>
      </c>
      <c r="E1061" s="3">
        <f t="shared" si="1"/>
        <v>45077</v>
      </c>
      <c r="H1061">
        <v>1</v>
      </c>
    </row>
    <row r="1062" spans="1:10">
      <c r="A1062">
        <v>455353825</v>
      </c>
      <c r="B1062" t="s">
        <v>1354</v>
      </c>
      <c r="C1062" t="s">
        <v>1393</v>
      </c>
      <c r="D1062" s="2" t="s">
        <v>747</v>
      </c>
      <c r="E1062" s="2" t="s">
        <v>1238</v>
      </c>
      <c r="I1062">
        <v>1</v>
      </c>
    </row>
    <row r="1063" spans="1:10">
      <c r="A1063">
        <v>17536727</v>
      </c>
      <c r="B1063" t="s">
        <v>1394</v>
      </c>
      <c r="C1063" t="s">
        <v>1395</v>
      </c>
      <c r="D1063" s="2" t="s">
        <v>773</v>
      </c>
      <c r="E1063" s="2" t="s">
        <v>1396</v>
      </c>
      <c r="I1063">
        <v>1</v>
      </c>
    </row>
    <row r="1064" spans="1:10">
      <c r="A1064">
        <v>18765804</v>
      </c>
      <c r="B1064" t="s">
        <v>1394</v>
      </c>
      <c r="C1064" t="s">
        <v>1395</v>
      </c>
      <c r="D1064" s="2" t="s">
        <v>279</v>
      </c>
      <c r="E1064" s="2" t="s">
        <v>1261</v>
      </c>
      <c r="J1064">
        <v>1</v>
      </c>
    </row>
    <row r="1065" spans="1:10">
      <c r="A1065">
        <v>17927326</v>
      </c>
      <c r="B1065" t="s">
        <v>1394</v>
      </c>
      <c r="C1065" t="s">
        <v>1395</v>
      </c>
      <c r="D1065" s="2" t="s">
        <v>1397</v>
      </c>
      <c r="E1065" s="2" t="s">
        <v>1297</v>
      </c>
      <c r="I1065">
        <v>1</v>
      </c>
    </row>
    <row r="1066" spans="1:10">
      <c r="A1066">
        <v>18339921</v>
      </c>
      <c r="B1066" t="s">
        <v>1394</v>
      </c>
      <c r="C1066" t="s">
        <v>1398</v>
      </c>
      <c r="D1066" s="2" t="s">
        <v>14</v>
      </c>
      <c r="E1066" s="2" t="s">
        <v>1399</v>
      </c>
      <c r="J1066">
        <v>1</v>
      </c>
    </row>
    <row r="1067" spans="1:10">
      <c r="A1067">
        <v>18340534</v>
      </c>
      <c r="B1067" t="s">
        <v>1394</v>
      </c>
      <c r="C1067" t="s">
        <v>1398</v>
      </c>
      <c r="D1067" s="2" t="s">
        <v>14</v>
      </c>
      <c r="E1067" s="2" t="s">
        <v>978</v>
      </c>
      <c r="J1067">
        <v>1</v>
      </c>
    </row>
    <row r="1068" spans="1:10">
      <c r="A1068">
        <v>18340476</v>
      </c>
      <c r="B1068" t="s">
        <v>1394</v>
      </c>
      <c r="C1068" t="s">
        <v>1398</v>
      </c>
      <c r="D1068" s="2" t="s">
        <v>14</v>
      </c>
      <c r="E1068" s="2" t="s">
        <v>1400</v>
      </c>
      <c r="J1068">
        <v>1</v>
      </c>
    </row>
    <row r="1069" spans="1:10">
      <c r="A1069">
        <v>18341007</v>
      </c>
      <c r="B1069" t="s">
        <v>1394</v>
      </c>
      <c r="C1069" t="s">
        <v>1398</v>
      </c>
      <c r="D1069" s="2" t="s">
        <v>14</v>
      </c>
      <c r="E1069" s="2" t="s">
        <v>1401</v>
      </c>
      <c r="J1069">
        <v>1</v>
      </c>
    </row>
    <row r="1070" spans="1:10">
      <c r="A1070">
        <v>10121375</v>
      </c>
      <c r="B1070" t="s">
        <v>1394</v>
      </c>
      <c r="C1070" t="s">
        <v>1402</v>
      </c>
      <c r="D1070" s="2" t="s">
        <v>249</v>
      </c>
      <c r="E1070" s="2" t="s">
        <v>1403</v>
      </c>
      <c r="I1070">
        <v>1</v>
      </c>
    </row>
    <row r="1071" spans="1:10">
      <c r="A1071">
        <v>18339435</v>
      </c>
      <c r="B1071" t="s">
        <v>1394</v>
      </c>
      <c r="C1071" t="s">
        <v>1402</v>
      </c>
      <c r="D1071" s="2" t="s">
        <v>14</v>
      </c>
      <c r="E1071" s="2" t="s">
        <v>1404</v>
      </c>
      <c r="J1071">
        <v>1</v>
      </c>
    </row>
    <row r="1072" spans="1:10">
      <c r="A1072">
        <v>20289750</v>
      </c>
      <c r="B1072" t="s">
        <v>1394</v>
      </c>
      <c r="C1072" t="s">
        <v>1402</v>
      </c>
      <c r="D1072" s="2" t="s">
        <v>1405</v>
      </c>
      <c r="E1072" s="2" t="s">
        <v>1406</v>
      </c>
      <c r="I1072">
        <v>1</v>
      </c>
    </row>
    <row r="1073" spans="1:10">
      <c r="A1073">
        <v>455301995</v>
      </c>
      <c r="B1073" t="s">
        <v>1394</v>
      </c>
      <c r="C1073" t="s">
        <v>1356</v>
      </c>
      <c r="D1073" s="2" t="s">
        <v>39</v>
      </c>
      <c r="E1073" s="2" t="s">
        <v>1407</v>
      </c>
      <c r="I1073">
        <v>1</v>
      </c>
    </row>
    <row r="1074" spans="1:10">
      <c r="A1074">
        <v>15963232</v>
      </c>
      <c r="B1074" t="s">
        <v>1394</v>
      </c>
      <c r="C1074" t="s">
        <v>1356</v>
      </c>
      <c r="D1074" s="2" t="s">
        <v>1379</v>
      </c>
      <c r="E1074" s="2" t="s">
        <v>1408</v>
      </c>
      <c r="I1074">
        <v>1</v>
      </c>
    </row>
    <row r="1075" spans="1:10">
      <c r="A1075">
        <v>19347087</v>
      </c>
      <c r="B1075" t="s">
        <v>1394</v>
      </c>
      <c r="C1075" t="s">
        <v>1366</v>
      </c>
      <c r="D1075" s="2" t="s">
        <v>194</v>
      </c>
      <c r="E1075" s="2" t="s">
        <v>1209</v>
      </c>
      <c r="I1075">
        <v>1</v>
      </c>
    </row>
    <row r="1076" spans="1:10">
      <c r="A1076">
        <v>18413018</v>
      </c>
      <c r="B1076" t="s">
        <v>1394</v>
      </c>
      <c r="C1076" t="s">
        <v>1366</v>
      </c>
      <c r="D1076" s="2" t="s">
        <v>1409</v>
      </c>
      <c r="E1076" s="2" t="s">
        <v>1410</v>
      </c>
      <c r="H1076">
        <v>1</v>
      </c>
    </row>
    <row r="1077" spans="1:10">
      <c r="A1077">
        <v>17399861</v>
      </c>
      <c r="B1077" t="s">
        <v>1394</v>
      </c>
      <c r="C1077" t="s">
        <v>1411</v>
      </c>
      <c r="D1077" s="2" t="s">
        <v>659</v>
      </c>
      <c r="E1077" s="2" t="s">
        <v>59</v>
      </c>
      <c r="I1077">
        <v>1</v>
      </c>
    </row>
    <row r="1078" spans="1:10">
      <c r="A1078">
        <v>17451682</v>
      </c>
      <c r="B1078" t="s">
        <v>1394</v>
      </c>
      <c r="C1078" t="s">
        <v>1411</v>
      </c>
      <c r="D1078" s="2" t="s">
        <v>1412</v>
      </c>
      <c r="E1078" s="2" t="s">
        <v>830</v>
      </c>
      <c r="I1078">
        <v>1</v>
      </c>
    </row>
    <row r="1079" spans="1:10">
      <c r="A1079">
        <v>18340727</v>
      </c>
      <c r="B1079" t="s">
        <v>1394</v>
      </c>
      <c r="C1079" t="s">
        <v>1411</v>
      </c>
      <c r="D1079" s="2" t="s">
        <v>14</v>
      </c>
      <c r="E1079" s="2" t="s">
        <v>828</v>
      </c>
      <c r="J1079">
        <v>1</v>
      </c>
    </row>
    <row r="1080" spans="1:10">
      <c r="A1080">
        <v>21751688</v>
      </c>
      <c r="B1080" t="s">
        <v>1394</v>
      </c>
      <c r="C1080" t="s">
        <v>1411</v>
      </c>
      <c r="D1080" s="2" t="s">
        <v>791</v>
      </c>
      <c r="E1080" s="2" t="s">
        <v>1413</v>
      </c>
      <c r="J1080">
        <v>1</v>
      </c>
    </row>
    <row r="1081" spans="1:10">
      <c r="A1081">
        <v>17582524</v>
      </c>
      <c r="B1081" t="s">
        <v>1394</v>
      </c>
      <c r="C1081" t="s">
        <v>1414</v>
      </c>
      <c r="D1081" s="2" t="s">
        <v>1290</v>
      </c>
      <c r="E1081" s="2" t="s">
        <v>1201</v>
      </c>
      <c r="I1081">
        <v>1</v>
      </c>
    </row>
    <row r="1082" spans="1:10">
      <c r="A1082">
        <v>18670424</v>
      </c>
      <c r="B1082" t="s">
        <v>1394</v>
      </c>
      <c r="C1082" t="s">
        <v>1414</v>
      </c>
      <c r="D1082" s="2" t="s">
        <v>1415</v>
      </c>
      <c r="E1082" s="2" t="s">
        <v>1335</v>
      </c>
      <c r="I1082">
        <v>1</v>
      </c>
    </row>
    <row r="1083" spans="1:10">
      <c r="A1083">
        <v>18065900</v>
      </c>
      <c r="B1083" t="s">
        <v>1394</v>
      </c>
      <c r="C1083" t="s">
        <v>1374</v>
      </c>
      <c r="D1083" s="2" t="s">
        <v>1116</v>
      </c>
      <c r="E1083" s="2" t="s">
        <v>370</v>
      </c>
      <c r="I1083">
        <v>1</v>
      </c>
    </row>
    <row r="1084" spans="1:10">
      <c r="A1084">
        <v>14261875</v>
      </c>
      <c r="B1084" t="s">
        <v>1394</v>
      </c>
      <c r="C1084" t="s">
        <v>1416</v>
      </c>
      <c r="D1084" s="2" t="s">
        <v>905</v>
      </c>
      <c r="E1084" s="2" t="s">
        <v>1417</v>
      </c>
      <c r="I1084">
        <v>1</v>
      </c>
    </row>
    <row r="1085" spans="1:10">
      <c r="A1085">
        <v>20696518</v>
      </c>
      <c r="B1085" t="s">
        <v>1394</v>
      </c>
      <c r="C1085" t="s">
        <v>1418</v>
      </c>
      <c r="D1085" s="2" t="s">
        <v>144</v>
      </c>
      <c r="E1085" s="2" t="s">
        <v>1419</v>
      </c>
      <c r="I1085">
        <v>1</v>
      </c>
    </row>
    <row r="1086" spans="1:10">
      <c r="A1086">
        <v>20458241</v>
      </c>
      <c r="B1086" t="s">
        <v>1394</v>
      </c>
      <c r="C1086" t="s">
        <v>1420</v>
      </c>
      <c r="D1086" s="2" t="s">
        <v>443</v>
      </c>
      <c r="E1086" s="2" t="s">
        <v>1421</v>
      </c>
      <c r="I1086">
        <v>1</v>
      </c>
    </row>
    <row r="1087" spans="1:10">
      <c r="A1087">
        <v>19545181</v>
      </c>
      <c r="B1087" t="s">
        <v>1394</v>
      </c>
      <c r="C1087" t="s">
        <v>1422</v>
      </c>
      <c r="D1087" s="2" t="s">
        <v>1412</v>
      </c>
      <c r="E1087" s="2" t="s">
        <v>799</v>
      </c>
      <c r="I1087">
        <v>1</v>
      </c>
    </row>
    <row r="1088" spans="1:10">
      <c r="A1088">
        <v>25259383</v>
      </c>
      <c r="B1088" t="s">
        <v>1394</v>
      </c>
      <c r="C1088" t="s">
        <v>1422</v>
      </c>
      <c r="D1088" s="2" t="s">
        <v>782</v>
      </c>
      <c r="E1088" s="2" t="s">
        <v>556</v>
      </c>
      <c r="H1088">
        <v>1</v>
      </c>
    </row>
    <row r="1089" spans="1:10">
      <c r="A1089">
        <v>18340903</v>
      </c>
      <c r="B1089" t="s">
        <v>1394</v>
      </c>
      <c r="C1089" t="s">
        <v>1377</v>
      </c>
      <c r="D1089" s="2" t="s">
        <v>14</v>
      </c>
      <c r="E1089" s="2" t="s">
        <v>1423</v>
      </c>
      <c r="J1089">
        <v>1</v>
      </c>
    </row>
    <row r="1090" spans="1:10">
      <c r="A1090">
        <v>14654952</v>
      </c>
      <c r="B1090" t="s">
        <v>1394</v>
      </c>
      <c r="C1090" t="s">
        <v>1424</v>
      </c>
      <c r="D1090" s="2" t="s">
        <v>1425</v>
      </c>
      <c r="E1090" s="2" t="s">
        <v>819</v>
      </c>
      <c r="I1090">
        <v>1</v>
      </c>
    </row>
    <row r="1091" spans="1:10">
      <c r="A1091">
        <v>17747869</v>
      </c>
      <c r="B1091" t="s">
        <v>1394</v>
      </c>
      <c r="C1091" t="s">
        <v>1426</v>
      </c>
      <c r="D1091" s="2" t="s">
        <v>602</v>
      </c>
      <c r="E1091" s="2" t="s">
        <v>1427</v>
      </c>
      <c r="I1091">
        <v>1</v>
      </c>
    </row>
    <row r="1092" spans="1:10">
      <c r="A1092">
        <v>18795532</v>
      </c>
      <c r="B1092" t="s">
        <v>1394</v>
      </c>
      <c r="C1092" t="s">
        <v>1428</v>
      </c>
      <c r="D1092" s="2" t="s">
        <v>219</v>
      </c>
      <c r="E1092" s="2" t="s">
        <v>1335</v>
      </c>
      <c r="H1092">
        <v>1</v>
      </c>
    </row>
    <row r="1093" spans="1:10">
      <c r="A1093">
        <v>13058554</v>
      </c>
      <c r="B1093" t="s">
        <v>1394</v>
      </c>
      <c r="C1093" t="s">
        <v>1429</v>
      </c>
      <c r="D1093" s="2" t="s">
        <v>498</v>
      </c>
      <c r="E1093" s="2" t="s">
        <v>1430</v>
      </c>
      <c r="I1093">
        <v>1</v>
      </c>
    </row>
    <row r="1094" spans="1:10">
      <c r="A1094">
        <v>19621441</v>
      </c>
      <c r="B1094" t="s">
        <v>1394</v>
      </c>
      <c r="C1094" t="s">
        <v>1431</v>
      </c>
      <c r="D1094" s="2" t="s">
        <v>1432</v>
      </c>
      <c r="E1094" s="2" t="s">
        <v>1433</v>
      </c>
      <c r="I1094">
        <v>1</v>
      </c>
    </row>
    <row r="1095" spans="1:10">
      <c r="A1095">
        <v>21986760</v>
      </c>
      <c r="B1095" t="s">
        <v>1434</v>
      </c>
      <c r="C1095" t="s">
        <v>1435</v>
      </c>
      <c r="D1095" s="2" t="s">
        <v>507</v>
      </c>
      <c r="E1095" s="2" t="s">
        <v>1436</v>
      </c>
      <c r="F1095" t="s">
        <v>539</v>
      </c>
      <c r="I1095">
        <v>1</v>
      </c>
    </row>
    <row r="1096" spans="1:10">
      <c r="A1096">
        <v>12636221</v>
      </c>
      <c r="B1096" t="s">
        <v>1434</v>
      </c>
      <c r="C1096" t="s">
        <v>1435</v>
      </c>
      <c r="D1096" s="2" t="s">
        <v>670</v>
      </c>
      <c r="E1096" s="2" t="s">
        <v>1437</v>
      </c>
      <c r="F1096" t="s">
        <v>539</v>
      </c>
      <c r="I1096">
        <v>1</v>
      </c>
    </row>
    <row r="1097" spans="1:10">
      <c r="A1097">
        <v>20324275</v>
      </c>
      <c r="B1097" t="s">
        <v>1434</v>
      </c>
      <c r="C1097" t="s">
        <v>1435</v>
      </c>
      <c r="D1097" s="2" t="s">
        <v>1438</v>
      </c>
      <c r="E1097" s="2" t="s">
        <v>888</v>
      </c>
      <c r="F1097" t="s">
        <v>539</v>
      </c>
      <c r="I1097">
        <v>1</v>
      </c>
    </row>
    <row r="1098" spans="1:10">
      <c r="A1098">
        <v>17111111</v>
      </c>
      <c r="B1098" t="s">
        <v>1434</v>
      </c>
      <c r="C1098" t="s">
        <v>1435</v>
      </c>
      <c r="D1098" s="2" t="s">
        <v>973</v>
      </c>
      <c r="E1098" s="2" t="s">
        <v>1439</v>
      </c>
      <c r="F1098" t="s">
        <v>539</v>
      </c>
      <c r="I1098">
        <v>1</v>
      </c>
    </row>
    <row r="1099" spans="1:10">
      <c r="A1099">
        <v>22186163</v>
      </c>
      <c r="B1099" t="s">
        <v>1434</v>
      </c>
      <c r="C1099" t="s">
        <v>1435</v>
      </c>
      <c r="D1099" s="2" t="s">
        <v>1149</v>
      </c>
      <c r="E1099" s="2" t="s">
        <v>1440</v>
      </c>
      <c r="F1099" t="s">
        <v>539</v>
      </c>
      <c r="I1099">
        <v>1</v>
      </c>
    </row>
    <row r="1100" spans="1:10">
      <c r="A1100">
        <v>18340538</v>
      </c>
      <c r="B1100" t="s">
        <v>1434</v>
      </c>
      <c r="C1100" t="s">
        <v>1441</v>
      </c>
      <c r="D1100" s="2" t="s">
        <v>14</v>
      </c>
      <c r="E1100" s="2" t="s">
        <v>1442</v>
      </c>
      <c r="F1100" t="s">
        <v>539</v>
      </c>
      <c r="J1100">
        <v>1</v>
      </c>
    </row>
    <row r="1101" spans="1:10">
      <c r="A1101">
        <v>18340732</v>
      </c>
      <c r="B1101" t="s">
        <v>1434</v>
      </c>
      <c r="C1101" t="s">
        <v>1443</v>
      </c>
      <c r="D1101" s="2" t="s">
        <v>14</v>
      </c>
      <c r="E1101" s="2" t="s">
        <v>1444</v>
      </c>
      <c r="F1101" t="s">
        <v>539</v>
      </c>
      <c r="J1101">
        <v>1</v>
      </c>
    </row>
    <row r="1102" spans="1:10">
      <c r="A1102">
        <v>18527035</v>
      </c>
      <c r="B1102" t="s">
        <v>1434</v>
      </c>
      <c r="C1102" t="s">
        <v>1443</v>
      </c>
      <c r="D1102" s="2" t="s">
        <v>14</v>
      </c>
      <c r="E1102" s="2" t="s">
        <v>1445</v>
      </c>
      <c r="F1102" t="s">
        <v>539</v>
      </c>
      <c r="J1102">
        <v>1</v>
      </c>
    </row>
    <row r="1103" spans="1:10">
      <c r="A1103">
        <v>18526531</v>
      </c>
      <c r="B1103" t="s">
        <v>1434</v>
      </c>
      <c r="C1103" t="s">
        <v>1443</v>
      </c>
      <c r="D1103" s="2" t="s">
        <v>14</v>
      </c>
      <c r="E1103" s="2" t="s">
        <v>1446</v>
      </c>
      <c r="F1103" t="s">
        <v>539</v>
      </c>
      <c r="J1103">
        <v>1</v>
      </c>
    </row>
    <row r="1104" spans="1:10">
      <c r="A1104">
        <v>18526659</v>
      </c>
      <c r="B1104" t="s">
        <v>1434</v>
      </c>
      <c r="C1104" t="s">
        <v>1443</v>
      </c>
      <c r="D1104" s="2" t="s">
        <v>14</v>
      </c>
      <c r="E1104" s="2" t="s">
        <v>1447</v>
      </c>
      <c r="F1104" t="s">
        <v>539</v>
      </c>
      <c r="J1104">
        <v>1</v>
      </c>
    </row>
    <row r="1105" spans="1:10">
      <c r="A1105">
        <v>20205730</v>
      </c>
      <c r="B1105" t="s">
        <v>1434</v>
      </c>
      <c r="C1105" t="s">
        <v>1448</v>
      </c>
      <c r="D1105" s="2" t="s">
        <v>1438</v>
      </c>
      <c r="E1105" s="2" t="s">
        <v>1449</v>
      </c>
      <c r="F1105" t="s">
        <v>539</v>
      </c>
      <c r="I1105">
        <v>1</v>
      </c>
    </row>
    <row r="1106" spans="1:10">
      <c r="A1106">
        <v>24020659</v>
      </c>
      <c r="B1106" t="s">
        <v>1434</v>
      </c>
      <c r="C1106" t="s">
        <v>1450</v>
      </c>
      <c r="D1106" s="2" t="s">
        <v>798</v>
      </c>
      <c r="E1106" s="2" t="s">
        <v>541</v>
      </c>
      <c r="F1106" t="s">
        <v>539</v>
      </c>
      <c r="H1106">
        <v>1</v>
      </c>
    </row>
    <row r="1107" spans="1:10">
      <c r="A1107">
        <v>17306469</v>
      </c>
      <c r="B1107" t="s">
        <v>1434</v>
      </c>
      <c r="C1107" t="s">
        <v>1420</v>
      </c>
      <c r="D1107" s="2" t="s">
        <v>452</v>
      </c>
      <c r="E1107" s="2" t="s">
        <v>1451</v>
      </c>
      <c r="F1107" t="s">
        <v>539</v>
      </c>
      <c r="I1107">
        <v>1</v>
      </c>
    </row>
    <row r="1108" spans="1:10">
      <c r="A1108">
        <v>25423005</v>
      </c>
      <c r="B1108" t="s">
        <v>1434</v>
      </c>
      <c r="C1108" t="s">
        <v>1452</v>
      </c>
      <c r="D1108" s="2" t="s">
        <v>546</v>
      </c>
      <c r="E1108" s="2" t="s">
        <v>974</v>
      </c>
      <c r="F1108" t="s">
        <v>539</v>
      </c>
      <c r="H1108">
        <v>1</v>
      </c>
    </row>
    <row r="1109" spans="1:10">
      <c r="A1109">
        <v>19328270</v>
      </c>
      <c r="B1109" t="s">
        <v>1434</v>
      </c>
      <c r="C1109" t="s">
        <v>1453</v>
      </c>
      <c r="D1109" s="2" t="s">
        <v>421</v>
      </c>
      <c r="E1109" s="2" t="s">
        <v>1199</v>
      </c>
      <c r="F1109" t="s">
        <v>539</v>
      </c>
      <c r="I1109">
        <v>1</v>
      </c>
    </row>
    <row r="1110" spans="1:10">
      <c r="A1110">
        <v>22164770</v>
      </c>
      <c r="B1110" t="s">
        <v>1434</v>
      </c>
      <c r="C1110" t="s">
        <v>1453</v>
      </c>
      <c r="D1110" s="2" t="s">
        <v>331</v>
      </c>
      <c r="E1110" s="2" t="s">
        <v>1454</v>
      </c>
      <c r="F1110" t="s">
        <v>539</v>
      </c>
      <c r="I1110">
        <v>1</v>
      </c>
    </row>
    <row r="1111" spans="1:10">
      <c r="A1111">
        <v>18144285</v>
      </c>
      <c r="B1111" t="s">
        <v>1434</v>
      </c>
      <c r="C1111" t="s">
        <v>1453</v>
      </c>
      <c r="D1111" s="2" t="s">
        <v>444</v>
      </c>
      <c r="E1111" s="2" t="s">
        <v>1352</v>
      </c>
      <c r="F1111" t="s">
        <v>539</v>
      </c>
      <c r="I1111">
        <v>1</v>
      </c>
    </row>
    <row r="1112" spans="1:10">
      <c r="A1112">
        <v>17752488</v>
      </c>
      <c r="B1112" t="s">
        <v>1434</v>
      </c>
      <c r="C1112" t="s">
        <v>1453</v>
      </c>
      <c r="D1112" s="2" t="s">
        <v>772</v>
      </c>
      <c r="E1112" s="2" t="s">
        <v>1455</v>
      </c>
      <c r="F1112" t="s">
        <v>539</v>
      </c>
      <c r="I1112">
        <v>1</v>
      </c>
    </row>
    <row r="1113" spans="1:10">
      <c r="A1113">
        <v>18340515</v>
      </c>
      <c r="B1113" t="s">
        <v>1434</v>
      </c>
      <c r="C1113" t="s">
        <v>1456</v>
      </c>
      <c r="D1113" s="2" t="s">
        <v>14</v>
      </c>
      <c r="E1113" s="2" t="s">
        <v>1457</v>
      </c>
      <c r="F1113" t="s">
        <v>539</v>
      </c>
      <c r="J1113">
        <v>1</v>
      </c>
    </row>
    <row r="1114" spans="1:10">
      <c r="A1114">
        <v>18339840</v>
      </c>
      <c r="B1114" t="s">
        <v>1434</v>
      </c>
      <c r="C1114" t="s">
        <v>1456</v>
      </c>
      <c r="D1114" s="2" t="s">
        <v>14</v>
      </c>
      <c r="E1114" s="2" t="s">
        <v>1458</v>
      </c>
      <c r="F1114" t="s">
        <v>539</v>
      </c>
      <c r="J1114">
        <v>1</v>
      </c>
    </row>
    <row r="1115" spans="1:10">
      <c r="A1115">
        <v>19092236</v>
      </c>
      <c r="B1115" t="s">
        <v>1434</v>
      </c>
      <c r="C1115" t="s">
        <v>1459</v>
      </c>
      <c r="D1115" s="2" t="s">
        <v>1091</v>
      </c>
      <c r="E1115" s="2" t="s">
        <v>1460</v>
      </c>
      <c r="F1115" t="s">
        <v>539</v>
      </c>
      <c r="J1115">
        <v>1</v>
      </c>
    </row>
    <row r="1116" spans="1:10">
      <c r="A1116">
        <v>18891969</v>
      </c>
      <c r="B1116" t="s">
        <v>1434</v>
      </c>
      <c r="C1116" t="s">
        <v>1461</v>
      </c>
      <c r="D1116" s="2" t="s">
        <v>1462</v>
      </c>
      <c r="E1116" s="2" t="s">
        <v>908</v>
      </c>
      <c r="F1116" t="s">
        <v>539</v>
      </c>
      <c r="H1116">
        <v>1</v>
      </c>
    </row>
    <row r="1117" spans="1:10">
      <c r="A1117">
        <v>20777777</v>
      </c>
      <c r="B1117" t="s">
        <v>1434</v>
      </c>
      <c r="C1117" t="s">
        <v>1463</v>
      </c>
      <c r="D1117" s="2" t="s">
        <v>1464</v>
      </c>
      <c r="E1117" s="2" t="s">
        <v>704</v>
      </c>
      <c r="F1117" t="s">
        <v>539</v>
      </c>
      <c r="H1117">
        <v>1</v>
      </c>
    </row>
    <row r="1118" spans="1:10">
      <c r="A1118">
        <v>19300348</v>
      </c>
      <c r="B1118" t="s">
        <v>1434</v>
      </c>
      <c r="C1118" t="s">
        <v>1465</v>
      </c>
      <c r="D1118" s="2" t="s">
        <v>610</v>
      </c>
      <c r="E1118" s="2" t="s">
        <v>54</v>
      </c>
      <c r="F1118" t="s">
        <v>539</v>
      </c>
      <c r="I1118">
        <v>1</v>
      </c>
    </row>
    <row r="1119" spans="1:10">
      <c r="A1119">
        <v>22495723</v>
      </c>
      <c r="B1119" t="s">
        <v>1434</v>
      </c>
      <c r="C1119" t="s">
        <v>1466</v>
      </c>
      <c r="D1119" s="2" t="s">
        <v>720</v>
      </c>
      <c r="E1119" s="2" t="s">
        <v>1467</v>
      </c>
      <c r="F1119" t="s">
        <v>539</v>
      </c>
      <c r="H1119">
        <v>1</v>
      </c>
    </row>
    <row r="1120" spans="1:10">
      <c r="A1120">
        <v>23384222</v>
      </c>
      <c r="B1120" t="s">
        <v>1434</v>
      </c>
      <c r="C1120" t="s">
        <v>1468</v>
      </c>
      <c r="D1120" s="2" t="s">
        <v>1469</v>
      </c>
      <c r="E1120" s="2" t="s">
        <v>1470</v>
      </c>
      <c r="F1120" t="s">
        <v>539</v>
      </c>
      <c r="H1120">
        <v>1</v>
      </c>
    </row>
    <row r="1121" spans="1:10">
      <c r="A1121">
        <v>13089006</v>
      </c>
      <c r="B1121" t="s">
        <v>1471</v>
      </c>
      <c r="C1121" t="s">
        <v>1472</v>
      </c>
      <c r="D1121" s="2" t="s">
        <v>1222</v>
      </c>
      <c r="E1121" s="2" t="s">
        <v>1473</v>
      </c>
      <c r="I1121">
        <v>1</v>
      </c>
    </row>
    <row r="1122" spans="1:10">
      <c r="A1122">
        <v>21756998</v>
      </c>
      <c r="B1122" t="s">
        <v>1471</v>
      </c>
      <c r="C1122" t="s">
        <v>1472</v>
      </c>
      <c r="D1122" s="2" t="s">
        <v>1290</v>
      </c>
      <c r="E1122" s="2" t="s">
        <v>1474</v>
      </c>
      <c r="I1122">
        <v>1</v>
      </c>
    </row>
    <row r="1123" spans="1:10">
      <c r="A1123">
        <v>25379091</v>
      </c>
      <c r="B1123" t="s">
        <v>1471</v>
      </c>
      <c r="C1123" t="s">
        <v>1472</v>
      </c>
      <c r="D1123" s="2" t="s">
        <v>1475</v>
      </c>
      <c r="E1123" s="2" t="s">
        <v>1476</v>
      </c>
      <c r="H1123">
        <v>1</v>
      </c>
    </row>
    <row r="1124" spans="1:10">
      <c r="A1124">
        <v>23178841</v>
      </c>
      <c r="B1124" t="s">
        <v>1471</v>
      </c>
      <c r="C1124" t="s">
        <v>1477</v>
      </c>
      <c r="D1124" s="2" t="s">
        <v>151</v>
      </c>
      <c r="E1124" s="2" t="s">
        <v>1317</v>
      </c>
      <c r="I1124">
        <v>1</v>
      </c>
    </row>
    <row r="1125" spans="1:10">
      <c r="A1125">
        <v>13065266</v>
      </c>
      <c r="B1125" t="s">
        <v>1471</v>
      </c>
      <c r="C1125" t="s">
        <v>1478</v>
      </c>
      <c r="D1125" s="2" t="s">
        <v>1346</v>
      </c>
      <c r="E1125" s="2" t="s">
        <v>1479</v>
      </c>
      <c r="I1125">
        <v>1</v>
      </c>
    </row>
    <row r="1126" spans="1:10">
      <c r="A1126">
        <v>455693962</v>
      </c>
      <c r="B1126" t="s">
        <v>1471</v>
      </c>
      <c r="C1126" t="s">
        <v>1478</v>
      </c>
      <c r="D1126" s="2" t="s">
        <v>1480</v>
      </c>
      <c r="E1126" s="2" t="s">
        <v>1481</v>
      </c>
      <c r="I1126">
        <v>1</v>
      </c>
    </row>
    <row r="1127" spans="1:10">
      <c r="A1127">
        <v>13040151</v>
      </c>
      <c r="B1127" t="s">
        <v>1471</v>
      </c>
      <c r="C1127" t="s">
        <v>1478</v>
      </c>
      <c r="D1127" s="2" t="s">
        <v>1482</v>
      </c>
      <c r="E1127" s="2" t="s">
        <v>761</v>
      </c>
      <c r="I1127">
        <v>1</v>
      </c>
    </row>
    <row r="1128" spans="1:10">
      <c r="A1128">
        <v>18340103</v>
      </c>
      <c r="B1128" t="s">
        <v>1471</v>
      </c>
      <c r="C1128" t="s">
        <v>1483</v>
      </c>
      <c r="D1128" s="2" t="s">
        <v>1484</v>
      </c>
      <c r="E1128" s="2" t="s">
        <v>1485</v>
      </c>
      <c r="J1128">
        <v>1</v>
      </c>
    </row>
    <row r="1129" spans="1:10">
      <c r="A1129">
        <v>18109871</v>
      </c>
      <c r="B1129" t="s">
        <v>1471</v>
      </c>
      <c r="C1129" t="s">
        <v>1486</v>
      </c>
      <c r="D1129" s="2" t="s">
        <v>1487</v>
      </c>
      <c r="E1129" s="2" t="s">
        <v>1079</v>
      </c>
      <c r="I1129">
        <v>1</v>
      </c>
    </row>
    <row r="1130" spans="1:10">
      <c r="A1130">
        <v>13089060</v>
      </c>
      <c r="B1130" t="s">
        <v>1471</v>
      </c>
      <c r="C1130" t="s">
        <v>1488</v>
      </c>
      <c r="D1130" s="2" t="s">
        <v>1489</v>
      </c>
      <c r="E1130" s="2" t="s">
        <v>372</v>
      </c>
      <c r="H1130">
        <v>1</v>
      </c>
    </row>
    <row r="1131" spans="1:10">
      <c r="A1131">
        <v>13063893</v>
      </c>
      <c r="B1131" t="s">
        <v>1471</v>
      </c>
      <c r="C1131" t="s">
        <v>1490</v>
      </c>
      <c r="D1131" s="2" t="s">
        <v>195</v>
      </c>
      <c r="E1131" s="2" t="s">
        <v>674</v>
      </c>
      <c r="I1131">
        <v>1</v>
      </c>
    </row>
    <row r="1132" spans="1:10">
      <c r="A1132">
        <v>18340424</v>
      </c>
      <c r="B1132" t="s">
        <v>1491</v>
      </c>
      <c r="C1132" t="s">
        <v>1492</v>
      </c>
      <c r="D1132" s="2" t="s">
        <v>14</v>
      </c>
      <c r="E1132" s="2" t="s">
        <v>252</v>
      </c>
      <c r="J1132">
        <v>1</v>
      </c>
    </row>
    <row r="1133" spans="1:10">
      <c r="A1133">
        <v>18526690</v>
      </c>
      <c r="B1133" t="s">
        <v>1491</v>
      </c>
      <c r="C1133" t="s">
        <v>1493</v>
      </c>
      <c r="D1133" s="2" t="s">
        <v>14</v>
      </c>
      <c r="E1133" s="2" t="s">
        <v>1494</v>
      </c>
      <c r="J1133">
        <v>1</v>
      </c>
    </row>
    <row r="1134" spans="1:10">
      <c r="A1134">
        <v>18340709</v>
      </c>
      <c r="B1134" t="s">
        <v>1491</v>
      </c>
      <c r="C1134" t="s">
        <v>1493</v>
      </c>
      <c r="D1134" s="2" t="s">
        <v>14</v>
      </c>
      <c r="E1134" s="2" t="s">
        <v>1495</v>
      </c>
      <c r="J1134">
        <v>1</v>
      </c>
    </row>
    <row r="1135" spans="1:10">
      <c r="A1135">
        <v>14605591</v>
      </c>
      <c r="B1135" t="s">
        <v>1491</v>
      </c>
      <c r="C1135" t="s">
        <v>1496</v>
      </c>
      <c r="D1135" s="2" t="s">
        <v>517</v>
      </c>
      <c r="E1135" s="2" t="s">
        <v>1351</v>
      </c>
      <c r="I1135">
        <v>1</v>
      </c>
    </row>
    <row r="1136" spans="1:10">
      <c r="A1136">
        <v>16685874</v>
      </c>
      <c r="B1136" t="s">
        <v>1491</v>
      </c>
      <c r="C1136" t="s">
        <v>1497</v>
      </c>
      <c r="D1136" s="2" t="s">
        <v>1498</v>
      </c>
      <c r="E1136" s="2" t="s">
        <v>1499</v>
      </c>
      <c r="I1136">
        <v>1</v>
      </c>
    </row>
    <row r="1137" spans="1:10">
      <c r="A1137">
        <v>19896445</v>
      </c>
      <c r="B1137" t="s">
        <v>1491</v>
      </c>
      <c r="C1137" t="s">
        <v>1500</v>
      </c>
      <c r="D1137" s="2" t="s">
        <v>103</v>
      </c>
      <c r="E1137" s="2" t="s">
        <v>422</v>
      </c>
      <c r="I1137">
        <v>1</v>
      </c>
    </row>
    <row r="1138" spans="1:10">
      <c r="A1138">
        <v>18339629</v>
      </c>
      <c r="B1138" t="s">
        <v>1491</v>
      </c>
      <c r="C1138" t="s">
        <v>1501</v>
      </c>
      <c r="D1138" s="2" t="s">
        <v>14</v>
      </c>
      <c r="E1138" s="2" t="s">
        <v>1502</v>
      </c>
      <c r="J1138">
        <v>1</v>
      </c>
    </row>
    <row r="1139" spans="1:10">
      <c r="A1139">
        <v>12738131</v>
      </c>
      <c r="B1139" t="s">
        <v>1491</v>
      </c>
      <c r="C1139" t="s">
        <v>1503</v>
      </c>
      <c r="D1139" s="2" t="s">
        <v>1225</v>
      </c>
      <c r="E1139" s="2" t="s">
        <v>1504</v>
      </c>
      <c r="I1139">
        <v>1</v>
      </c>
    </row>
    <row r="1140" spans="1:10">
      <c r="A1140">
        <v>13040570</v>
      </c>
      <c r="B1140" t="s">
        <v>1491</v>
      </c>
      <c r="C1140" t="s">
        <v>1503</v>
      </c>
      <c r="D1140" s="2" t="s">
        <v>521</v>
      </c>
      <c r="E1140" s="2" t="s">
        <v>1505</v>
      </c>
      <c r="I1140">
        <v>1</v>
      </c>
    </row>
    <row r="1141" spans="1:10">
      <c r="A1141">
        <v>22974694</v>
      </c>
      <c r="B1141" t="s">
        <v>1491</v>
      </c>
      <c r="C1141" t="s">
        <v>1503</v>
      </c>
      <c r="D1141" s="2" t="s">
        <v>1058</v>
      </c>
      <c r="E1141" s="2" t="s">
        <v>436</v>
      </c>
      <c r="H1141">
        <v>1</v>
      </c>
    </row>
    <row r="1142" spans="1:10">
      <c r="A1142">
        <v>19361400</v>
      </c>
      <c r="B1142" t="s">
        <v>1491</v>
      </c>
      <c r="C1142" t="s">
        <v>1506</v>
      </c>
      <c r="D1142" s="2" t="s">
        <v>1507</v>
      </c>
      <c r="E1142" s="2" t="s">
        <v>1508</v>
      </c>
      <c r="H1142">
        <v>1</v>
      </c>
    </row>
    <row r="1143" spans="1:10">
      <c r="A1143">
        <v>18826469</v>
      </c>
      <c r="B1143" t="s">
        <v>1491</v>
      </c>
      <c r="C1143" t="s">
        <v>1509</v>
      </c>
      <c r="D1143" s="2" t="s">
        <v>1510</v>
      </c>
      <c r="E1143" s="2" t="s">
        <v>897</v>
      </c>
      <c r="I1143">
        <v>1</v>
      </c>
    </row>
    <row r="1144" spans="1:10">
      <c r="A1144">
        <v>17187911</v>
      </c>
      <c r="B1144" t="s">
        <v>1491</v>
      </c>
      <c r="C1144" t="s">
        <v>1511</v>
      </c>
      <c r="D1144" s="2" t="s">
        <v>117</v>
      </c>
      <c r="E1144" s="2" t="s">
        <v>1512</v>
      </c>
      <c r="I1144">
        <v>1</v>
      </c>
    </row>
    <row r="1145" spans="1:10">
      <c r="A1145">
        <v>18339631</v>
      </c>
      <c r="B1145" t="s">
        <v>1491</v>
      </c>
      <c r="C1145" t="s">
        <v>1513</v>
      </c>
      <c r="D1145" s="2" t="s">
        <v>1514</v>
      </c>
      <c r="E1145" s="2" t="s">
        <v>1060</v>
      </c>
      <c r="I1145">
        <v>1</v>
      </c>
    </row>
    <row r="1146" spans="1:10">
      <c r="A1146">
        <v>17870812</v>
      </c>
      <c r="B1146" t="s">
        <v>1491</v>
      </c>
      <c r="C1146" t="s">
        <v>1515</v>
      </c>
      <c r="D1146" s="2" t="s">
        <v>1516</v>
      </c>
      <c r="E1146" s="2" t="s">
        <v>1517</v>
      </c>
      <c r="I1146">
        <v>1</v>
      </c>
    </row>
    <row r="1147" spans="1:10">
      <c r="A1147">
        <v>18843083</v>
      </c>
      <c r="B1147" t="s">
        <v>1518</v>
      </c>
      <c r="C1147" t="s">
        <v>1519</v>
      </c>
      <c r="D1147" s="2" t="s">
        <v>306</v>
      </c>
      <c r="E1147" s="2" t="s">
        <v>1520</v>
      </c>
      <c r="H1147">
        <v>1</v>
      </c>
    </row>
    <row r="1148" spans="1:10">
      <c r="A1148">
        <v>20030008</v>
      </c>
      <c r="B1148" t="s">
        <v>1518</v>
      </c>
      <c r="C1148" t="s">
        <v>1519</v>
      </c>
      <c r="D1148" s="2" t="s">
        <v>1521</v>
      </c>
      <c r="E1148" s="2" t="s">
        <v>1036</v>
      </c>
      <c r="I1148">
        <v>1</v>
      </c>
    </row>
    <row r="1149" spans="1:10">
      <c r="A1149">
        <v>11391539</v>
      </c>
      <c r="B1149" t="s">
        <v>1518</v>
      </c>
      <c r="C1149" t="s">
        <v>1519</v>
      </c>
      <c r="D1149" s="2" t="s">
        <v>1522</v>
      </c>
      <c r="E1149" s="2" t="s">
        <v>1523</v>
      </c>
      <c r="I1149">
        <v>1</v>
      </c>
    </row>
    <row r="1150" spans="1:10">
      <c r="A1150">
        <v>22840053</v>
      </c>
      <c r="B1150" t="s">
        <v>1518</v>
      </c>
      <c r="C1150" t="s">
        <v>1519</v>
      </c>
      <c r="D1150" s="2" t="s">
        <v>435</v>
      </c>
      <c r="E1150" s="2" t="s">
        <v>1524</v>
      </c>
      <c r="H1150">
        <v>1</v>
      </c>
    </row>
    <row r="1151" spans="1:10">
      <c r="A1151">
        <v>21521392</v>
      </c>
      <c r="B1151" t="s">
        <v>1518</v>
      </c>
      <c r="C1151" t="s">
        <v>1519</v>
      </c>
      <c r="D1151" s="2" t="s">
        <v>811</v>
      </c>
      <c r="E1151" s="2" t="s">
        <v>998</v>
      </c>
      <c r="H1151">
        <v>1</v>
      </c>
    </row>
    <row r="1152" spans="1:10">
      <c r="A1152">
        <v>22811028</v>
      </c>
      <c r="B1152" t="s">
        <v>1518</v>
      </c>
      <c r="C1152" t="s">
        <v>1519</v>
      </c>
      <c r="D1152" s="2" t="s">
        <v>444</v>
      </c>
      <c r="E1152" s="2" t="s">
        <v>1525</v>
      </c>
      <c r="H1152">
        <v>1</v>
      </c>
    </row>
    <row r="1153" spans="1:10">
      <c r="A1153">
        <v>18859905</v>
      </c>
      <c r="B1153" t="s">
        <v>1518</v>
      </c>
      <c r="C1153" t="s">
        <v>457</v>
      </c>
      <c r="D1153" s="2" t="s">
        <v>729</v>
      </c>
      <c r="E1153" s="2" t="s">
        <v>61</v>
      </c>
      <c r="I1153">
        <v>1</v>
      </c>
    </row>
    <row r="1154" spans="1:10">
      <c r="A1154">
        <v>20914082</v>
      </c>
      <c r="B1154" t="s">
        <v>1518</v>
      </c>
      <c r="C1154" t="s">
        <v>457</v>
      </c>
      <c r="D1154" s="2" t="s">
        <v>519</v>
      </c>
      <c r="E1154" s="2" t="s">
        <v>1526</v>
      </c>
      <c r="I1154">
        <v>1</v>
      </c>
    </row>
    <row r="1155" spans="1:10">
      <c r="A1155">
        <v>20134174</v>
      </c>
      <c r="B1155" t="s">
        <v>1527</v>
      </c>
      <c r="C1155" t="s">
        <v>1528</v>
      </c>
      <c r="D1155" s="2" t="s">
        <v>1529</v>
      </c>
      <c r="E1155" s="2" t="s">
        <v>1530</v>
      </c>
      <c r="H1155">
        <v>1</v>
      </c>
    </row>
    <row r="1156" spans="1:10">
      <c r="A1156">
        <v>19513190</v>
      </c>
      <c r="B1156" t="s">
        <v>1527</v>
      </c>
      <c r="C1156" t="s">
        <v>1531</v>
      </c>
      <c r="D1156" s="2" t="s">
        <v>1387</v>
      </c>
      <c r="E1156" s="3">
        <v>44265</v>
      </c>
      <c r="H1156">
        <v>1</v>
      </c>
    </row>
    <row r="1157" spans="1:10">
      <c r="A1157">
        <v>19575790</v>
      </c>
      <c r="B1157" t="s">
        <v>1532</v>
      </c>
      <c r="C1157" t="s">
        <v>1533</v>
      </c>
      <c r="D1157" s="2" t="s">
        <v>1534</v>
      </c>
      <c r="E1157" s="2" t="s">
        <v>1535</v>
      </c>
      <c r="H1157">
        <v>1</v>
      </c>
    </row>
    <row r="1158" spans="1:10">
      <c r="A1158">
        <v>20809271</v>
      </c>
      <c r="B1158" t="s">
        <v>1532</v>
      </c>
      <c r="C1158" t="s">
        <v>1536</v>
      </c>
      <c r="D1158" s="2" t="s">
        <v>1537</v>
      </c>
      <c r="E1158" s="2" t="s">
        <v>1322</v>
      </c>
      <c r="H1158">
        <v>1</v>
      </c>
    </row>
    <row r="1159" spans="1:10">
      <c r="A1159">
        <v>20818894</v>
      </c>
      <c r="B1159" t="s">
        <v>1532</v>
      </c>
      <c r="C1159" t="s">
        <v>1538</v>
      </c>
      <c r="D1159" s="2" t="s">
        <v>1054</v>
      </c>
      <c r="E1159" s="2" t="s">
        <v>1539</v>
      </c>
      <c r="H1159">
        <v>1</v>
      </c>
    </row>
    <row r="1160" spans="1:10">
      <c r="A1160">
        <v>12404799</v>
      </c>
      <c r="B1160" t="s">
        <v>1532</v>
      </c>
      <c r="C1160" t="s">
        <v>1540</v>
      </c>
      <c r="D1160" s="2" t="s">
        <v>1541</v>
      </c>
      <c r="E1160" s="2" t="s">
        <v>1542</v>
      </c>
      <c r="H1160">
        <v>1</v>
      </c>
    </row>
    <row r="1161" spans="1:10">
      <c r="A1161">
        <v>22983363</v>
      </c>
      <c r="B1161" t="s">
        <v>1532</v>
      </c>
      <c r="C1161" t="s">
        <v>1543</v>
      </c>
      <c r="D1161" s="2" t="s">
        <v>722</v>
      </c>
      <c r="E1161" s="2" t="s">
        <v>1544</v>
      </c>
      <c r="H1161">
        <v>1</v>
      </c>
    </row>
    <row r="1162" spans="1:10">
      <c r="A1162">
        <v>22684975</v>
      </c>
      <c r="B1162" t="s">
        <v>1532</v>
      </c>
      <c r="C1162" t="s">
        <v>1545</v>
      </c>
      <c r="D1162" s="2" t="s">
        <v>1156</v>
      </c>
      <c r="E1162" s="2" t="s">
        <v>1516</v>
      </c>
      <c r="H1162">
        <v>1</v>
      </c>
    </row>
    <row r="1163" spans="1:10">
      <c r="A1163">
        <v>24095174</v>
      </c>
      <c r="B1163" t="s">
        <v>1546</v>
      </c>
      <c r="C1163" t="s">
        <v>1547</v>
      </c>
      <c r="D1163" s="2" t="s">
        <v>141</v>
      </c>
      <c r="E1163" s="2" t="s">
        <v>1548</v>
      </c>
      <c r="H1163">
        <v>1</v>
      </c>
    </row>
    <row r="1164" spans="1:10">
      <c r="A1164">
        <v>23567415</v>
      </c>
      <c r="B1164" t="s">
        <v>1546</v>
      </c>
      <c r="C1164" t="s">
        <v>1547</v>
      </c>
      <c r="D1164" s="2" t="s">
        <v>272</v>
      </c>
      <c r="E1164" s="3">
        <v>45358</v>
      </c>
      <c r="I1164">
        <v>1</v>
      </c>
    </row>
    <row r="1165" spans="1:10">
      <c r="A1165">
        <v>22893293</v>
      </c>
      <c r="B1165" t="s">
        <v>1549</v>
      </c>
      <c r="C1165" t="s">
        <v>1550</v>
      </c>
      <c r="D1165" s="2" t="s">
        <v>1551</v>
      </c>
      <c r="E1165" s="2" t="s">
        <v>376</v>
      </c>
      <c r="H1165">
        <v>1</v>
      </c>
    </row>
    <row r="1166" spans="1:10">
      <c r="A1166">
        <v>21671816</v>
      </c>
      <c r="B1166" t="s">
        <v>1549</v>
      </c>
      <c r="C1166" t="s">
        <v>1552</v>
      </c>
      <c r="D1166" s="2" t="s">
        <v>1553</v>
      </c>
      <c r="E1166" s="2" t="s">
        <v>693</v>
      </c>
      <c r="H1166" s="1"/>
      <c r="I1166" s="1"/>
      <c r="J1166" s="1">
        <v>1</v>
      </c>
    </row>
    <row r="1167" spans="1:10">
      <c r="H1167">
        <f>SUM(H5:H1166)</f>
        <v>353</v>
      </c>
      <c r="I1167">
        <f>SUM(I5:I1166)</f>
        <v>490</v>
      </c>
      <c r="J1167">
        <f>SUM(J5:J1166)</f>
        <v>319</v>
      </c>
    </row>
    <row r="1169" spans="7:8">
      <c r="G1169" s="2" t="s">
        <v>1554</v>
      </c>
      <c r="H1169">
        <f>H1167+I1167+J1167</f>
        <v>1162</v>
      </c>
    </row>
  </sheetData>
  <autoFilter ref="A4:J1167" xr:uid="{D5D91581-A05F-4976-BC33-812228827B05}"/>
  <conditionalFormatting sqref="A1:A1048576">
    <cfRule type="duplicateValues" dxfId="0" priority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C0D139-9C5F-4F7F-BBF7-A982157451AF}">
  <dimension ref="A1:I760"/>
  <sheetViews>
    <sheetView tabSelected="1" workbookViewId="0">
      <selection activeCell="B8" sqref="B8"/>
    </sheetView>
  </sheetViews>
  <sheetFormatPr defaultRowHeight="12.4"/>
  <cols>
    <col min="1" max="1" width="24.85546875" customWidth="1"/>
    <col min="2" max="2" width="61.7109375" bestFit="1" customWidth="1"/>
    <col min="3" max="3" width="68.7109375" style="9" customWidth="1"/>
    <col min="4" max="4" width="12" customWidth="1"/>
    <col min="5" max="5" width="15.42578125" bestFit="1" customWidth="1"/>
    <col min="6" max="6" width="19" bestFit="1" customWidth="1"/>
    <col min="7" max="7" width="16.42578125" bestFit="1" customWidth="1"/>
    <col min="8" max="8" width="14.5703125" customWidth="1"/>
    <col min="9" max="9" width="20" customWidth="1"/>
  </cols>
  <sheetData>
    <row r="1" spans="1:9" ht="13.15">
      <c r="A1" s="5" t="s">
        <v>0</v>
      </c>
      <c r="C1" s="8"/>
      <c r="D1" s="2"/>
    </row>
    <row r="2" spans="1:9">
      <c r="A2" t="s">
        <v>1555</v>
      </c>
      <c r="C2" s="8"/>
      <c r="D2" s="2"/>
    </row>
    <row r="3" spans="1:9" ht="30.2" customHeight="1">
      <c r="A3" s="11" t="s">
        <v>1556</v>
      </c>
      <c r="B3" s="11" t="s">
        <v>1557</v>
      </c>
      <c r="C3" s="12" t="s">
        <v>1558</v>
      </c>
      <c r="D3" s="13" t="s">
        <v>1559</v>
      </c>
      <c r="E3" s="14" t="s">
        <v>1560</v>
      </c>
      <c r="F3" s="12" t="s">
        <v>1561</v>
      </c>
      <c r="G3" s="12" t="s">
        <v>1562</v>
      </c>
      <c r="H3" s="12" t="s">
        <v>1563</v>
      </c>
      <c r="I3" s="12" t="s">
        <v>1564</v>
      </c>
    </row>
    <row r="4" spans="1:9">
      <c r="A4" t="s">
        <v>1565</v>
      </c>
      <c r="B4" t="s">
        <v>1566</v>
      </c>
      <c r="C4" s="9" t="s">
        <v>1567</v>
      </c>
      <c r="D4" s="6">
        <v>43200</v>
      </c>
      <c r="E4" s="7">
        <v>88.739219712525667</v>
      </c>
    </row>
    <row r="5" spans="1:9">
      <c r="A5" t="s">
        <v>1568</v>
      </c>
      <c r="B5" t="s">
        <v>1569</v>
      </c>
      <c r="C5" s="9" t="s">
        <v>1570</v>
      </c>
      <c r="D5" s="6">
        <v>43600</v>
      </c>
      <c r="E5" s="7">
        <v>75.597535934291585</v>
      </c>
    </row>
    <row r="6" spans="1:9">
      <c r="A6" t="s">
        <v>1571</v>
      </c>
      <c r="B6" t="s">
        <v>1566</v>
      </c>
      <c r="C6" s="9" t="s">
        <v>1572</v>
      </c>
      <c r="D6" s="6">
        <v>43790</v>
      </c>
      <c r="E6" s="7">
        <v>69.355236139630392</v>
      </c>
    </row>
    <row r="7" spans="1:9">
      <c r="A7" t="s">
        <v>1573</v>
      </c>
      <c r="B7" t="s">
        <v>1574</v>
      </c>
      <c r="C7" s="9" t="s">
        <v>1575</v>
      </c>
      <c r="D7" s="6">
        <v>43595</v>
      </c>
      <c r="E7" s="7">
        <v>75.761806981519513</v>
      </c>
      <c r="I7" t="s">
        <v>1576</v>
      </c>
    </row>
    <row r="8" spans="1:9">
      <c r="A8" t="s">
        <v>1577</v>
      </c>
      <c r="B8" t="s">
        <v>1578</v>
      </c>
      <c r="C8" s="9" t="s">
        <v>1579</v>
      </c>
      <c r="D8" s="6">
        <v>42486</v>
      </c>
      <c r="E8" s="7">
        <v>112.19712525667352</v>
      </c>
    </row>
    <row r="9" spans="1:9">
      <c r="A9" t="s">
        <v>1580</v>
      </c>
      <c r="B9" t="s">
        <v>1569</v>
      </c>
      <c r="C9" s="9" t="s">
        <v>1570</v>
      </c>
      <c r="D9" s="6">
        <v>43258</v>
      </c>
      <c r="E9" s="7">
        <v>86.833675564681727</v>
      </c>
      <c r="F9" t="s">
        <v>1581</v>
      </c>
    </row>
    <row r="10" spans="1:9">
      <c r="A10" t="s">
        <v>1582</v>
      </c>
      <c r="B10" t="s">
        <v>1583</v>
      </c>
      <c r="C10" s="9" t="s">
        <v>1584</v>
      </c>
      <c r="D10" s="6">
        <v>43705</v>
      </c>
      <c r="E10" s="7">
        <v>72.147843942505133</v>
      </c>
    </row>
    <row r="11" spans="1:9">
      <c r="A11" t="s">
        <v>1585</v>
      </c>
      <c r="B11" t="s">
        <v>1566</v>
      </c>
      <c r="C11" s="9" t="s">
        <v>1567</v>
      </c>
      <c r="D11" s="6">
        <v>44552</v>
      </c>
      <c r="E11" s="7">
        <v>44.320328542094458</v>
      </c>
    </row>
    <row r="12" spans="1:9" ht="24.95">
      <c r="A12" t="s">
        <v>1586</v>
      </c>
      <c r="B12" t="s">
        <v>1587</v>
      </c>
      <c r="C12" s="9" t="s">
        <v>1588</v>
      </c>
      <c r="D12" s="6">
        <v>44942</v>
      </c>
      <c r="E12" s="7">
        <v>31.507186858316221</v>
      </c>
    </row>
    <row r="13" spans="1:9">
      <c r="A13" t="s">
        <v>1589</v>
      </c>
      <c r="B13" t="s">
        <v>1566</v>
      </c>
      <c r="C13" s="9" t="s">
        <v>1590</v>
      </c>
      <c r="D13" s="6">
        <v>45474</v>
      </c>
      <c r="E13" s="7">
        <v>14.028747433264886</v>
      </c>
    </row>
    <row r="14" spans="1:9">
      <c r="A14" t="s">
        <v>1591</v>
      </c>
      <c r="B14" t="s">
        <v>1566</v>
      </c>
      <c r="C14" s="9" t="s">
        <v>1592</v>
      </c>
      <c r="D14" s="6">
        <v>44682</v>
      </c>
      <c r="E14" s="7">
        <v>40.049281314168383</v>
      </c>
    </row>
    <row r="15" spans="1:9">
      <c r="A15" t="s">
        <v>1593</v>
      </c>
      <c r="B15" t="s">
        <v>1566</v>
      </c>
      <c r="C15" s="9" t="s">
        <v>1567</v>
      </c>
      <c r="D15" s="6">
        <v>42011</v>
      </c>
      <c r="E15" s="7">
        <v>127.80287474332648</v>
      </c>
    </row>
    <row r="16" spans="1:9">
      <c r="A16" t="s">
        <v>1594</v>
      </c>
      <c r="B16" t="s">
        <v>1566</v>
      </c>
      <c r="C16" s="9" t="s">
        <v>1567</v>
      </c>
      <c r="D16" s="6">
        <v>43594</v>
      </c>
      <c r="E16" s="7">
        <v>75.794661190965087</v>
      </c>
    </row>
    <row r="17" spans="1:5">
      <c r="A17" t="s">
        <v>1595</v>
      </c>
      <c r="B17" t="s">
        <v>1583</v>
      </c>
      <c r="C17" s="9" t="s">
        <v>1596</v>
      </c>
      <c r="D17" s="6">
        <v>43356</v>
      </c>
      <c r="E17" s="7">
        <v>83.613963039014379</v>
      </c>
    </row>
    <row r="18" spans="1:5">
      <c r="A18" t="s">
        <v>1597</v>
      </c>
      <c r="B18" t="s">
        <v>1587</v>
      </c>
      <c r="C18" s="9" t="s">
        <v>1598</v>
      </c>
      <c r="D18" s="6">
        <v>44712</v>
      </c>
      <c r="E18" s="7">
        <v>39.063655030800824</v>
      </c>
    </row>
    <row r="19" spans="1:5">
      <c r="A19" t="s">
        <v>1599</v>
      </c>
      <c r="B19" t="s">
        <v>1569</v>
      </c>
      <c r="C19" s="9" t="s">
        <v>1570</v>
      </c>
      <c r="D19" s="6">
        <v>45811.503807870373</v>
      </c>
      <c r="E19" s="7">
        <v>2.940326640809106</v>
      </c>
    </row>
    <row r="20" spans="1:5">
      <c r="A20" t="s">
        <v>1600</v>
      </c>
      <c r="B20" t="s">
        <v>1569</v>
      </c>
      <c r="C20" s="9" t="s">
        <v>1601</v>
      </c>
      <c r="D20" s="6">
        <v>42415</v>
      </c>
      <c r="E20" s="7">
        <v>114.52977412731008</v>
      </c>
    </row>
    <row r="21" spans="1:5">
      <c r="A21" t="s">
        <v>1602</v>
      </c>
      <c r="B21" t="s">
        <v>1583</v>
      </c>
      <c r="C21" s="9" t="s">
        <v>1584</v>
      </c>
      <c r="D21" s="6">
        <v>42558</v>
      </c>
      <c r="E21" s="7">
        <v>109.83162217659137</v>
      </c>
    </row>
    <row r="22" spans="1:5">
      <c r="A22" t="s">
        <v>1603</v>
      </c>
      <c r="B22" t="s">
        <v>1566</v>
      </c>
      <c r="C22" s="9" t="s">
        <v>1592</v>
      </c>
      <c r="D22" s="6">
        <v>44466</v>
      </c>
      <c r="E22" s="7">
        <v>47.145790554414788</v>
      </c>
    </row>
    <row r="23" spans="1:5">
      <c r="A23" t="s">
        <v>1604</v>
      </c>
      <c r="B23" t="s">
        <v>1566</v>
      </c>
      <c r="C23" s="9" t="s">
        <v>1592</v>
      </c>
      <c r="D23" s="6">
        <v>45008</v>
      </c>
      <c r="E23" s="7">
        <v>29.338809034907598</v>
      </c>
    </row>
    <row r="24" spans="1:5">
      <c r="A24" t="s">
        <v>1605</v>
      </c>
      <c r="B24" t="s">
        <v>1566</v>
      </c>
      <c r="C24" s="9" t="s">
        <v>1567</v>
      </c>
      <c r="D24" s="6">
        <v>43913</v>
      </c>
      <c r="E24" s="7">
        <v>65.314168377823407</v>
      </c>
    </row>
    <row r="25" spans="1:5">
      <c r="A25" t="s">
        <v>1606</v>
      </c>
      <c r="B25" t="s">
        <v>1607</v>
      </c>
      <c r="C25" s="9" t="s">
        <v>1608</v>
      </c>
      <c r="D25" s="6">
        <v>44501</v>
      </c>
      <c r="E25" s="7">
        <v>45.995893223819301</v>
      </c>
    </row>
    <row r="26" spans="1:5">
      <c r="A26" t="s">
        <v>1609</v>
      </c>
      <c r="B26" t="s">
        <v>1583</v>
      </c>
      <c r="C26" s="9" t="s">
        <v>1596</v>
      </c>
      <c r="D26" s="6">
        <v>43474</v>
      </c>
      <c r="E26" s="7">
        <v>79.737166324435321</v>
      </c>
    </row>
    <row r="27" spans="1:5">
      <c r="A27" t="s">
        <v>1610</v>
      </c>
      <c r="B27" t="s">
        <v>1566</v>
      </c>
      <c r="C27" s="9" t="s">
        <v>1567</v>
      </c>
      <c r="D27" s="6">
        <v>43088</v>
      </c>
      <c r="E27" s="7">
        <v>92.418891170431209</v>
      </c>
    </row>
    <row r="28" spans="1:5">
      <c r="A28" t="s">
        <v>1611</v>
      </c>
      <c r="B28" t="s">
        <v>1569</v>
      </c>
      <c r="C28" s="9" t="s">
        <v>1570</v>
      </c>
      <c r="D28" s="6">
        <v>43136</v>
      </c>
      <c r="E28" s="7">
        <v>90.841889117043124</v>
      </c>
    </row>
    <row r="29" spans="1:5">
      <c r="A29" t="s">
        <v>1612</v>
      </c>
      <c r="B29" t="s">
        <v>1566</v>
      </c>
      <c r="C29" s="9" t="s">
        <v>1567</v>
      </c>
      <c r="D29" s="6">
        <v>42963</v>
      </c>
      <c r="E29" s="7">
        <v>96.525667351129357</v>
      </c>
    </row>
    <row r="30" spans="1:5">
      <c r="A30" t="s">
        <v>1613</v>
      </c>
      <c r="B30" t="s">
        <v>1569</v>
      </c>
      <c r="C30" s="9" t="s">
        <v>1570</v>
      </c>
      <c r="D30" s="6">
        <v>45594</v>
      </c>
      <c r="E30" s="7">
        <v>10.086242299794661</v>
      </c>
    </row>
    <row r="31" spans="1:5">
      <c r="A31" t="s">
        <v>1613</v>
      </c>
      <c r="B31" t="s">
        <v>1569</v>
      </c>
      <c r="C31" s="9" t="s">
        <v>1570</v>
      </c>
      <c r="D31" s="6">
        <v>45594</v>
      </c>
      <c r="E31" s="7">
        <v>10.086242299794661</v>
      </c>
    </row>
    <row r="32" spans="1:5">
      <c r="A32" t="s">
        <v>1614</v>
      </c>
      <c r="B32" t="s">
        <v>1569</v>
      </c>
      <c r="C32" s="9" t="s">
        <v>358</v>
      </c>
      <c r="D32" s="6">
        <v>43007</v>
      </c>
      <c r="E32" s="7">
        <v>95.080082135523611</v>
      </c>
    </row>
    <row r="33" spans="1:9">
      <c r="A33" t="s">
        <v>1615</v>
      </c>
      <c r="B33" t="s">
        <v>1566</v>
      </c>
      <c r="C33" s="9" t="s">
        <v>1590</v>
      </c>
      <c r="D33" s="6">
        <v>45394</v>
      </c>
      <c r="E33" s="7">
        <v>16.657084188911703</v>
      </c>
    </row>
    <row r="34" spans="1:9">
      <c r="A34" t="s">
        <v>1616</v>
      </c>
      <c r="B34" t="s">
        <v>1578</v>
      </c>
      <c r="C34" s="9" t="s">
        <v>1617</v>
      </c>
      <c r="D34" s="6">
        <v>43164</v>
      </c>
      <c r="E34" s="7">
        <v>89.921971252566735</v>
      </c>
    </row>
    <row r="35" spans="1:9">
      <c r="A35" t="s">
        <v>1618</v>
      </c>
      <c r="B35" t="s">
        <v>1569</v>
      </c>
      <c r="C35" s="9" t="s">
        <v>1570</v>
      </c>
      <c r="D35" s="6">
        <v>45588</v>
      </c>
      <c r="E35" s="7">
        <v>10.283367556468171</v>
      </c>
      <c r="F35" t="s">
        <v>1581</v>
      </c>
    </row>
    <row r="36" spans="1:9">
      <c r="A36" t="s">
        <v>1619</v>
      </c>
      <c r="B36" t="s">
        <v>1566</v>
      </c>
      <c r="C36" s="9" t="s">
        <v>1596</v>
      </c>
      <c r="D36" s="6">
        <v>43665</v>
      </c>
      <c r="E36" s="7">
        <v>73.46201232032854</v>
      </c>
    </row>
    <row r="37" spans="1:9">
      <c r="A37" t="s">
        <v>1620</v>
      </c>
      <c r="B37" t="s">
        <v>1566</v>
      </c>
      <c r="C37" s="9" t="s">
        <v>1596</v>
      </c>
      <c r="D37" s="6">
        <v>44154</v>
      </c>
      <c r="E37" s="7">
        <v>57.396303901437378</v>
      </c>
    </row>
    <row r="38" spans="1:9">
      <c r="A38" t="s">
        <v>1621</v>
      </c>
      <c r="B38" t="s">
        <v>1583</v>
      </c>
      <c r="C38" s="9" t="s">
        <v>1584</v>
      </c>
      <c r="D38" s="6">
        <v>44622</v>
      </c>
      <c r="E38" s="7">
        <v>42.020533880903486</v>
      </c>
    </row>
    <row r="39" spans="1:9">
      <c r="A39" t="s">
        <v>1622</v>
      </c>
      <c r="B39" t="s">
        <v>1569</v>
      </c>
      <c r="C39" s="9" t="s">
        <v>1623</v>
      </c>
      <c r="D39" s="6">
        <v>42788</v>
      </c>
      <c r="E39" s="7">
        <v>102.27515400410678</v>
      </c>
    </row>
    <row r="40" spans="1:9">
      <c r="A40" t="s">
        <v>1624</v>
      </c>
      <c r="B40" t="s">
        <v>1583</v>
      </c>
      <c r="C40" s="9" t="s">
        <v>1625</v>
      </c>
      <c r="D40" s="6">
        <v>44980</v>
      </c>
      <c r="E40" s="7">
        <v>30.25872689938398</v>
      </c>
    </row>
    <row r="41" spans="1:9">
      <c r="A41" t="s">
        <v>1626</v>
      </c>
      <c r="B41" t="s">
        <v>1566</v>
      </c>
      <c r="C41" s="9" t="s">
        <v>1567</v>
      </c>
      <c r="D41" s="6">
        <v>41464</v>
      </c>
      <c r="E41" s="7">
        <v>145.7741273100616</v>
      </c>
    </row>
    <row r="42" spans="1:9">
      <c r="A42" t="s">
        <v>1627</v>
      </c>
      <c r="B42" t="s">
        <v>1574</v>
      </c>
      <c r="C42" s="9" t="s">
        <v>1628</v>
      </c>
      <c r="D42" s="6">
        <v>43763</v>
      </c>
      <c r="E42" s="7">
        <v>70.242299794661193</v>
      </c>
      <c r="I42" t="s">
        <v>1576</v>
      </c>
    </row>
    <row r="43" spans="1:9">
      <c r="A43" t="s">
        <v>1629</v>
      </c>
      <c r="B43" t="s">
        <v>1569</v>
      </c>
      <c r="C43" s="9" t="s">
        <v>1570</v>
      </c>
      <c r="D43" s="6">
        <v>44225</v>
      </c>
      <c r="E43" s="7">
        <v>55.063655030800817</v>
      </c>
    </row>
    <row r="44" spans="1:9">
      <c r="A44" t="s">
        <v>1630</v>
      </c>
      <c r="B44" t="s">
        <v>1607</v>
      </c>
      <c r="C44" s="9" t="s">
        <v>1631</v>
      </c>
      <c r="D44" s="6">
        <v>41730</v>
      </c>
      <c r="E44" s="7">
        <v>137.03490759753595</v>
      </c>
    </row>
    <row r="45" spans="1:9">
      <c r="A45" t="s">
        <v>1632</v>
      </c>
      <c r="B45" t="s">
        <v>1633</v>
      </c>
      <c r="C45" s="9" t="s">
        <v>1634</v>
      </c>
      <c r="D45" s="6">
        <v>43556</v>
      </c>
      <c r="E45" s="7">
        <v>77.043121149897331</v>
      </c>
      <c r="H45" t="s">
        <v>1635</v>
      </c>
    </row>
    <row r="46" spans="1:9">
      <c r="A46" t="s">
        <v>1636</v>
      </c>
      <c r="B46" t="s">
        <v>1566</v>
      </c>
      <c r="C46" s="9" t="s">
        <v>1590</v>
      </c>
      <c r="D46" s="6">
        <v>44999</v>
      </c>
      <c r="E46" s="7">
        <v>29.634496919917865</v>
      </c>
    </row>
    <row r="47" spans="1:9">
      <c r="A47" t="s">
        <v>1637</v>
      </c>
      <c r="B47" t="s">
        <v>1569</v>
      </c>
      <c r="C47" s="9" t="s">
        <v>111</v>
      </c>
      <c r="D47" s="6">
        <v>44197</v>
      </c>
      <c r="E47" s="7">
        <v>55.983572895277206</v>
      </c>
    </row>
    <row r="48" spans="1:9">
      <c r="A48" t="s">
        <v>1638</v>
      </c>
      <c r="B48" t="s">
        <v>1566</v>
      </c>
      <c r="C48" s="9" t="s">
        <v>1590</v>
      </c>
      <c r="D48" s="6">
        <v>45446</v>
      </c>
      <c r="E48" s="7">
        <v>14.948665297741275</v>
      </c>
    </row>
    <row r="49" spans="1:7">
      <c r="A49" t="s">
        <v>1639</v>
      </c>
      <c r="B49" t="s">
        <v>1569</v>
      </c>
      <c r="C49" s="9" t="s">
        <v>1570</v>
      </c>
      <c r="D49" s="6">
        <v>44057</v>
      </c>
      <c r="E49" s="7">
        <v>60.583162217659137</v>
      </c>
    </row>
    <row r="50" spans="1:7">
      <c r="A50" t="s">
        <v>1640</v>
      </c>
      <c r="B50" t="s">
        <v>1566</v>
      </c>
      <c r="C50" s="9" t="s">
        <v>1567</v>
      </c>
      <c r="D50" s="6">
        <v>44127</v>
      </c>
      <c r="E50" s="7">
        <v>58.283367556468178</v>
      </c>
    </row>
    <row r="51" spans="1:7">
      <c r="A51" t="s">
        <v>1641</v>
      </c>
      <c r="B51" t="s">
        <v>1566</v>
      </c>
      <c r="C51" s="9" t="s">
        <v>1567</v>
      </c>
      <c r="D51" s="6">
        <v>43144</v>
      </c>
      <c r="E51" s="7">
        <v>90.579055441478445</v>
      </c>
    </row>
    <row r="52" spans="1:7">
      <c r="A52" t="s">
        <v>1642</v>
      </c>
      <c r="B52" t="s">
        <v>1569</v>
      </c>
      <c r="C52" s="9" t="s">
        <v>1570</v>
      </c>
      <c r="D52" s="6">
        <v>45798.569097222222</v>
      </c>
      <c r="E52" s="7">
        <v>3.3652863335614982</v>
      </c>
    </row>
    <row r="53" spans="1:7">
      <c r="A53" t="s">
        <v>1643</v>
      </c>
      <c r="B53" t="s">
        <v>1569</v>
      </c>
      <c r="C53" s="9" t="s">
        <v>1644</v>
      </c>
      <c r="D53" s="6">
        <v>43552</v>
      </c>
      <c r="E53" s="7">
        <v>77.17453798767967</v>
      </c>
    </row>
    <row r="54" spans="1:7">
      <c r="A54" t="s">
        <v>1645</v>
      </c>
      <c r="B54" t="s">
        <v>1566</v>
      </c>
      <c r="C54" s="9" t="s">
        <v>1567</v>
      </c>
      <c r="D54" s="6">
        <v>42864</v>
      </c>
      <c r="E54" s="7">
        <v>99.778234086242307</v>
      </c>
    </row>
    <row r="55" spans="1:7">
      <c r="A55" t="s">
        <v>1646</v>
      </c>
      <c r="B55" t="s">
        <v>1569</v>
      </c>
      <c r="C55" s="9" t="s">
        <v>1570</v>
      </c>
      <c r="D55" s="6">
        <v>43756</v>
      </c>
      <c r="E55" s="7">
        <v>70.472279260780283</v>
      </c>
    </row>
    <row r="56" spans="1:7">
      <c r="A56" t="s">
        <v>1647</v>
      </c>
      <c r="B56" t="s">
        <v>1566</v>
      </c>
      <c r="C56" s="9" t="s">
        <v>1567</v>
      </c>
      <c r="D56" s="6">
        <v>43622</v>
      </c>
      <c r="E56" s="7">
        <v>74.874743326488712</v>
      </c>
    </row>
    <row r="57" spans="1:7">
      <c r="A57" t="s">
        <v>1648</v>
      </c>
      <c r="B57" t="s">
        <v>1569</v>
      </c>
      <c r="C57" s="9" t="s">
        <v>1649</v>
      </c>
      <c r="D57" s="6">
        <v>44218</v>
      </c>
      <c r="E57" s="7">
        <v>55.293634496919914</v>
      </c>
    </row>
    <row r="58" spans="1:7">
      <c r="A58" t="s">
        <v>1650</v>
      </c>
      <c r="B58" t="s">
        <v>1587</v>
      </c>
      <c r="C58" s="9" t="s">
        <v>1651</v>
      </c>
      <c r="D58" s="6">
        <v>42248</v>
      </c>
      <c r="E58" s="7">
        <v>120.01642710472279</v>
      </c>
    </row>
    <row r="59" spans="1:7">
      <c r="A59" t="s">
        <v>1652</v>
      </c>
      <c r="B59" t="s">
        <v>1653</v>
      </c>
      <c r="C59" s="9" t="s">
        <v>1654</v>
      </c>
      <c r="D59" s="6">
        <v>44223</v>
      </c>
      <c r="E59" s="7">
        <v>55.129363449691994</v>
      </c>
    </row>
    <row r="60" spans="1:7">
      <c r="A60" t="s">
        <v>1655</v>
      </c>
      <c r="B60" t="s">
        <v>1656</v>
      </c>
      <c r="C60" s="9" t="s">
        <v>1657</v>
      </c>
      <c r="D60" s="6">
        <v>44704</v>
      </c>
      <c r="E60" s="7">
        <v>39.326488706365502</v>
      </c>
      <c r="G60" t="s">
        <v>1658</v>
      </c>
    </row>
    <row r="61" spans="1:7">
      <c r="A61" t="s">
        <v>1659</v>
      </c>
      <c r="B61" t="s">
        <v>1656</v>
      </c>
      <c r="C61" s="9" t="s">
        <v>1660</v>
      </c>
      <c r="D61" s="6">
        <v>45327</v>
      </c>
      <c r="E61" s="7">
        <v>18.858316221765911</v>
      </c>
      <c r="G61" t="s">
        <v>437</v>
      </c>
    </row>
    <row r="62" spans="1:7">
      <c r="A62" t="s">
        <v>1661</v>
      </c>
      <c r="B62" t="s">
        <v>1566</v>
      </c>
      <c r="C62" s="9" t="s">
        <v>1592</v>
      </c>
      <c r="D62" s="6">
        <v>44847</v>
      </c>
      <c r="E62" s="7">
        <v>34.628336755646814</v>
      </c>
    </row>
    <row r="63" spans="1:7">
      <c r="A63" t="s">
        <v>1662</v>
      </c>
      <c r="B63" t="s">
        <v>1569</v>
      </c>
      <c r="C63" s="9" t="s">
        <v>1663</v>
      </c>
      <c r="D63" s="6">
        <v>42773</v>
      </c>
      <c r="E63" s="7">
        <v>102.76796714579055</v>
      </c>
    </row>
    <row r="64" spans="1:7">
      <c r="A64" t="s">
        <v>1664</v>
      </c>
      <c r="B64" t="s">
        <v>1665</v>
      </c>
      <c r="C64" s="9" t="s">
        <v>1666</v>
      </c>
      <c r="D64" s="6">
        <v>43804</v>
      </c>
      <c r="E64" s="7">
        <v>68.895277207392198</v>
      </c>
    </row>
    <row r="65" spans="1:9">
      <c r="A65" t="s">
        <v>1667</v>
      </c>
      <c r="B65" t="s">
        <v>1569</v>
      </c>
      <c r="C65" s="9" t="s">
        <v>1663</v>
      </c>
      <c r="D65" s="6">
        <v>43327</v>
      </c>
      <c r="E65" s="7">
        <v>84.566735112936342</v>
      </c>
    </row>
    <row r="66" spans="1:9">
      <c r="A66" t="s">
        <v>1668</v>
      </c>
      <c r="B66" t="s">
        <v>1569</v>
      </c>
      <c r="C66" s="9" t="s">
        <v>1570</v>
      </c>
      <c r="D66" s="6">
        <v>44167</v>
      </c>
      <c r="E66" s="7">
        <v>56.969199178644757</v>
      </c>
    </row>
    <row r="67" spans="1:9">
      <c r="A67" t="s">
        <v>1669</v>
      </c>
      <c r="B67" t="s">
        <v>1607</v>
      </c>
      <c r="C67" s="9" t="s">
        <v>1670</v>
      </c>
      <c r="D67" s="6">
        <v>42503</v>
      </c>
      <c r="E67" s="7">
        <v>111.63860369609856</v>
      </c>
    </row>
    <row r="68" spans="1:9" ht="37.35">
      <c r="A68" t="s">
        <v>1671</v>
      </c>
      <c r="B68" t="s">
        <v>1672</v>
      </c>
      <c r="C68" s="9" t="s">
        <v>1673</v>
      </c>
      <c r="D68" s="6">
        <v>42458</v>
      </c>
      <c r="E68" s="7">
        <v>113.11704312114989</v>
      </c>
    </row>
    <row r="69" spans="1:9">
      <c r="A69" t="s">
        <v>1674</v>
      </c>
      <c r="B69" t="s">
        <v>1633</v>
      </c>
      <c r="C69" s="9" t="s">
        <v>1675</v>
      </c>
      <c r="D69" s="6">
        <v>44911</v>
      </c>
      <c r="E69" s="7">
        <v>32.525667351129364</v>
      </c>
      <c r="H69" t="s">
        <v>1581</v>
      </c>
    </row>
    <row r="70" spans="1:9" ht="24.95">
      <c r="A70" t="s">
        <v>1676</v>
      </c>
      <c r="B70" t="s">
        <v>1677</v>
      </c>
      <c r="C70" s="9" t="s">
        <v>1678</v>
      </c>
      <c r="D70" s="6">
        <v>45684</v>
      </c>
      <c r="E70" s="7">
        <v>7.1293634496919918</v>
      </c>
    </row>
    <row r="71" spans="1:9">
      <c r="A71" t="s">
        <v>1679</v>
      </c>
      <c r="B71" t="s">
        <v>1633</v>
      </c>
      <c r="C71" s="9" t="s">
        <v>1675</v>
      </c>
      <c r="D71" s="6">
        <v>44022</v>
      </c>
      <c r="E71" s="7">
        <v>61.733059548254623</v>
      </c>
      <c r="H71" t="s">
        <v>1581</v>
      </c>
    </row>
    <row r="72" spans="1:9">
      <c r="A72" t="s">
        <v>1680</v>
      </c>
      <c r="B72" t="s">
        <v>1566</v>
      </c>
      <c r="C72" s="9" t="s">
        <v>1590</v>
      </c>
      <c r="D72" s="6">
        <v>45000</v>
      </c>
      <c r="E72" s="7">
        <v>29.60164271047228</v>
      </c>
    </row>
    <row r="73" spans="1:9">
      <c r="A73" t="s">
        <v>1681</v>
      </c>
      <c r="B73" t="s">
        <v>1682</v>
      </c>
      <c r="C73" s="9" t="s">
        <v>1683</v>
      </c>
      <c r="D73" s="6">
        <v>44279</v>
      </c>
      <c r="E73" s="7">
        <v>53.289527720739216</v>
      </c>
      <c r="I73" t="s">
        <v>1576</v>
      </c>
    </row>
    <row r="74" spans="1:9">
      <c r="A74" t="s">
        <v>1684</v>
      </c>
      <c r="B74" t="s">
        <v>1566</v>
      </c>
      <c r="C74" s="9" t="s">
        <v>1567</v>
      </c>
      <c r="D74" s="6">
        <v>44032</v>
      </c>
      <c r="E74" s="7">
        <v>61.404517453798761</v>
      </c>
    </row>
    <row r="75" spans="1:9">
      <c r="A75" t="s">
        <v>1685</v>
      </c>
      <c r="B75" t="s">
        <v>1569</v>
      </c>
      <c r="C75" s="9" t="s">
        <v>1686</v>
      </c>
      <c r="D75" s="6">
        <v>39114</v>
      </c>
      <c r="E75" s="7">
        <v>222.98151950718687</v>
      </c>
    </row>
    <row r="76" spans="1:9" ht="24.95">
      <c r="A76" t="s">
        <v>1687</v>
      </c>
      <c r="B76" t="s">
        <v>1587</v>
      </c>
      <c r="C76" s="9" t="s">
        <v>1688</v>
      </c>
      <c r="D76" s="6">
        <v>42795</v>
      </c>
      <c r="E76" s="7">
        <v>102.04517453798766</v>
      </c>
    </row>
    <row r="77" spans="1:9">
      <c r="A77" t="s">
        <v>1689</v>
      </c>
      <c r="B77" t="s">
        <v>1665</v>
      </c>
      <c r="C77" s="9" t="s">
        <v>1690</v>
      </c>
      <c r="D77" s="6">
        <v>43413</v>
      </c>
      <c r="E77" s="7">
        <v>81.741273100616013</v>
      </c>
    </row>
    <row r="78" spans="1:9">
      <c r="A78" t="s">
        <v>1691</v>
      </c>
      <c r="B78" t="s">
        <v>1574</v>
      </c>
      <c r="C78" s="9" t="s">
        <v>1692</v>
      </c>
      <c r="D78" s="6">
        <v>44698</v>
      </c>
      <c r="E78" s="7">
        <v>39.523613963039018</v>
      </c>
      <c r="I78" t="s">
        <v>1693</v>
      </c>
    </row>
    <row r="79" spans="1:9">
      <c r="A79" t="s">
        <v>1694</v>
      </c>
      <c r="B79" t="s">
        <v>1566</v>
      </c>
      <c r="C79" s="9" t="s">
        <v>1695</v>
      </c>
      <c r="D79" s="6">
        <v>43699</v>
      </c>
      <c r="E79" s="7">
        <v>72.344969199178649</v>
      </c>
    </row>
    <row r="80" spans="1:9">
      <c r="A80" t="s">
        <v>1696</v>
      </c>
      <c r="B80" t="s">
        <v>1697</v>
      </c>
      <c r="C80" s="9" t="s">
        <v>1698</v>
      </c>
      <c r="D80" s="6">
        <v>43728</v>
      </c>
      <c r="E80" s="7">
        <v>71.392197125256672</v>
      </c>
    </row>
    <row r="81" spans="1:9">
      <c r="A81" t="s">
        <v>1699</v>
      </c>
      <c r="B81" t="s">
        <v>1633</v>
      </c>
      <c r="C81" s="9" t="s">
        <v>1700</v>
      </c>
      <c r="D81" s="6">
        <v>43644</v>
      </c>
      <c r="E81" s="7">
        <v>74.151950718685839</v>
      </c>
      <c r="H81" t="s">
        <v>1635</v>
      </c>
    </row>
    <row r="82" spans="1:9">
      <c r="A82" t="s">
        <v>1701</v>
      </c>
      <c r="B82" t="s">
        <v>1569</v>
      </c>
      <c r="C82" s="9" t="s">
        <v>1570</v>
      </c>
      <c r="D82" s="6">
        <v>43850</v>
      </c>
      <c r="E82" s="7">
        <v>67.383983572895275</v>
      </c>
    </row>
    <row r="83" spans="1:9">
      <c r="A83" t="s">
        <v>1702</v>
      </c>
      <c r="B83" t="s">
        <v>1587</v>
      </c>
      <c r="C83" s="9" t="s">
        <v>1703</v>
      </c>
      <c r="D83" s="6">
        <v>45009</v>
      </c>
      <c r="E83" s="7">
        <v>29.30595482546201</v>
      </c>
    </row>
    <row r="84" spans="1:9">
      <c r="A84" t="s">
        <v>1704</v>
      </c>
      <c r="B84" t="s">
        <v>1566</v>
      </c>
      <c r="C84" s="9" t="s">
        <v>1567</v>
      </c>
      <c r="D84" s="6">
        <v>43293</v>
      </c>
      <c r="E84" s="7">
        <v>85.683778234086247</v>
      </c>
    </row>
    <row r="85" spans="1:9">
      <c r="A85" t="s">
        <v>1705</v>
      </c>
      <c r="B85" t="s">
        <v>1569</v>
      </c>
      <c r="C85" s="9" t="s">
        <v>1706</v>
      </c>
      <c r="D85" s="6">
        <v>36708</v>
      </c>
      <c r="E85" s="7">
        <v>302.02874743326493</v>
      </c>
    </row>
    <row r="86" spans="1:9">
      <c r="A86" t="s">
        <v>1707</v>
      </c>
      <c r="B86" t="s">
        <v>1574</v>
      </c>
      <c r="C86" s="9" t="s">
        <v>1692</v>
      </c>
      <c r="D86" s="6">
        <v>44886</v>
      </c>
      <c r="E86" s="7">
        <v>33.347022587268995</v>
      </c>
      <c r="I86" t="s">
        <v>1708</v>
      </c>
    </row>
    <row r="87" spans="1:9">
      <c r="A87" t="s">
        <v>1709</v>
      </c>
      <c r="B87" t="s">
        <v>1656</v>
      </c>
      <c r="C87" s="9" t="s">
        <v>1710</v>
      </c>
      <c r="D87" s="6">
        <v>44855</v>
      </c>
      <c r="E87" s="7">
        <v>34.365503080082135</v>
      </c>
      <c r="G87" t="s">
        <v>1711</v>
      </c>
    </row>
    <row r="88" spans="1:9">
      <c r="A88" t="s">
        <v>1712</v>
      </c>
      <c r="B88" t="s">
        <v>1583</v>
      </c>
      <c r="C88" s="9" t="s">
        <v>1625</v>
      </c>
      <c r="D88" s="6">
        <v>44659</v>
      </c>
      <c r="E88" s="7">
        <v>40.804928131416844</v>
      </c>
    </row>
    <row r="89" spans="1:9">
      <c r="A89" t="s">
        <v>1713</v>
      </c>
      <c r="B89" t="s">
        <v>1583</v>
      </c>
      <c r="C89" s="9" t="s">
        <v>1625</v>
      </c>
      <c r="D89" s="6">
        <v>45649</v>
      </c>
      <c r="E89" s="7">
        <v>8.2792607802874745</v>
      </c>
    </row>
    <row r="90" spans="1:9">
      <c r="A90" t="s">
        <v>1714</v>
      </c>
      <c r="B90" t="s">
        <v>1583</v>
      </c>
      <c r="C90" s="9" t="s">
        <v>1596</v>
      </c>
      <c r="D90" s="6">
        <v>43593</v>
      </c>
      <c r="E90" s="7">
        <v>75.827515400410675</v>
      </c>
    </row>
    <row r="91" spans="1:9">
      <c r="A91" t="s">
        <v>1715</v>
      </c>
      <c r="B91" t="s">
        <v>1566</v>
      </c>
      <c r="C91" s="9" t="s">
        <v>1567</v>
      </c>
      <c r="D91" s="6">
        <v>44047</v>
      </c>
      <c r="E91" s="7">
        <v>60.911704312114992</v>
      </c>
    </row>
    <row r="92" spans="1:9">
      <c r="A92" t="s">
        <v>1716</v>
      </c>
      <c r="B92" t="s">
        <v>1566</v>
      </c>
      <c r="C92" s="9" t="s">
        <v>1567</v>
      </c>
      <c r="D92" s="6">
        <v>44593</v>
      </c>
      <c r="E92" s="7">
        <v>42.973305954825463</v>
      </c>
    </row>
    <row r="93" spans="1:9">
      <c r="A93" t="s">
        <v>1717</v>
      </c>
      <c r="B93" t="s">
        <v>1569</v>
      </c>
      <c r="C93" s="9" t="s">
        <v>1570</v>
      </c>
      <c r="D93" s="6">
        <v>43657</v>
      </c>
      <c r="E93" s="7">
        <v>73.724845995893219</v>
      </c>
    </row>
    <row r="94" spans="1:9">
      <c r="A94" t="s">
        <v>1718</v>
      </c>
      <c r="B94" t="s">
        <v>1607</v>
      </c>
      <c r="C94" s="9" t="s">
        <v>1670</v>
      </c>
      <c r="D94" s="6">
        <v>43108</v>
      </c>
      <c r="E94" s="7">
        <v>91.761806981519499</v>
      </c>
    </row>
    <row r="95" spans="1:9">
      <c r="A95" t="s">
        <v>1719</v>
      </c>
      <c r="B95" t="s">
        <v>1574</v>
      </c>
      <c r="C95" s="9" t="s">
        <v>1692</v>
      </c>
      <c r="D95" s="6">
        <v>43752</v>
      </c>
      <c r="E95" s="7">
        <v>70.603696098562637</v>
      </c>
      <c r="I95" t="s">
        <v>1693</v>
      </c>
    </row>
    <row r="96" spans="1:9">
      <c r="A96" t="s">
        <v>1720</v>
      </c>
      <c r="B96" t="s">
        <v>1566</v>
      </c>
      <c r="C96" s="9" t="s">
        <v>1590</v>
      </c>
      <c r="D96" s="6">
        <v>45170</v>
      </c>
      <c r="E96" s="7">
        <v>24.016427104722794</v>
      </c>
    </row>
    <row r="97" spans="1:9">
      <c r="A97" t="s">
        <v>1721</v>
      </c>
      <c r="B97" t="s">
        <v>1566</v>
      </c>
      <c r="C97" s="9" t="s">
        <v>1567</v>
      </c>
      <c r="D97" s="6">
        <v>44179</v>
      </c>
      <c r="E97" s="7">
        <v>56.57494866529774</v>
      </c>
    </row>
    <row r="98" spans="1:9">
      <c r="A98" t="s">
        <v>1722</v>
      </c>
      <c r="B98" t="s">
        <v>1566</v>
      </c>
      <c r="C98" s="9" t="s">
        <v>1723</v>
      </c>
      <c r="D98" s="6">
        <v>45565</v>
      </c>
      <c r="E98" s="7">
        <v>11.039014373716633</v>
      </c>
    </row>
    <row r="99" spans="1:9">
      <c r="A99" t="s">
        <v>1724</v>
      </c>
      <c r="B99" t="s">
        <v>1583</v>
      </c>
      <c r="C99" s="9" t="s">
        <v>1625</v>
      </c>
      <c r="D99" s="6">
        <v>44440</v>
      </c>
      <c r="E99" s="7">
        <v>48</v>
      </c>
    </row>
    <row r="100" spans="1:9">
      <c r="A100" t="s">
        <v>1725</v>
      </c>
      <c r="B100" t="s">
        <v>1566</v>
      </c>
      <c r="C100" s="9" t="s">
        <v>1590</v>
      </c>
      <c r="D100" s="6">
        <v>45874.496701388889</v>
      </c>
      <c r="E100" s="7">
        <v>0.87074492356832689</v>
      </c>
    </row>
    <row r="101" spans="1:9">
      <c r="A101" t="s">
        <v>1726</v>
      </c>
      <c r="B101" t="s">
        <v>1607</v>
      </c>
      <c r="C101" s="9" t="s">
        <v>1727</v>
      </c>
      <c r="D101" s="6">
        <v>38838</v>
      </c>
      <c r="E101" s="7">
        <v>232.04928131416835</v>
      </c>
    </row>
    <row r="102" spans="1:9">
      <c r="A102" t="s">
        <v>1728</v>
      </c>
      <c r="B102" t="s">
        <v>1566</v>
      </c>
      <c r="C102" s="9" t="s">
        <v>1567</v>
      </c>
      <c r="D102" s="6">
        <v>41604</v>
      </c>
      <c r="E102" s="7">
        <v>141.17453798767966</v>
      </c>
    </row>
    <row r="103" spans="1:9">
      <c r="A103" t="s">
        <v>1729</v>
      </c>
      <c r="B103" t="s">
        <v>1583</v>
      </c>
      <c r="C103" s="9" t="s">
        <v>1730</v>
      </c>
      <c r="D103" s="6">
        <v>42992</v>
      </c>
      <c r="E103" s="7">
        <v>95.572895277207394</v>
      </c>
    </row>
    <row r="104" spans="1:9">
      <c r="A104" t="s">
        <v>1731</v>
      </c>
      <c r="B104" t="s">
        <v>1574</v>
      </c>
      <c r="C104" s="9" t="s">
        <v>1575</v>
      </c>
      <c r="D104" s="6">
        <v>43636</v>
      </c>
      <c r="E104" s="7">
        <v>74.414784394250518</v>
      </c>
      <c r="I104" t="s">
        <v>1576</v>
      </c>
    </row>
    <row r="105" spans="1:9">
      <c r="A105" t="s">
        <v>1732</v>
      </c>
      <c r="B105" t="s">
        <v>1607</v>
      </c>
      <c r="C105" s="9" t="s">
        <v>1608</v>
      </c>
      <c r="D105" s="6">
        <v>45265</v>
      </c>
      <c r="E105" s="7">
        <v>20.895277207392198</v>
      </c>
    </row>
    <row r="106" spans="1:9">
      <c r="A106" t="s">
        <v>1733</v>
      </c>
      <c r="B106" t="s">
        <v>1574</v>
      </c>
      <c r="C106" s="9" t="s">
        <v>1734</v>
      </c>
      <c r="D106" s="6">
        <v>44777</v>
      </c>
      <c r="E106" s="7">
        <v>36.928131416837786</v>
      </c>
      <c r="I106" t="s">
        <v>1576</v>
      </c>
    </row>
    <row r="107" spans="1:9">
      <c r="A107" t="s">
        <v>1735</v>
      </c>
      <c r="B107" t="s">
        <v>1566</v>
      </c>
      <c r="C107" s="9" t="s">
        <v>1567</v>
      </c>
      <c r="D107" s="6">
        <v>44545</v>
      </c>
      <c r="E107" s="7">
        <v>44.550308008213548</v>
      </c>
    </row>
    <row r="108" spans="1:9">
      <c r="A108" t="s">
        <v>1736</v>
      </c>
      <c r="B108" t="s">
        <v>1566</v>
      </c>
      <c r="C108" s="9" t="s">
        <v>1737</v>
      </c>
      <c r="D108" s="6">
        <v>44406</v>
      </c>
      <c r="E108" s="7">
        <v>49.117043121149891</v>
      </c>
    </row>
    <row r="109" spans="1:9" ht="24.95">
      <c r="A109" t="s">
        <v>1738</v>
      </c>
      <c r="B109" t="s">
        <v>1587</v>
      </c>
      <c r="C109" s="9" t="s">
        <v>1739</v>
      </c>
      <c r="D109" s="6">
        <v>43545</v>
      </c>
      <c r="E109" s="7">
        <v>77.404517453798775</v>
      </c>
    </row>
    <row r="110" spans="1:9">
      <c r="A110" t="s">
        <v>1740</v>
      </c>
      <c r="B110" t="s">
        <v>1583</v>
      </c>
      <c r="C110" s="9" t="s">
        <v>1741</v>
      </c>
      <c r="D110" s="6">
        <v>43784</v>
      </c>
      <c r="E110" s="7">
        <v>69.552361396303908</v>
      </c>
    </row>
    <row r="111" spans="1:9">
      <c r="A111" t="s">
        <v>1742</v>
      </c>
      <c r="B111" t="s">
        <v>1583</v>
      </c>
      <c r="C111" s="9" t="s">
        <v>1596</v>
      </c>
      <c r="D111" s="6">
        <v>42818</v>
      </c>
      <c r="E111" s="7">
        <v>101.28952772073923</v>
      </c>
    </row>
    <row r="112" spans="1:9">
      <c r="A112" t="s">
        <v>1743</v>
      </c>
      <c r="B112" t="s">
        <v>1583</v>
      </c>
      <c r="C112" s="9" t="s">
        <v>1596</v>
      </c>
      <c r="D112" s="6">
        <v>43348</v>
      </c>
      <c r="E112" s="7">
        <v>83.876796714579058</v>
      </c>
    </row>
    <row r="113" spans="1:9">
      <c r="A113" t="s">
        <v>1744</v>
      </c>
      <c r="B113" t="s">
        <v>1566</v>
      </c>
      <c r="C113" s="9" t="s">
        <v>1567</v>
      </c>
      <c r="D113" s="6">
        <v>44725</v>
      </c>
      <c r="E113" s="7">
        <v>38.636550308008218</v>
      </c>
    </row>
    <row r="114" spans="1:9">
      <c r="A114" t="s">
        <v>1745</v>
      </c>
      <c r="B114" t="s">
        <v>1569</v>
      </c>
      <c r="C114" s="9" t="s">
        <v>1570</v>
      </c>
      <c r="D114" s="6">
        <v>44378</v>
      </c>
      <c r="E114" s="7">
        <v>50.03696098562628</v>
      </c>
    </row>
    <row r="115" spans="1:9">
      <c r="A115" t="s">
        <v>1746</v>
      </c>
      <c r="B115" t="s">
        <v>1566</v>
      </c>
      <c r="C115" s="9" t="s">
        <v>1747</v>
      </c>
      <c r="D115" s="6">
        <v>44562</v>
      </c>
      <c r="E115" s="7">
        <v>43.991786447638603</v>
      </c>
    </row>
    <row r="116" spans="1:9">
      <c r="A116" t="s">
        <v>1748</v>
      </c>
      <c r="B116" t="s">
        <v>1566</v>
      </c>
      <c r="C116" s="9" t="s">
        <v>1567</v>
      </c>
      <c r="D116" s="6">
        <v>42479</v>
      </c>
      <c r="E116" s="7">
        <v>112.42710472279259</v>
      </c>
    </row>
    <row r="117" spans="1:9">
      <c r="A117" t="s">
        <v>1749</v>
      </c>
      <c r="B117" t="s">
        <v>1566</v>
      </c>
      <c r="C117" s="9" t="s">
        <v>1750</v>
      </c>
      <c r="D117" s="6">
        <v>41162</v>
      </c>
      <c r="E117" s="7">
        <v>155.69609856262835</v>
      </c>
    </row>
    <row r="118" spans="1:9">
      <c r="A118" t="s">
        <v>1751</v>
      </c>
      <c r="B118" t="s">
        <v>1569</v>
      </c>
      <c r="C118" s="9" t="s">
        <v>1570</v>
      </c>
      <c r="D118" s="6">
        <v>43188</v>
      </c>
      <c r="E118" s="7">
        <v>89.133470225872685</v>
      </c>
    </row>
    <row r="119" spans="1:9">
      <c r="A119" t="s">
        <v>1752</v>
      </c>
      <c r="B119" t="s">
        <v>1566</v>
      </c>
      <c r="C119" s="9" t="s">
        <v>1753</v>
      </c>
      <c r="D119" s="6">
        <v>42235</v>
      </c>
      <c r="E119" s="7">
        <v>120.4435318275154</v>
      </c>
    </row>
    <row r="120" spans="1:9">
      <c r="A120" t="s">
        <v>1754</v>
      </c>
      <c r="B120" t="s">
        <v>1583</v>
      </c>
      <c r="C120" s="9" t="s">
        <v>1596</v>
      </c>
      <c r="D120" s="6">
        <v>41647</v>
      </c>
      <c r="E120" s="7">
        <v>139.7618069815195</v>
      </c>
    </row>
    <row r="121" spans="1:9">
      <c r="A121" t="s">
        <v>1755</v>
      </c>
      <c r="B121" t="s">
        <v>1569</v>
      </c>
      <c r="C121" s="9" t="s">
        <v>1601</v>
      </c>
      <c r="D121" s="6">
        <v>42552</v>
      </c>
      <c r="E121" s="7">
        <v>110.0287474332649</v>
      </c>
    </row>
    <row r="122" spans="1:9" ht="24.95">
      <c r="A122" t="s">
        <v>1756</v>
      </c>
      <c r="B122" t="s">
        <v>1607</v>
      </c>
      <c r="C122" s="9" t="s">
        <v>1757</v>
      </c>
      <c r="D122" s="6">
        <v>43585</v>
      </c>
      <c r="E122" s="7">
        <v>76.090349075975354</v>
      </c>
    </row>
    <row r="123" spans="1:9">
      <c r="A123" t="s">
        <v>1758</v>
      </c>
      <c r="B123" t="s">
        <v>1566</v>
      </c>
      <c r="C123" s="9" t="s">
        <v>1567</v>
      </c>
      <c r="D123" s="6">
        <v>44179</v>
      </c>
      <c r="E123" s="7">
        <v>56.57494866529774</v>
      </c>
    </row>
    <row r="124" spans="1:9" ht="24.95">
      <c r="A124" t="s">
        <v>1759</v>
      </c>
      <c r="B124" t="s">
        <v>1574</v>
      </c>
      <c r="C124" s="9" t="s">
        <v>1760</v>
      </c>
      <c r="D124" s="6">
        <v>42230</v>
      </c>
      <c r="E124" s="7">
        <v>120.60780287474333</v>
      </c>
      <c r="I124" t="s">
        <v>1693</v>
      </c>
    </row>
    <row r="125" spans="1:9">
      <c r="A125" t="s">
        <v>1761</v>
      </c>
      <c r="B125" t="s">
        <v>1574</v>
      </c>
      <c r="C125" s="9" t="s">
        <v>1628</v>
      </c>
      <c r="D125" s="6">
        <v>42627</v>
      </c>
      <c r="E125" s="7">
        <v>107.564681724846</v>
      </c>
      <c r="I125" t="s">
        <v>1576</v>
      </c>
    </row>
    <row r="126" spans="1:9">
      <c r="A126" t="s">
        <v>1762</v>
      </c>
      <c r="B126" t="s">
        <v>1566</v>
      </c>
      <c r="C126" s="9" t="s">
        <v>1753</v>
      </c>
      <c r="D126" s="6">
        <v>43672</v>
      </c>
      <c r="E126" s="7">
        <v>73.23203285420945</v>
      </c>
    </row>
    <row r="127" spans="1:9">
      <c r="A127" t="s">
        <v>1763</v>
      </c>
      <c r="B127" t="s">
        <v>1574</v>
      </c>
      <c r="C127" s="9" t="s">
        <v>1764</v>
      </c>
      <c r="D127" s="6">
        <v>45378</v>
      </c>
      <c r="E127" s="7">
        <v>17.182751540041068</v>
      </c>
      <c r="I127" t="s">
        <v>1576</v>
      </c>
    </row>
    <row r="128" spans="1:9">
      <c r="A128" t="s">
        <v>1765</v>
      </c>
      <c r="B128" t="s">
        <v>1566</v>
      </c>
      <c r="C128" s="9" t="s">
        <v>1723</v>
      </c>
      <c r="D128" s="6">
        <v>45558</v>
      </c>
      <c r="E128" s="7">
        <v>11.268993839835728</v>
      </c>
    </row>
    <row r="129" spans="1:8">
      <c r="A129" t="s">
        <v>1766</v>
      </c>
      <c r="B129" t="s">
        <v>1566</v>
      </c>
      <c r="C129" s="9" t="s">
        <v>1767</v>
      </c>
      <c r="D129" s="6">
        <v>45874.463854166665</v>
      </c>
      <c r="E129" s="7">
        <v>0.87182409308699693</v>
      </c>
    </row>
    <row r="130" spans="1:8">
      <c r="A130" t="s">
        <v>1768</v>
      </c>
      <c r="B130" t="s">
        <v>1566</v>
      </c>
      <c r="C130" s="9" t="s">
        <v>1567</v>
      </c>
      <c r="D130" s="6">
        <v>44286</v>
      </c>
      <c r="E130" s="7">
        <v>53.059548254620125</v>
      </c>
    </row>
    <row r="131" spans="1:8">
      <c r="A131" t="s">
        <v>1769</v>
      </c>
      <c r="B131" t="s">
        <v>1566</v>
      </c>
      <c r="C131" s="9" t="s">
        <v>1567</v>
      </c>
      <c r="D131" s="6">
        <v>44162</v>
      </c>
      <c r="E131" s="7">
        <v>57.133470225872685</v>
      </c>
    </row>
    <row r="132" spans="1:8">
      <c r="A132" t="s">
        <v>1770</v>
      </c>
      <c r="B132" t="s">
        <v>1569</v>
      </c>
      <c r="C132" s="9" t="s">
        <v>1570</v>
      </c>
      <c r="D132" s="6">
        <v>45162</v>
      </c>
      <c r="E132" s="7">
        <v>24.279260780287476</v>
      </c>
    </row>
    <row r="133" spans="1:8">
      <c r="A133" t="s">
        <v>1771</v>
      </c>
      <c r="B133" t="s">
        <v>1566</v>
      </c>
      <c r="C133" s="9" t="s">
        <v>1590</v>
      </c>
      <c r="D133" s="6">
        <v>45280</v>
      </c>
      <c r="E133" s="7">
        <v>20.402464065708422</v>
      </c>
    </row>
    <row r="134" spans="1:8">
      <c r="A134" t="s">
        <v>1772</v>
      </c>
      <c r="B134" t="s">
        <v>1569</v>
      </c>
      <c r="C134" s="9" t="s">
        <v>1570</v>
      </c>
      <c r="D134" s="6">
        <v>42781</v>
      </c>
      <c r="E134" s="7">
        <v>102.50513347022587</v>
      </c>
    </row>
    <row r="135" spans="1:8">
      <c r="A135" t="s">
        <v>1773</v>
      </c>
      <c r="B135" t="s">
        <v>1665</v>
      </c>
      <c r="C135" s="9" t="s">
        <v>1774</v>
      </c>
      <c r="D135" s="6">
        <v>45861.411064814813</v>
      </c>
      <c r="E135" s="7">
        <v>1.3006631683018461</v>
      </c>
    </row>
    <row r="136" spans="1:8">
      <c r="A136" t="s">
        <v>1775</v>
      </c>
      <c r="B136" t="s">
        <v>1566</v>
      </c>
      <c r="C136" s="9" t="s">
        <v>1747</v>
      </c>
      <c r="D136" s="6">
        <v>44470</v>
      </c>
      <c r="E136" s="7">
        <v>47.014373716632448</v>
      </c>
    </row>
    <row r="137" spans="1:8">
      <c r="A137" t="s">
        <v>1776</v>
      </c>
      <c r="B137" t="s">
        <v>1566</v>
      </c>
      <c r="C137" s="9" t="s">
        <v>1592</v>
      </c>
      <c r="D137" s="6">
        <v>44658</v>
      </c>
      <c r="E137" s="7">
        <v>40.837782340862425</v>
      </c>
    </row>
    <row r="138" spans="1:8">
      <c r="A138" t="s">
        <v>1777</v>
      </c>
      <c r="B138" t="s">
        <v>1633</v>
      </c>
      <c r="C138" s="9" t="s">
        <v>1634</v>
      </c>
      <c r="D138" s="6">
        <v>43410</v>
      </c>
      <c r="E138" s="7">
        <v>81.839835728952778</v>
      </c>
      <c r="H138" t="s">
        <v>1635</v>
      </c>
    </row>
    <row r="139" spans="1:8" ht="24.95">
      <c r="A139" t="s">
        <v>1778</v>
      </c>
      <c r="B139" t="s">
        <v>1587</v>
      </c>
      <c r="C139" s="9" t="s">
        <v>1779</v>
      </c>
      <c r="D139" s="6">
        <v>43731</v>
      </c>
      <c r="E139" s="7">
        <v>71.293634496919921</v>
      </c>
    </row>
    <row r="140" spans="1:8">
      <c r="A140" t="s">
        <v>1780</v>
      </c>
      <c r="B140" t="s">
        <v>1566</v>
      </c>
      <c r="C140" s="9" t="s">
        <v>1750</v>
      </c>
      <c r="D140" s="6">
        <v>41218</v>
      </c>
      <c r="E140" s="7">
        <v>153.85626283367557</v>
      </c>
    </row>
    <row r="141" spans="1:8">
      <c r="A141" t="s">
        <v>1781</v>
      </c>
      <c r="B141" t="s">
        <v>1583</v>
      </c>
      <c r="C141" s="9" t="s">
        <v>1584</v>
      </c>
      <c r="D141" s="6">
        <v>43277</v>
      </c>
      <c r="E141" s="7">
        <v>86.209445585215605</v>
      </c>
    </row>
    <row r="142" spans="1:8">
      <c r="A142" t="s">
        <v>1782</v>
      </c>
      <c r="B142" t="s">
        <v>1569</v>
      </c>
      <c r="C142" s="9" t="s">
        <v>1570</v>
      </c>
      <c r="D142" s="6">
        <v>45637</v>
      </c>
      <c r="E142" s="7">
        <v>8.6735112936344976</v>
      </c>
    </row>
    <row r="143" spans="1:8">
      <c r="A143" t="s">
        <v>1783</v>
      </c>
      <c r="B143" t="s">
        <v>1566</v>
      </c>
      <c r="C143" s="9" t="s">
        <v>1590</v>
      </c>
      <c r="D143" s="6">
        <v>45379</v>
      </c>
      <c r="E143" s="7">
        <v>17.149897330595483</v>
      </c>
    </row>
    <row r="144" spans="1:8">
      <c r="A144" t="s">
        <v>1784</v>
      </c>
      <c r="B144" t="s">
        <v>1583</v>
      </c>
      <c r="C144" s="9" t="s">
        <v>1596</v>
      </c>
      <c r="D144" s="6">
        <v>43068</v>
      </c>
      <c r="E144" s="7">
        <v>93.07597535934292</v>
      </c>
    </row>
    <row r="145" spans="1:9">
      <c r="A145" t="s">
        <v>1785</v>
      </c>
      <c r="B145" t="s">
        <v>1566</v>
      </c>
      <c r="C145" s="9" t="s">
        <v>1567</v>
      </c>
      <c r="D145" s="6">
        <v>44673</v>
      </c>
      <c r="E145" s="7">
        <v>40.344969199178642</v>
      </c>
    </row>
    <row r="146" spans="1:9">
      <c r="A146" t="s">
        <v>1786</v>
      </c>
      <c r="B146" t="s">
        <v>1566</v>
      </c>
      <c r="C146" s="9" t="s">
        <v>1567</v>
      </c>
      <c r="D146" s="6">
        <v>43384</v>
      </c>
      <c r="E146" s="7">
        <v>82.69404517453799</v>
      </c>
    </row>
    <row r="147" spans="1:9">
      <c r="A147" t="s">
        <v>1787</v>
      </c>
      <c r="B147" t="s">
        <v>1583</v>
      </c>
      <c r="C147" s="9" t="s">
        <v>1596</v>
      </c>
      <c r="D147" s="6">
        <v>42615</v>
      </c>
      <c r="E147" s="7">
        <v>107.95893223819303</v>
      </c>
    </row>
    <row r="148" spans="1:9">
      <c r="A148" t="s">
        <v>1788</v>
      </c>
      <c r="B148" t="s">
        <v>1566</v>
      </c>
      <c r="C148" s="9" t="s">
        <v>1789</v>
      </c>
      <c r="D148" s="6">
        <v>43678</v>
      </c>
      <c r="E148" s="7">
        <v>73.034907597535934</v>
      </c>
    </row>
    <row r="149" spans="1:9">
      <c r="A149" t="s">
        <v>1790</v>
      </c>
      <c r="B149" t="s">
        <v>1682</v>
      </c>
      <c r="C149" s="9" t="s">
        <v>1791</v>
      </c>
      <c r="D149" s="6">
        <v>45575</v>
      </c>
      <c r="E149" s="7">
        <v>10.710472279260781</v>
      </c>
      <c r="I149" t="s">
        <v>1576</v>
      </c>
    </row>
    <row r="150" spans="1:9">
      <c r="A150" t="s">
        <v>1792</v>
      </c>
      <c r="B150" t="s">
        <v>1583</v>
      </c>
      <c r="C150" s="9" t="s">
        <v>1793</v>
      </c>
      <c r="D150" s="6">
        <v>43132</v>
      </c>
      <c r="E150" s="7">
        <v>90.973305954825463</v>
      </c>
    </row>
    <row r="151" spans="1:9">
      <c r="A151" t="s">
        <v>1794</v>
      </c>
      <c r="B151" t="s">
        <v>1583</v>
      </c>
      <c r="C151" s="9" t="s">
        <v>1596</v>
      </c>
      <c r="D151" s="6">
        <v>42718</v>
      </c>
      <c r="E151" s="7">
        <v>104.57494866529774</v>
      </c>
    </row>
    <row r="152" spans="1:9">
      <c r="A152" t="s">
        <v>1795</v>
      </c>
      <c r="B152" t="s">
        <v>1566</v>
      </c>
      <c r="C152" s="9" t="s">
        <v>1567</v>
      </c>
      <c r="D152" s="6">
        <v>43286</v>
      </c>
      <c r="E152" s="7">
        <v>85.913757700205338</v>
      </c>
    </row>
    <row r="153" spans="1:9">
      <c r="A153" t="s">
        <v>1796</v>
      </c>
      <c r="B153" t="s">
        <v>1566</v>
      </c>
      <c r="C153" s="9" t="s">
        <v>1567</v>
      </c>
      <c r="D153" s="6">
        <v>43655</v>
      </c>
      <c r="E153" s="7">
        <v>73.790554414784395</v>
      </c>
    </row>
    <row r="154" spans="1:9">
      <c r="A154" t="s">
        <v>1797</v>
      </c>
      <c r="B154" t="s">
        <v>1566</v>
      </c>
      <c r="C154" s="9" t="s">
        <v>1753</v>
      </c>
      <c r="D154" s="6">
        <v>43245</v>
      </c>
      <c r="E154" s="7">
        <v>87.260780287474333</v>
      </c>
    </row>
    <row r="155" spans="1:9">
      <c r="A155" t="s">
        <v>1798</v>
      </c>
      <c r="B155" t="s">
        <v>1583</v>
      </c>
      <c r="C155" s="9" t="s">
        <v>1596</v>
      </c>
      <c r="D155" s="6">
        <v>43102</v>
      </c>
      <c r="E155" s="7">
        <v>91.958932238193015</v>
      </c>
    </row>
    <row r="156" spans="1:9">
      <c r="A156" t="s">
        <v>1799</v>
      </c>
      <c r="B156" t="s">
        <v>1677</v>
      </c>
      <c r="C156" s="9" t="s">
        <v>1800</v>
      </c>
      <c r="D156" s="6">
        <v>44044</v>
      </c>
      <c r="E156" s="7">
        <v>61.010266940451743</v>
      </c>
    </row>
    <row r="157" spans="1:9">
      <c r="A157" t="s">
        <v>1801</v>
      </c>
      <c r="B157" t="s">
        <v>1633</v>
      </c>
      <c r="C157" s="9" t="s">
        <v>1802</v>
      </c>
      <c r="D157" s="6">
        <v>44687</v>
      </c>
      <c r="E157" s="7">
        <v>39.885010266940448</v>
      </c>
      <c r="H157" t="s">
        <v>1581</v>
      </c>
    </row>
    <row r="158" spans="1:9">
      <c r="A158" t="s">
        <v>1803</v>
      </c>
      <c r="B158" t="s">
        <v>1587</v>
      </c>
      <c r="C158" s="9" t="s">
        <v>1804</v>
      </c>
      <c r="D158" s="6">
        <v>44378</v>
      </c>
      <c r="E158" s="7">
        <v>50.03696098562628</v>
      </c>
    </row>
    <row r="159" spans="1:9">
      <c r="A159" t="s">
        <v>1805</v>
      </c>
      <c r="B159" t="s">
        <v>1587</v>
      </c>
      <c r="C159" s="9" t="s">
        <v>1806</v>
      </c>
      <c r="D159" s="6">
        <v>41791</v>
      </c>
      <c r="E159" s="7">
        <v>135.03080082135523</v>
      </c>
    </row>
    <row r="160" spans="1:9">
      <c r="A160" t="s">
        <v>1807</v>
      </c>
      <c r="B160" t="s">
        <v>1569</v>
      </c>
      <c r="C160" s="9" t="s">
        <v>1808</v>
      </c>
      <c r="D160" s="6">
        <v>44888</v>
      </c>
      <c r="E160" s="7">
        <v>33.281314168377818</v>
      </c>
    </row>
    <row r="161" spans="1:9">
      <c r="A161" t="s">
        <v>1809</v>
      </c>
      <c r="B161" t="s">
        <v>1566</v>
      </c>
      <c r="C161" s="9" t="s">
        <v>1723</v>
      </c>
      <c r="D161" s="6">
        <v>45614</v>
      </c>
      <c r="E161" s="7">
        <v>9.4291581108829554</v>
      </c>
    </row>
    <row r="162" spans="1:9">
      <c r="A162" t="s">
        <v>1810</v>
      </c>
      <c r="B162" t="s">
        <v>1607</v>
      </c>
      <c r="C162" s="9" t="s">
        <v>1811</v>
      </c>
      <c r="D162" s="6">
        <v>45875.54178240741</v>
      </c>
      <c r="E162" s="7">
        <v>0.83640961289822724</v>
      </c>
    </row>
    <row r="163" spans="1:9">
      <c r="A163" t="s">
        <v>1812</v>
      </c>
      <c r="B163" t="s">
        <v>1566</v>
      </c>
      <c r="C163" s="9" t="s">
        <v>1590</v>
      </c>
      <c r="D163" s="6">
        <v>45492</v>
      </c>
      <c r="E163" s="7">
        <v>13.437371663244354</v>
      </c>
    </row>
    <row r="164" spans="1:9">
      <c r="A164" t="s">
        <v>1813</v>
      </c>
      <c r="B164" t="s">
        <v>1682</v>
      </c>
      <c r="C164" s="9" t="s">
        <v>1814</v>
      </c>
      <c r="D164" s="6">
        <v>43630</v>
      </c>
      <c r="E164" s="7">
        <v>74.611909650924019</v>
      </c>
      <c r="I164" t="s">
        <v>1708</v>
      </c>
    </row>
    <row r="165" spans="1:9">
      <c r="A165" t="s">
        <v>1815</v>
      </c>
      <c r="B165" t="s">
        <v>1569</v>
      </c>
      <c r="C165" s="9" t="s">
        <v>1816</v>
      </c>
      <c r="D165" s="6">
        <v>44153</v>
      </c>
      <c r="E165" s="7">
        <v>57.429158110882959</v>
      </c>
    </row>
    <row r="166" spans="1:9">
      <c r="A166" t="s">
        <v>1817</v>
      </c>
      <c r="B166" t="s">
        <v>1574</v>
      </c>
      <c r="C166" s="9" t="s">
        <v>1818</v>
      </c>
      <c r="D166" s="6">
        <v>43662</v>
      </c>
      <c r="E166" s="7">
        <v>73.560574948665291</v>
      </c>
      <c r="I166" t="s">
        <v>1708</v>
      </c>
    </row>
    <row r="167" spans="1:9">
      <c r="A167" t="s">
        <v>1819</v>
      </c>
      <c r="B167" t="s">
        <v>1566</v>
      </c>
      <c r="C167" s="9" t="s">
        <v>1567</v>
      </c>
      <c r="D167" s="6">
        <v>43570</v>
      </c>
      <c r="E167" s="7">
        <v>76.583162217659137</v>
      </c>
    </row>
    <row r="168" spans="1:9">
      <c r="A168" t="s">
        <v>1820</v>
      </c>
      <c r="B168" t="s">
        <v>1566</v>
      </c>
      <c r="C168" s="9" t="s">
        <v>1567</v>
      </c>
      <c r="D168" s="6">
        <v>43287</v>
      </c>
      <c r="E168" s="7">
        <v>85.880903490759749</v>
      </c>
    </row>
    <row r="169" spans="1:9">
      <c r="A169" t="s">
        <v>1821</v>
      </c>
      <c r="B169" t="s">
        <v>1574</v>
      </c>
      <c r="C169" s="9" t="s">
        <v>1822</v>
      </c>
      <c r="D169" s="6">
        <v>44077</v>
      </c>
      <c r="E169" s="7">
        <v>59.92607802874744</v>
      </c>
      <c r="I169" t="s">
        <v>1576</v>
      </c>
    </row>
    <row r="170" spans="1:9">
      <c r="A170" t="s">
        <v>1823</v>
      </c>
      <c r="B170" t="s">
        <v>1569</v>
      </c>
      <c r="C170" s="9" t="s">
        <v>1570</v>
      </c>
      <c r="D170" s="6">
        <v>44123</v>
      </c>
      <c r="E170" s="7">
        <v>58.414784394250518</v>
      </c>
    </row>
    <row r="171" spans="1:9">
      <c r="A171" t="s">
        <v>1824</v>
      </c>
      <c r="B171" t="s">
        <v>1682</v>
      </c>
      <c r="C171" s="9" t="s">
        <v>1683</v>
      </c>
      <c r="D171" s="6">
        <v>44042</v>
      </c>
      <c r="E171" s="7">
        <v>61.07597535934292</v>
      </c>
      <c r="I171" t="s">
        <v>1581</v>
      </c>
    </row>
    <row r="172" spans="1:9">
      <c r="A172" t="s">
        <v>1825</v>
      </c>
      <c r="B172" t="s">
        <v>1583</v>
      </c>
      <c r="C172" s="9" t="s">
        <v>1625</v>
      </c>
      <c r="D172" s="6">
        <v>45013</v>
      </c>
      <c r="E172" s="7">
        <v>29.17453798767967</v>
      </c>
    </row>
    <row r="173" spans="1:9">
      <c r="A173" t="s">
        <v>1826</v>
      </c>
      <c r="B173" t="s">
        <v>1583</v>
      </c>
      <c r="C173" s="9" t="s">
        <v>1596</v>
      </c>
      <c r="D173" s="6">
        <v>43252</v>
      </c>
      <c r="E173" s="7">
        <v>87.030800821355243</v>
      </c>
    </row>
    <row r="174" spans="1:9">
      <c r="A174" t="s">
        <v>1827</v>
      </c>
      <c r="B174" t="s">
        <v>1566</v>
      </c>
      <c r="C174" s="9" t="s">
        <v>1567</v>
      </c>
      <c r="D174" s="6">
        <v>44159</v>
      </c>
      <c r="E174" s="7">
        <v>57.23203285420945</v>
      </c>
    </row>
    <row r="175" spans="1:9">
      <c r="A175" t="s">
        <v>1828</v>
      </c>
      <c r="B175" t="s">
        <v>1566</v>
      </c>
      <c r="C175" s="9" t="s">
        <v>1572</v>
      </c>
      <c r="D175" s="6">
        <v>43739</v>
      </c>
      <c r="E175" s="7">
        <v>71.030800821355228</v>
      </c>
    </row>
    <row r="176" spans="1:9">
      <c r="A176" t="s">
        <v>1829</v>
      </c>
      <c r="B176" t="s">
        <v>1574</v>
      </c>
      <c r="C176" s="9" t="s">
        <v>1628</v>
      </c>
      <c r="D176" s="6">
        <v>44523</v>
      </c>
      <c r="E176" s="7">
        <v>45.273100616016428</v>
      </c>
      <c r="I176" t="s">
        <v>1581</v>
      </c>
    </row>
    <row r="177" spans="1:9">
      <c r="A177" t="s">
        <v>1830</v>
      </c>
      <c r="B177" t="s">
        <v>1566</v>
      </c>
      <c r="C177" s="9" t="s">
        <v>1831</v>
      </c>
      <c r="D177" s="6">
        <v>44378</v>
      </c>
      <c r="E177" s="7">
        <v>50.03696098562628</v>
      </c>
    </row>
    <row r="178" spans="1:9">
      <c r="A178" t="s">
        <v>1832</v>
      </c>
      <c r="B178" t="s">
        <v>1583</v>
      </c>
      <c r="C178" s="9" t="s">
        <v>1833</v>
      </c>
      <c r="D178" s="6">
        <v>44896</v>
      </c>
      <c r="E178" s="7">
        <v>33.01848049281314</v>
      </c>
    </row>
    <row r="179" spans="1:9">
      <c r="A179" t="s">
        <v>1834</v>
      </c>
      <c r="B179" t="s">
        <v>1583</v>
      </c>
      <c r="C179" s="9" t="s">
        <v>1584</v>
      </c>
      <c r="D179" s="6">
        <v>43252</v>
      </c>
      <c r="E179" s="7">
        <v>87.030800821355243</v>
      </c>
    </row>
    <row r="180" spans="1:9">
      <c r="A180" t="s">
        <v>1835</v>
      </c>
      <c r="B180" t="s">
        <v>1566</v>
      </c>
      <c r="C180" s="9" t="s">
        <v>1567</v>
      </c>
      <c r="D180" s="6">
        <v>43458</v>
      </c>
      <c r="E180" s="7">
        <v>80.262833675564679</v>
      </c>
    </row>
    <row r="181" spans="1:9">
      <c r="A181" t="s">
        <v>1836</v>
      </c>
      <c r="B181" t="s">
        <v>1569</v>
      </c>
      <c r="C181" s="9" t="s">
        <v>1837</v>
      </c>
      <c r="D181" s="6">
        <v>43916</v>
      </c>
      <c r="E181" s="7">
        <v>65.215605749486656</v>
      </c>
    </row>
    <row r="182" spans="1:9">
      <c r="A182" t="s">
        <v>1838</v>
      </c>
      <c r="B182" t="s">
        <v>1682</v>
      </c>
      <c r="C182" s="9" t="s">
        <v>1683</v>
      </c>
      <c r="D182" s="6">
        <v>45419</v>
      </c>
      <c r="E182" s="7">
        <v>15.835728952772076</v>
      </c>
      <c r="I182" t="s">
        <v>1581</v>
      </c>
    </row>
    <row r="183" spans="1:9">
      <c r="A183" t="s">
        <v>1839</v>
      </c>
      <c r="B183" t="s">
        <v>1566</v>
      </c>
      <c r="C183" s="9" t="s">
        <v>1590</v>
      </c>
      <c r="D183" s="6">
        <v>45505</v>
      </c>
      <c r="E183" s="7">
        <v>13.010266940451746</v>
      </c>
    </row>
    <row r="184" spans="1:9" ht="24.95">
      <c r="A184" t="s">
        <v>1840</v>
      </c>
      <c r="B184" t="s">
        <v>1574</v>
      </c>
      <c r="C184" s="9" t="s">
        <v>1841</v>
      </c>
      <c r="D184" s="6">
        <v>44769</v>
      </c>
      <c r="E184" s="7">
        <v>37.190965092402465</v>
      </c>
      <c r="I184" t="s">
        <v>1581</v>
      </c>
    </row>
    <row r="185" spans="1:9">
      <c r="A185" t="s">
        <v>1842</v>
      </c>
      <c r="B185" t="s">
        <v>1569</v>
      </c>
      <c r="C185" s="9" t="s">
        <v>1686</v>
      </c>
      <c r="D185" s="6">
        <v>38807</v>
      </c>
      <c r="E185" s="7">
        <v>233.06776180698151</v>
      </c>
    </row>
    <row r="186" spans="1:9">
      <c r="A186" t="s">
        <v>1843</v>
      </c>
      <c r="B186" t="s">
        <v>1566</v>
      </c>
      <c r="C186" s="9" t="s">
        <v>1567</v>
      </c>
      <c r="D186" s="6">
        <v>43719</v>
      </c>
      <c r="E186" s="7">
        <v>71.687885010266939</v>
      </c>
    </row>
    <row r="187" spans="1:9">
      <c r="A187" t="s">
        <v>1844</v>
      </c>
      <c r="B187" t="s">
        <v>1607</v>
      </c>
      <c r="C187" s="9" t="s">
        <v>1670</v>
      </c>
      <c r="D187" s="6">
        <v>42401</v>
      </c>
      <c r="E187" s="7">
        <v>114.98973305954826</v>
      </c>
    </row>
    <row r="188" spans="1:9">
      <c r="A188" t="s">
        <v>1845</v>
      </c>
      <c r="B188" t="s">
        <v>1566</v>
      </c>
      <c r="C188" s="9" t="s">
        <v>1567</v>
      </c>
      <c r="D188" s="6">
        <v>43522</v>
      </c>
      <c r="E188" s="7">
        <v>78.160164271047236</v>
      </c>
    </row>
    <row r="189" spans="1:9">
      <c r="A189" t="s">
        <v>1846</v>
      </c>
      <c r="B189" t="s">
        <v>1566</v>
      </c>
      <c r="C189" s="9" t="s">
        <v>1592</v>
      </c>
      <c r="D189" s="6">
        <v>44658</v>
      </c>
      <c r="E189" s="7">
        <v>40.837782340862425</v>
      </c>
    </row>
    <row r="190" spans="1:9">
      <c r="A190" t="s">
        <v>1847</v>
      </c>
      <c r="B190" t="s">
        <v>1566</v>
      </c>
      <c r="C190" s="9" t="s">
        <v>1567</v>
      </c>
      <c r="D190" s="6">
        <v>43483</v>
      </c>
      <c r="E190" s="7">
        <v>79.441478439425055</v>
      </c>
    </row>
    <row r="191" spans="1:9">
      <c r="A191" t="s">
        <v>1848</v>
      </c>
      <c r="B191" t="s">
        <v>1574</v>
      </c>
      <c r="C191" s="9" t="s">
        <v>1849</v>
      </c>
      <c r="D191" s="6">
        <v>43292</v>
      </c>
      <c r="E191" s="7">
        <v>85.716632443531822</v>
      </c>
      <c r="I191" t="s">
        <v>1708</v>
      </c>
    </row>
    <row r="192" spans="1:9">
      <c r="A192" t="s">
        <v>1850</v>
      </c>
      <c r="B192" t="s">
        <v>1566</v>
      </c>
      <c r="C192" s="9" t="s">
        <v>1592</v>
      </c>
      <c r="D192" s="6">
        <v>45063</v>
      </c>
      <c r="E192" s="7">
        <v>27.531827515400408</v>
      </c>
    </row>
    <row r="193" spans="1:9">
      <c r="A193" t="s">
        <v>1851</v>
      </c>
      <c r="B193" t="s">
        <v>1583</v>
      </c>
      <c r="C193" s="9" t="s">
        <v>1625</v>
      </c>
      <c r="D193" s="6">
        <v>45079</v>
      </c>
      <c r="E193" s="7">
        <v>27.006160164271048</v>
      </c>
    </row>
    <row r="194" spans="1:9" ht="24.95">
      <c r="A194" t="s">
        <v>1852</v>
      </c>
      <c r="B194" t="s">
        <v>1574</v>
      </c>
      <c r="C194" s="9" t="s">
        <v>1841</v>
      </c>
      <c r="D194" s="6">
        <v>44601</v>
      </c>
      <c r="E194" s="7">
        <v>42.710472279260784</v>
      </c>
      <c r="I194" t="s">
        <v>1581</v>
      </c>
    </row>
    <row r="195" spans="1:9">
      <c r="A195" t="s">
        <v>1853</v>
      </c>
      <c r="B195" t="s">
        <v>1574</v>
      </c>
      <c r="C195" s="9" t="s">
        <v>1764</v>
      </c>
      <c r="D195" s="6">
        <v>45539</v>
      </c>
      <c r="E195" s="7">
        <v>11.893223819301848</v>
      </c>
      <c r="I195" t="s">
        <v>1854</v>
      </c>
    </row>
    <row r="196" spans="1:9">
      <c r="A196" t="s">
        <v>1855</v>
      </c>
      <c r="B196" t="s">
        <v>1583</v>
      </c>
      <c r="C196" s="9" t="s">
        <v>1596</v>
      </c>
      <c r="D196" s="6">
        <v>43525</v>
      </c>
      <c r="E196" s="7">
        <v>78.061601642710471</v>
      </c>
    </row>
    <row r="197" spans="1:9">
      <c r="A197" t="s">
        <v>1856</v>
      </c>
      <c r="B197" t="s">
        <v>1566</v>
      </c>
      <c r="C197" s="9" t="s">
        <v>1567</v>
      </c>
      <c r="D197" s="6">
        <v>44761</v>
      </c>
      <c r="E197" s="7">
        <v>37.453798767967143</v>
      </c>
    </row>
    <row r="198" spans="1:9">
      <c r="A198" t="s">
        <v>1857</v>
      </c>
      <c r="B198" t="s">
        <v>1566</v>
      </c>
      <c r="C198" s="9" t="s">
        <v>1567</v>
      </c>
      <c r="D198" s="6">
        <v>42607</v>
      </c>
      <c r="E198" s="7">
        <v>108.22176591375771</v>
      </c>
    </row>
    <row r="199" spans="1:9">
      <c r="A199" t="s">
        <v>1858</v>
      </c>
      <c r="B199" t="s">
        <v>1569</v>
      </c>
      <c r="C199" s="9" t="s">
        <v>1570</v>
      </c>
      <c r="D199" s="6">
        <v>44161</v>
      </c>
      <c r="E199" s="7">
        <v>57.16632443531828</v>
      </c>
    </row>
    <row r="200" spans="1:9" ht="24.95">
      <c r="A200" t="s">
        <v>1859</v>
      </c>
      <c r="B200" t="s">
        <v>1587</v>
      </c>
      <c r="C200" s="9" t="s">
        <v>1860</v>
      </c>
      <c r="D200" s="6">
        <v>42055</v>
      </c>
      <c r="E200" s="7">
        <v>126.35728952772072</v>
      </c>
    </row>
    <row r="201" spans="1:9">
      <c r="A201" t="s">
        <v>1861</v>
      </c>
      <c r="B201" t="s">
        <v>1569</v>
      </c>
      <c r="C201" s="9" t="s">
        <v>1570</v>
      </c>
      <c r="D201" s="6">
        <v>43154</v>
      </c>
      <c r="E201" s="7">
        <v>90.250513347022576</v>
      </c>
    </row>
    <row r="202" spans="1:9">
      <c r="A202" t="s">
        <v>1862</v>
      </c>
      <c r="B202" t="s">
        <v>1863</v>
      </c>
      <c r="C202" s="9" t="s">
        <v>1864</v>
      </c>
      <c r="D202" s="6">
        <v>44336</v>
      </c>
      <c r="E202" s="7">
        <v>51.416837782340863</v>
      </c>
    </row>
    <row r="203" spans="1:9">
      <c r="A203" t="s">
        <v>1865</v>
      </c>
      <c r="B203" t="s">
        <v>1574</v>
      </c>
      <c r="C203" s="9" t="s">
        <v>1866</v>
      </c>
      <c r="D203" s="6">
        <v>44001</v>
      </c>
      <c r="E203" s="7">
        <v>62.422997946611915</v>
      </c>
      <c r="I203" t="s">
        <v>1581</v>
      </c>
    </row>
    <row r="204" spans="1:9">
      <c r="A204" t="s">
        <v>1867</v>
      </c>
      <c r="B204" t="s">
        <v>1566</v>
      </c>
      <c r="C204" s="9" t="s">
        <v>1590</v>
      </c>
      <c r="D204" s="6">
        <v>45145</v>
      </c>
      <c r="E204" s="7">
        <v>24.837782340862425</v>
      </c>
    </row>
    <row r="205" spans="1:9">
      <c r="A205" t="s">
        <v>1868</v>
      </c>
      <c r="B205" t="s">
        <v>1633</v>
      </c>
      <c r="C205" s="9" t="s">
        <v>1869</v>
      </c>
      <c r="D205" s="6">
        <v>41761</v>
      </c>
      <c r="E205" s="7">
        <v>136.01642710472279</v>
      </c>
      <c r="H205" t="s">
        <v>1635</v>
      </c>
    </row>
    <row r="206" spans="1:9">
      <c r="A206" t="s">
        <v>1870</v>
      </c>
      <c r="B206" t="s">
        <v>1633</v>
      </c>
      <c r="C206" s="9" t="s">
        <v>1871</v>
      </c>
      <c r="D206" s="6">
        <v>41841</v>
      </c>
      <c r="E206" s="7">
        <v>133.38809034907598</v>
      </c>
      <c r="H206" t="s">
        <v>1635</v>
      </c>
    </row>
    <row r="207" spans="1:9">
      <c r="A207" t="s">
        <v>1872</v>
      </c>
      <c r="B207" t="s">
        <v>1569</v>
      </c>
      <c r="C207" s="9" t="s">
        <v>1601</v>
      </c>
      <c r="D207" s="6">
        <v>42781</v>
      </c>
      <c r="E207" s="7">
        <v>102.50513347022587</v>
      </c>
      <c r="F207" t="s">
        <v>1581</v>
      </c>
    </row>
    <row r="208" spans="1:9" ht="24.95">
      <c r="A208" t="s">
        <v>1873</v>
      </c>
      <c r="B208" t="s">
        <v>1578</v>
      </c>
      <c r="C208" s="9" t="s">
        <v>1874</v>
      </c>
      <c r="D208" s="6">
        <v>42790</v>
      </c>
      <c r="E208" s="7">
        <v>102.2094455852156</v>
      </c>
    </row>
    <row r="209" spans="1:5">
      <c r="A209" t="s">
        <v>1875</v>
      </c>
      <c r="B209" t="s">
        <v>1569</v>
      </c>
      <c r="C209" s="9" t="s">
        <v>1876</v>
      </c>
      <c r="D209" s="6">
        <v>43525</v>
      </c>
      <c r="E209" s="7">
        <v>78.061601642710471</v>
      </c>
    </row>
    <row r="210" spans="1:5">
      <c r="A210" t="s">
        <v>1877</v>
      </c>
      <c r="B210" t="s">
        <v>1566</v>
      </c>
      <c r="C210" s="9" t="s">
        <v>1567</v>
      </c>
      <c r="D210" s="6">
        <v>44125</v>
      </c>
      <c r="E210" s="7">
        <v>58.349075975359341</v>
      </c>
    </row>
    <row r="211" spans="1:5">
      <c r="A211" t="s">
        <v>1878</v>
      </c>
      <c r="B211" t="s">
        <v>1566</v>
      </c>
      <c r="C211" s="9" t="s">
        <v>1753</v>
      </c>
      <c r="D211" s="6">
        <v>44495</v>
      </c>
      <c r="E211" s="7">
        <v>46.19301848049281</v>
      </c>
    </row>
    <row r="212" spans="1:5">
      <c r="A212" t="s">
        <v>1879</v>
      </c>
      <c r="B212" t="s">
        <v>1566</v>
      </c>
      <c r="C212" s="9" t="s">
        <v>1567</v>
      </c>
      <c r="D212" s="6">
        <v>42601</v>
      </c>
      <c r="E212" s="7">
        <v>108.41889117043121</v>
      </c>
    </row>
    <row r="213" spans="1:5" ht="24.95">
      <c r="A213" t="s">
        <v>1880</v>
      </c>
      <c r="B213" t="s">
        <v>1587</v>
      </c>
      <c r="C213" s="9" t="s">
        <v>1688</v>
      </c>
      <c r="D213" s="6">
        <v>42902</v>
      </c>
      <c r="E213" s="7">
        <v>98.529774127310063</v>
      </c>
    </row>
    <row r="214" spans="1:5">
      <c r="A214" t="s">
        <v>1881</v>
      </c>
      <c r="B214" t="s">
        <v>1583</v>
      </c>
      <c r="C214" s="9" t="s">
        <v>1584</v>
      </c>
      <c r="D214" s="6">
        <v>43301</v>
      </c>
      <c r="E214" s="7">
        <v>85.420944558521569</v>
      </c>
    </row>
    <row r="215" spans="1:5">
      <c r="A215" t="s">
        <v>1882</v>
      </c>
      <c r="B215" t="s">
        <v>1607</v>
      </c>
      <c r="C215" s="9" t="s">
        <v>1670</v>
      </c>
      <c r="D215" s="6">
        <v>43500</v>
      </c>
      <c r="E215" s="7">
        <v>78.882956878850095</v>
      </c>
    </row>
    <row r="216" spans="1:5">
      <c r="A216" t="s">
        <v>1883</v>
      </c>
      <c r="B216" t="s">
        <v>1569</v>
      </c>
      <c r="C216" s="9" t="s">
        <v>1570</v>
      </c>
      <c r="D216" s="6">
        <v>43629</v>
      </c>
      <c r="E216" s="7">
        <v>74.644763860369608</v>
      </c>
    </row>
    <row r="217" spans="1:5">
      <c r="A217" t="s">
        <v>1884</v>
      </c>
      <c r="B217" t="s">
        <v>1566</v>
      </c>
      <c r="C217" s="9" t="s">
        <v>1567</v>
      </c>
      <c r="D217" s="6">
        <v>44286</v>
      </c>
      <c r="E217" s="7">
        <v>53.059548254620125</v>
      </c>
    </row>
    <row r="218" spans="1:5">
      <c r="A218" t="s">
        <v>1885</v>
      </c>
      <c r="B218" t="s">
        <v>1566</v>
      </c>
      <c r="C218" s="9" t="s">
        <v>1590</v>
      </c>
      <c r="D218" s="6">
        <v>45200</v>
      </c>
      <c r="E218" s="7">
        <v>23.030800821355236</v>
      </c>
    </row>
    <row r="219" spans="1:5">
      <c r="A219" t="s">
        <v>1886</v>
      </c>
      <c r="B219" t="s">
        <v>1607</v>
      </c>
      <c r="C219" s="9" t="s">
        <v>1608</v>
      </c>
      <c r="D219" s="6">
        <v>44305</v>
      </c>
      <c r="E219" s="7">
        <v>52.435318275154003</v>
      </c>
    </row>
    <row r="220" spans="1:5">
      <c r="A220" t="s">
        <v>1887</v>
      </c>
      <c r="B220" t="s">
        <v>1583</v>
      </c>
      <c r="C220" s="9" t="s">
        <v>1596</v>
      </c>
      <c r="D220" s="6">
        <v>44167</v>
      </c>
      <c r="E220" s="7">
        <v>56.969199178644757</v>
      </c>
    </row>
    <row r="221" spans="1:5">
      <c r="A221" t="s">
        <v>1888</v>
      </c>
      <c r="B221" t="s">
        <v>1569</v>
      </c>
      <c r="C221" s="9" t="s">
        <v>1570</v>
      </c>
      <c r="D221" s="6">
        <v>43915</v>
      </c>
      <c r="E221" s="7">
        <v>65.248459958932244</v>
      </c>
    </row>
    <row r="222" spans="1:5">
      <c r="A222" t="s">
        <v>1889</v>
      </c>
      <c r="B222" t="s">
        <v>1569</v>
      </c>
      <c r="C222" s="9" t="s">
        <v>1890</v>
      </c>
      <c r="D222" s="6">
        <v>41094</v>
      </c>
      <c r="E222" s="7">
        <v>157.93018480492813</v>
      </c>
    </row>
    <row r="223" spans="1:5">
      <c r="A223" t="s">
        <v>1891</v>
      </c>
      <c r="B223" t="s">
        <v>1672</v>
      </c>
      <c r="C223" s="9" t="s">
        <v>1892</v>
      </c>
      <c r="D223" s="6">
        <v>44995</v>
      </c>
      <c r="E223" s="7">
        <v>29.765913757700204</v>
      </c>
    </row>
    <row r="224" spans="1:5">
      <c r="A224" t="s">
        <v>1893</v>
      </c>
      <c r="B224" t="s">
        <v>1583</v>
      </c>
      <c r="C224" s="9" t="s">
        <v>1625</v>
      </c>
      <c r="D224" s="6">
        <v>45888.445474537039</v>
      </c>
      <c r="E224" s="7">
        <v>0.41246900905006867</v>
      </c>
    </row>
    <row r="225" spans="1:9">
      <c r="A225" t="s">
        <v>1894</v>
      </c>
      <c r="B225" t="s">
        <v>1583</v>
      </c>
      <c r="C225" s="9" t="s">
        <v>1584</v>
      </c>
      <c r="D225" s="6">
        <v>43256</v>
      </c>
      <c r="E225" s="7">
        <v>86.899383983572903</v>
      </c>
    </row>
    <row r="226" spans="1:9">
      <c r="A226" t="s">
        <v>1895</v>
      </c>
      <c r="B226" t="s">
        <v>1566</v>
      </c>
      <c r="C226" s="9" t="s">
        <v>1567</v>
      </c>
      <c r="D226" s="6">
        <v>43101</v>
      </c>
      <c r="E226" s="7">
        <v>91.991786447638603</v>
      </c>
    </row>
    <row r="227" spans="1:9">
      <c r="A227" t="s">
        <v>1896</v>
      </c>
      <c r="B227" t="s">
        <v>1566</v>
      </c>
      <c r="C227" s="9" t="s">
        <v>1592</v>
      </c>
      <c r="D227" s="6">
        <v>45089</v>
      </c>
      <c r="E227" s="7">
        <v>26.677618069815196</v>
      </c>
    </row>
    <row r="228" spans="1:9">
      <c r="A228" t="s">
        <v>1897</v>
      </c>
      <c r="B228" t="s">
        <v>1682</v>
      </c>
      <c r="C228" s="9" t="s">
        <v>1683</v>
      </c>
      <c r="D228" s="6">
        <v>44874</v>
      </c>
      <c r="E228" s="7">
        <v>33.741273100616013</v>
      </c>
      <c r="I228" t="s">
        <v>1581</v>
      </c>
    </row>
    <row r="229" spans="1:9">
      <c r="A229" t="s">
        <v>1898</v>
      </c>
      <c r="B229" t="s">
        <v>1566</v>
      </c>
      <c r="C229" s="9" t="s">
        <v>1590</v>
      </c>
      <c r="D229" s="6">
        <v>45096</v>
      </c>
      <c r="E229" s="7">
        <v>26.447638603696099</v>
      </c>
    </row>
    <row r="230" spans="1:9">
      <c r="A230" t="s">
        <v>1899</v>
      </c>
      <c r="B230" t="s">
        <v>1566</v>
      </c>
      <c r="C230" s="9" t="s">
        <v>1567</v>
      </c>
      <c r="D230" s="6">
        <v>42844</v>
      </c>
      <c r="E230" s="7">
        <v>100.435318275154</v>
      </c>
    </row>
    <row r="231" spans="1:9">
      <c r="A231" t="s">
        <v>1900</v>
      </c>
      <c r="B231" t="s">
        <v>1583</v>
      </c>
      <c r="C231" s="9" t="s">
        <v>1584</v>
      </c>
      <c r="D231" s="6">
        <v>40925</v>
      </c>
      <c r="E231" s="7">
        <v>163.48254620123203</v>
      </c>
    </row>
    <row r="232" spans="1:9">
      <c r="A232" t="s">
        <v>1901</v>
      </c>
      <c r="B232" t="s">
        <v>1566</v>
      </c>
      <c r="C232" s="9" t="s">
        <v>1567</v>
      </c>
      <c r="D232" s="6">
        <v>42675</v>
      </c>
      <c r="E232" s="7">
        <v>105.98767967145791</v>
      </c>
    </row>
    <row r="233" spans="1:9">
      <c r="A233" t="s">
        <v>1902</v>
      </c>
      <c r="B233" t="s">
        <v>1569</v>
      </c>
      <c r="C233" s="9" t="s">
        <v>1570</v>
      </c>
      <c r="D233" s="6">
        <v>44084</v>
      </c>
      <c r="E233" s="7">
        <v>59.696098562628336</v>
      </c>
    </row>
    <row r="234" spans="1:9">
      <c r="A234" t="s">
        <v>1903</v>
      </c>
      <c r="B234" t="s">
        <v>1682</v>
      </c>
      <c r="C234" s="9" t="s">
        <v>1791</v>
      </c>
      <c r="D234" s="6">
        <v>44539</v>
      </c>
      <c r="E234" s="7">
        <v>44.747433264887064</v>
      </c>
      <c r="I234" t="s">
        <v>1581</v>
      </c>
    </row>
    <row r="235" spans="1:9">
      <c r="A235" t="s">
        <v>1904</v>
      </c>
      <c r="B235" t="s">
        <v>1583</v>
      </c>
      <c r="C235" s="9" t="s">
        <v>1905</v>
      </c>
      <c r="D235" s="6">
        <v>44301</v>
      </c>
      <c r="E235" s="7">
        <v>52.566735112936342</v>
      </c>
    </row>
    <row r="236" spans="1:9">
      <c r="A236" t="s">
        <v>1906</v>
      </c>
      <c r="B236" t="s">
        <v>1569</v>
      </c>
      <c r="C236" s="9" t="s">
        <v>1601</v>
      </c>
      <c r="D236" s="6">
        <v>42774</v>
      </c>
      <c r="E236" s="7">
        <v>102.73511293634496</v>
      </c>
    </row>
    <row r="237" spans="1:9">
      <c r="A237" t="s">
        <v>1907</v>
      </c>
      <c r="B237" t="s">
        <v>1607</v>
      </c>
      <c r="C237" s="9" t="s">
        <v>1608</v>
      </c>
      <c r="D237" s="6">
        <v>44333</v>
      </c>
      <c r="E237" s="7">
        <v>51.515400410677614</v>
      </c>
    </row>
    <row r="238" spans="1:9">
      <c r="A238" t="s">
        <v>1908</v>
      </c>
      <c r="B238" t="s">
        <v>1574</v>
      </c>
      <c r="C238" s="9" t="s">
        <v>1909</v>
      </c>
      <c r="D238" s="6">
        <v>43770</v>
      </c>
      <c r="E238" s="7">
        <v>70.012320328542089</v>
      </c>
      <c r="I238" t="s">
        <v>1708</v>
      </c>
    </row>
    <row r="239" spans="1:9">
      <c r="A239" t="s">
        <v>1910</v>
      </c>
      <c r="B239" t="s">
        <v>1566</v>
      </c>
      <c r="C239" s="9" t="s">
        <v>1567</v>
      </c>
      <c r="D239" s="6">
        <v>43280</v>
      </c>
      <c r="E239" s="7">
        <v>86.110882956878854</v>
      </c>
    </row>
    <row r="240" spans="1:9">
      <c r="A240" t="s">
        <v>1911</v>
      </c>
      <c r="B240" t="s">
        <v>1569</v>
      </c>
      <c r="C240" s="9" t="s">
        <v>1570</v>
      </c>
      <c r="D240" s="6">
        <v>44195</v>
      </c>
      <c r="E240" s="7">
        <v>56.049281314168375</v>
      </c>
    </row>
    <row r="241" spans="1:9" ht="24.95">
      <c r="A241" t="s">
        <v>1912</v>
      </c>
      <c r="B241" t="s">
        <v>1574</v>
      </c>
      <c r="C241" s="9" t="s">
        <v>1841</v>
      </c>
      <c r="D241" s="6">
        <v>44328</v>
      </c>
      <c r="E241" s="7">
        <v>51.679671457905542</v>
      </c>
      <c r="I241" t="s">
        <v>1581</v>
      </c>
    </row>
    <row r="242" spans="1:9">
      <c r="A242" t="s">
        <v>1913</v>
      </c>
      <c r="B242" t="s">
        <v>1578</v>
      </c>
      <c r="C242" s="9" t="s">
        <v>1914</v>
      </c>
      <c r="D242" s="6">
        <v>44195</v>
      </c>
      <c r="E242" s="7">
        <v>56.049281314168375</v>
      </c>
    </row>
    <row r="243" spans="1:9">
      <c r="A243" t="s">
        <v>1915</v>
      </c>
      <c r="B243" t="s">
        <v>1569</v>
      </c>
      <c r="C243" s="9" t="s">
        <v>1916</v>
      </c>
      <c r="D243" s="6">
        <v>42964</v>
      </c>
      <c r="E243" s="7">
        <v>96.492813141683783</v>
      </c>
      <c r="F243" t="s">
        <v>1581</v>
      </c>
    </row>
    <row r="244" spans="1:9">
      <c r="A244" t="s">
        <v>1917</v>
      </c>
      <c r="B244" t="s">
        <v>1682</v>
      </c>
      <c r="C244" s="9" t="s">
        <v>1683</v>
      </c>
      <c r="D244" s="6">
        <v>43608</v>
      </c>
      <c r="E244" s="7">
        <v>75.334702258726892</v>
      </c>
      <c r="I244" t="s">
        <v>1581</v>
      </c>
    </row>
    <row r="245" spans="1:9">
      <c r="A245" t="s">
        <v>1918</v>
      </c>
      <c r="B245" t="s">
        <v>1569</v>
      </c>
      <c r="C245" s="9" t="s">
        <v>1919</v>
      </c>
      <c r="D245" s="6">
        <v>43770</v>
      </c>
      <c r="E245" s="7">
        <v>70.012320328542089</v>
      </c>
    </row>
    <row r="246" spans="1:9">
      <c r="A246" t="s">
        <v>1920</v>
      </c>
      <c r="B246" t="s">
        <v>1583</v>
      </c>
      <c r="C246" s="9" t="s">
        <v>1625</v>
      </c>
      <c r="D246" s="6">
        <v>44970</v>
      </c>
      <c r="E246" s="7">
        <v>30.587268993839835</v>
      </c>
    </row>
    <row r="247" spans="1:9">
      <c r="A247" t="s">
        <v>1921</v>
      </c>
      <c r="B247" t="s">
        <v>1583</v>
      </c>
      <c r="C247" s="9" t="s">
        <v>1625</v>
      </c>
      <c r="D247" s="6">
        <v>45868.383680555555</v>
      </c>
      <c r="E247" s="7">
        <v>1.0715833903719179</v>
      </c>
    </row>
    <row r="248" spans="1:9">
      <c r="A248" t="s">
        <v>1922</v>
      </c>
      <c r="B248" t="s">
        <v>1583</v>
      </c>
      <c r="C248" s="9" t="s">
        <v>1923</v>
      </c>
      <c r="D248" s="6">
        <v>42989</v>
      </c>
      <c r="E248" s="7">
        <v>95.671457905544145</v>
      </c>
    </row>
    <row r="249" spans="1:9">
      <c r="A249" t="s">
        <v>1924</v>
      </c>
      <c r="B249" t="s">
        <v>1583</v>
      </c>
      <c r="C249" s="9" t="s">
        <v>1596</v>
      </c>
      <c r="D249" s="6">
        <v>42780</v>
      </c>
      <c r="E249" s="7">
        <v>102.53798767967146</v>
      </c>
    </row>
    <row r="250" spans="1:9">
      <c r="A250" t="s">
        <v>1925</v>
      </c>
      <c r="B250" t="s">
        <v>1566</v>
      </c>
      <c r="C250" s="9" t="s">
        <v>1590</v>
      </c>
      <c r="D250" s="6">
        <v>45126</v>
      </c>
      <c r="E250" s="7">
        <v>25.46201232032854</v>
      </c>
    </row>
    <row r="251" spans="1:9">
      <c r="A251" t="s">
        <v>1926</v>
      </c>
      <c r="B251" t="s">
        <v>1569</v>
      </c>
      <c r="C251" s="9" t="s">
        <v>1808</v>
      </c>
      <c r="D251" s="6">
        <v>45751.464432870373</v>
      </c>
      <c r="E251" s="7">
        <v>4.912872842041148</v>
      </c>
      <c r="F251" t="s">
        <v>1581</v>
      </c>
    </row>
    <row r="252" spans="1:9">
      <c r="A252" t="s">
        <v>1927</v>
      </c>
      <c r="B252" t="s">
        <v>1578</v>
      </c>
      <c r="C252" s="9" t="s">
        <v>1617</v>
      </c>
      <c r="D252" s="6">
        <v>45689</v>
      </c>
      <c r="E252" s="7">
        <v>6.9650924024640659</v>
      </c>
    </row>
    <row r="253" spans="1:9">
      <c r="A253" t="s">
        <v>1928</v>
      </c>
      <c r="B253" t="s">
        <v>1569</v>
      </c>
      <c r="C253" s="9" t="s">
        <v>278</v>
      </c>
      <c r="D253" s="6">
        <v>44679</v>
      </c>
      <c r="E253" s="7">
        <v>40.147843942505133</v>
      </c>
      <c r="F253" t="s">
        <v>1581</v>
      </c>
    </row>
    <row r="254" spans="1:9">
      <c r="A254" t="s">
        <v>1929</v>
      </c>
      <c r="B254" t="s">
        <v>1578</v>
      </c>
      <c r="C254" s="9" t="s">
        <v>1930</v>
      </c>
      <c r="D254" s="6">
        <v>44679</v>
      </c>
      <c r="E254" s="7">
        <v>40.147843942505133</v>
      </c>
    </row>
    <row r="255" spans="1:9">
      <c r="A255" t="s">
        <v>1931</v>
      </c>
      <c r="B255" t="s">
        <v>1583</v>
      </c>
      <c r="C255" s="9" t="s">
        <v>1584</v>
      </c>
      <c r="D255" s="6">
        <v>43679</v>
      </c>
      <c r="E255" s="7">
        <v>73.00205338809036</v>
      </c>
    </row>
    <row r="256" spans="1:9">
      <c r="A256" t="s">
        <v>1932</v>
      </c>
      <c r="B256" t="s">
        <v>1566</v>
      </c>
      <c r="C256" s="9" t="s">
        <v>1750</v>
      </c>
      <c r="D256" s="6">
        <v>40828</v>
      </c>
      <c r="E256" s="7">
        <v>166.66940451745381</v>
      </c>
    </row>
    <row r="257" spans="1:9">
      <c r="A257" t="s">
        <v>1933</v>
      </c>
      <c r="B257" t="s">
        <v>1566</v>
      </c>
      <c r="C257" s="9" t="s">
        <v>1567</v>
      </c>
      <c r="D257" s="6">
        <v>43679</v>
      </c>
      <c r="E257" s="7">
        <v>73.00205338809036</v>
      </c>
    </row>
    <row r="258" spans="1:9">
      <c r="A258" t="s">
        <v>1934</v>
      </c>
      <c r="B258" t="s">
        <v>1566</v>
      </c>
      <c r="C258" s="9" t="s">
        <v>1592</v>
      </c>
      <c r="D258" s="6">
        <v>44316</v>
      </c>
      <c r="E258" s="7">
        <v>52.073921971252574</v>
      </c>
    </row>
    <row r="259" spans="1:9">
      <c r="A259" t="s">
        <v>1935</v>
      </c>
      <c r="B259" t="s">
        <v>1583</v>
      </c>
      <c r="C259" s="9" t="s">
        <v>1936</v>
      </c>
      <c r="D259" s="6">
        <v>43322</v>
      </c>
      <c r="E259" s="7">
        <v>84.73100616016427</v>
      </c>
    </row>
    <row r="260" spans="1:9">
      <c r="A260" t="s">
        <v>1937</v>
      </c>
      <c r="B260" t="s">
        <v>1569</v>
      </c>
      <c r="C260" s="9" t="s">
        <v>1570</v>
      </c>
      <c r="D260" s="6">
        <v>44488</v>
      </c>
      <c r="E260" s="7">
        <v>46.422997946611908</v>
      </c>
    </row>
    <row r="261" spans="1:9">
      <c r="A261" t="s">
        <v>1938</v>
      </c>
      <c r="B261" t="s">
        <v>1566</v>
      </c>
      <c r="C261" s="9" t="s">
        <v>1567</v>
      </c>
      <c r="D261" s="6">
        <v>44321</v>
      </c>
      <c r="E261" s="7">
        <v>51.909650924024632</v>
      </c>
    </row>
    <row r="262" spans="1:9">
      <c r="A262" t="s">
        <v>1939</v>
      </c>
      <c r="B262" t="s">
        <v>1566</v>
      </c>
      <c r="C262" s="9" t="s">
        <v>1567</v>
      </c>
      <c r="D262" s="6">
        <v>43392</v>
      </c>
      <c r="E262" s="7">
        <v>82.431211498973298</v>
      </c>
    </row>
    <row r="263" spans="1:9" ht="24.95">
      <c r="A263" t="s">
        <v>1940</v>
      </c>
      <c r="B263" t="s">
        <v>1574</v>
      </c>
      <c r="C263" s="9" t="s">
        <v>1841</v>
      </c>
      <c r="D263" s="6">
        <v>44263</v>
      </c>
      <c r="E263" s="7">
        <v>53.815195071868587</v>
      </c>
      <c r="I263" t="s">
        <v>1581</v>
      </c>
    </row>
    <row r="264" spans="1:9">
      <c r="A264" t="s">
        <v>1941</v>
      </c>
      <c r="B264" t="s">
        <v>1566</v>
      </c>
      <c r="C264" s="9" t="s">
        <v>1590</v>
      </c>
      <c r="D264" s="6">
        <v>44819</v>
      </c>
      <c r="E264" s="7">
        <v>35.548254620123203</v>
      </c>
    </row>
    <row r="265" spans="1:9">
      <c r="A265" t="s">
        <v>1942</v>
      </c>
      <c r="B265" t="s">
        <v>1566</v>
      </c>
      <c r="C265" s="9" t="s">
        <v>1590</v>
      </c>
      <c r="D265" s="6">
        <v>45200</v>
      </c>
      <c r="E265" s="7">
        <v>23.030800821355236</v>
      </c>
    </row>
    <row r="266" spans="1:9">
      <c r="A266" t="s">
        <v>1943</v>
      </c>
      <c r="B266" t="s">
        <v>1574</v>
      </c>
      <c r="C266" s="9" t="s">
        <v>1944</v>
      </c>
      <c r="D266" s="6">
        <v>45603</v>
      </c>
      <c r="E266" s="7">
        <v>9.7905544147843955</v>
      </c>
      <c r="I266" t="s">
        <v>1581</v>
      </c>
    </row>
    <row r="267" spans="1:9">
      <c r="A267" t="s">
        <v>1945</v>
      </c>
      <c r="B267" t="s">
        <v>1574</v>
      </c>
      <c r="C267" s="9" t="s">
        <v>1946</v>
      </c>
      <c r="D267" s="6">
        <v>42825</v>
      </c>
      <c r="E267" s="7">
        <v>101.05954825462013</v>
      </c>
      <c r="I267" t="s">
        <v>1581</v>
      </c>
    </row>
    <row r="268" spans="1:9">
      <c r="A268" t="s">
        <v>1947</v>
      </c>
      <c r="B268" t="s">
        <v>1578</v>
      </c>
      <c r="C268" s="9" t="s">
        <v>1579</v>
      </c>
      <c r="D268" s="6">
        <v>44362</v>
      </c>
      <c r="E268" s="7">
        <v>50.562628336755651</v>
      </c>
    </row>
    <row r="269" spans="1:9">
      <c r="A269" t="s">
        <v>1948</v>
      </c>
      <c r="B269" t="s">
        <v>1569</v>
      </c>
      <c r="C269" s="9" t="s">
        <v>1808</v>
      </c>
      <c r="D269" s="6">
        <v>45897.446134259262</v>
      </c>
      <c r="E269" s="7">
        <v>0.11675944938769017</v>
      </c>
      <c r="F269" t="s">
        <v>1581</v>
      </c>
    </row>
    <row r="270" spans="1:9">
      <c r="A270" t="s">
        <v>1949</v>
      </c>
      <c r="B270" t="s">
        <v>1569</v>
      </c>
      <c r="C270" s="9" t="s">
        <v>1950</v>
      </c>
      <c r="D270" s="6">
        <v>37956</v>
      </c>
      <c r="E270" s="7">
        <v>261.02669404517451</v>
      </c>
    </row>
    <row r="271" spans="1:9">
      <c r="A271" t="s">
        <v>1951</v>
      </c>
      <c r="B271" t="s">
        <v>1566</v>
      </c>
      <c r="C271" s="9" t="s">
        <v>1592</v>
      </c>
      <c r="D271" s="6">
        <v>44943</v>
      </c>
      <c r="E271" s="7">
        <v>31.474332648870636</v>
      </c>
    </row>
    <row r="272" spans="1:9">
      <c r="A272" t="s">
        <v>1952</v>
      </c>
      <c r="B272" t="s">
        <v>1566</v>
      </c>
      <c r="C272" s="9" t="s">
        <v>1590</v>
      </c>
      <c r="D272" s="6">
        <v>45204</v>
      </c>
      <c r="E272" s="7">
        <v>22.899383983572896</v>
      </c>
    </row>
    <row r="273" spans="1:9">
      <c r="A273" t="s">
        <v>1953</v>
      </c>
      <c r="B273" t="s">
        <v>1566</v>
      </c>
      <c r="C273" s="9" t="s">
        <v>1567</v>
      </c>
      <c r="D273" s="6">
        <v>43668</v>
      </c>
      <c r="E273" s="7">
        <v>73.363449691991789</v>
      </c>
    </row>
    <row r="274" spans="1:9">
      <c r="A274" t="s">
        <v>1954</v>
      </c>
      <c r="B274" t="s">
        <v>1574</v>
      </c>
      <c r="C274" s="9" t="s">
        <v>1955</v>
      </c>
      <c r="D274" s="6">
        <v>42839</v>
      </c>
      <c r="E274" s="7">
        <v>100.59958932238195</v>
      </c>
      <c r="I274" t="s">
        <v>1708</v>
      </c>
    </row>
    <row r="275" spans="1:9">
      <c r="A275" t="s">
        <v>1956</v>
      </c>
      <c r="B275" t="s">
        <v>1697</v>
      </c>
      <c r="C275" s="9" t="s">
        <v>1957</v>
      </c>
      <c r="D275" s="6">
        <v>43564</v>
      </c>
      <c r="E275" s="7">
        <v>76.780287474332653</v>
      </c>
    </row>
    <row r="276" spans="1:9">
      <c r="A276" t="s">
        <v>1958</v>
      </c>
      <c r="B276" t="s">
        <v>1583</v>
      </c>
      <c r="C276" s="9" t="s">
        <v>1625</v>
      </c>
      <c r="D276" s="6">
        <v>45380</v>
      </c>
      <c r="E276" s="7">
        <v>17.117043121149898</v>
      </c>
    </row>
    <row r="277" spans="1:9">
      <c r="A277" t="s">
        <v>1959</v>
      </c>
      <c r="B277" t="s">
        <v>1569</v>
      </c>
      <c r="C277" s="9" t="s">
        <v>1644</v>
      </c>
      <c r="D277" s="6">
        <v>42942</v>
      </c>
      <c r="E277" s="7">
        <v>97.215605749486656</v>
      </c>
    </row>
    <row r="278" spans="1:9" ht="24.95">
      <c r="A278" t="s">
        <v>1960</v>
      </c>
      <c r="B278" t="s">
        <v>1574</v>
      </c>
      <c r="C278" s="9" t="s">
        <v>1841</v>
      </c>
      <c r="D278" s="6">
        <v>44372</v>
      </c>
      <c r="E278" s="7">
        <v>50.234086242299796</v>
      </c>
      <c r="I278" t="s">
        <v>1581</v>
      </c>
    </row>
    <row r="279" spans="1:9">
      <c r="A279" t="s">
        <v>1961</v>
      </c>
      <c r="B279" t="s">
        <v>1633</v>
      </c>
      <c r="C279" s="9" t="s">
        <v>1962</v>
      </c>
      <c r="D279" s="6">
        <v>44713</v>
      </c>
      <c r="E279" s="7">
        <v>39.030800821355236</v>
      </c>
      <c r="H279" t="s">
        <v>1693</v>
      </c>
    </row>
    <row r="280" spans="1:9">
      <c r="A280" t="s">
        <v>1963</v>
      </c>
      <c r="B280" t="s">
        <v>1587</v>
      </c>
      <c r="C280" s="9" t="s">
        <v>1598</v>
      </c>
      <c r="D280" s="6">
        <v>44972</v>
      </c>
      <c r="E280" s="7">
        <v>30.521560574948666</v>
      </c>
    </row>
    <row r="281" spans="1:9">
      <c r="A281" t="s">
        <v>1964</v>
      </c>
      <c r="B281" t="s">
        <v>1566</v>
      </c>
      <c r="C281" s="9" t="s">
        <v>1567</v>
      </c>
      <c r="D281" s="6">
        <v>44064</v>
      </c>
      <c r="E281" s="7">
        <v>60.353182751540039</v>
      </c>
    </row>
    <row r="282" spans="1:9">
      <c r="A282" t="s">
        <v>1965</v>
      </c>
      <c r="B282" t="s">
        <v>1566</v>
      </c>
      <c r="C282" s="9" t="s">
        <v>1753</v>
      </c>
      <c r="D282" s="6">
        <v>43354</v>
      </c>
      <c r="E282" s="7">
        <v>83.679671457905542</v>
      </c>
    </row>
    <row r="283" spans="1:9">
      <c r="A283" t="s">
        <v>1966</v>
      </c>
      <c r="B283" t="s">
        <v>1566</v>
      </c>
      <c r="C283" s="9" t="s">
        <v>1753</v>
      </c>
      <c r="D283" s="6">
        <v>43038</v>
      </c>
      <c r="E283" s="7">
        <v>94.061601642710471</v>
      </c>
    </row>
    <row r="284" spans="1:9" ht="24.95">
      <c r="A284" t="s">
        <v>1967</v>
      </c>
      <c r="B284" t="s">
        <v>1574</v>
      </c>
      <c r="C284" s="9" t="s">
        <v>1841</v>
      </c>
      <c r="D284" s="6">
        <v>44435</v>
      </c>
      <c r="E284" s="7">
        <v>48.164271047227928</v>
      </c>
      <c r="I284" t="s">
        <v>1581</v>
      </c>
    </row>
    <row r="285" spans="1:9">
      <c r="A285" t="s">
        <v>1968</v>
      </c>
      <c r="B285" t="s">
        <v>1566</v>
      </c>
      <c r="C285" s="9" t="s">
        <v>1969</v>
      </c>
      <c r="D285" s="6">
        <v>43800</v>
      </c>
      <c r="E285" s="7">
        <v>69.026694045174537</v>
      </c>
    </row>
    <row r="286" spans="1:9">
      <c r="A286" t="s">
        <v>1970</v>
      </c>
      <c r="B286" t="s">
        <v>1656</v>
      </c>
      <c r="C286" s="9" t="s">
        <v>1971</v>
      </c>
      <c r="D286" s="6">
        <v>42261</v>
      </c>
      <c r="E286" s="7">
        <v>119.5893223819302</v>
      </c>
      <c r="G286" t="s">
        <v>437</v>
      </c>
    </row>
    <row r="287" spans="1:9">
      <c r="A287" t="s">
        <v>1972</v>
      </c>
      <c r="B287" t="s">
        <v>1607</v>
      </c>
      <c r="C287" s="9" t="s">
        <v>1811</v>
      </c>
      <c r="D287" s="6">
        <v>45717</v>
      </c>
      <c r="E287" s="7">
        <v>6.0451745379876787</v>
      </c>
    </row>
    <row r="288" spans="1:9">
      <c r="A288" t="s">
        <v>1973</v>
      </c>
      <c r="B288" t="s">
        <v>1682</v>
      </c>
      <c r="C288" s="9" t="s">
        <v>1814</v>
      </c>
      <c r="D288" s="6">
        <v>45544</v>
      </c>
      <c r="E288" s="7">
        <v>11.728952772073923</v>
      </c>
      <c r="I288" t="s">
        <v>1708</v>
      </c>
    </row>
    <row r="289" spans="1:9">
      <c r="A289" t="s">
        <v>1974</v>
      </c>
      <c r="B289" t="s">
        <v>1583</v>
      </c>
      <c r="C289" s="9" t="s">
        <v>1625</v>
      </c>
      <c r="D289" s="6">
        <v>45576</v>
      </c>
      <c r="E289" s="7">
        <v>10.677618069815196</v>
      </c>
    </row>
    <row r="290" spans="1:9">
      <c r="A290" t="s">
        <v>1975</v>
      </c>
      <c r="B290" t="s">
        <v>1607</v>
      </c>
      <c r="C290" s="9" t="s">
        <v>1670</v>
      </c>
      <c r="D290" s="6">
        <v>42545</v>
      </c>
      <c r="E290" s="7">
        <v>110.25872689938399</v>
      </c>
    </row>
    <row r="291" spans="1:9">
      <c r="A291" t="s">
        <v>1976</v>
      </c>
      <c r="B291" t="s">
        <v>1607</v>
      </c>
      <c r="C291" s="9" t="s">
        <v>1670</v>
      </c>
      <c r="D291" s="6">
        <v>42676</v>
      </c>
      <c r="E291" s="7">
        <v>105.95482546201231</v>
      </c>
    </row>
    <row r="292" spans="1:9">
      <c r="A292" t="s">
        <v>1977</v>
      </c>
      <c r="B292" t="s">
        <v>1607</v>
      </c>
      <c r="C292" s="9" t="s">
        <v>1608</v>
      </c>
      <c r="D292" s="6">
        <v>44502</v>
      </c>
      <c r="E292" s="7">
        <v>45.963039014373713</v>
      </c>
    </row>
    <row r="293" spans="1:9">
      <c r="A293" t="s">
        <v>1978</v>
      </c>
      <c r="B293" t="s">
        <v>1607</v>
      </c>
      <c r="C293" s="9" t="s">
        <v>1979</v>
      </c>
      <c r="D293" s="6">
        <v>44559</v>
      </c>
      <c r="E293" s="7">
        <v>44.090349075975361</v>
      </c>
    </row>
    <row r="294" spans="1:9">
      <c r="A294" t="s">
        <v>1980</v>
      </c>
      <c r="B294" t="s">
        <v>1607</v>
      </c>
      <c r="C294" s="9" t="s">
        <v>1608</v>
      </c>
      <c r="D294" s="6">
        <v>44923</v>
      </c>
      <c r="E294" s="7">
        <v>32.131416837782339</v>
      </c>
    </row>
    <row r="295" spans="1:9">
      <c r="A295" t="s">
        <v>1981</v>
      </c>
      <c r="B295" t="s">
        <v>1656</v>
      </c>
      <c r="C295" s="9" t="s">
        <v>1982</v>
      </c>
      <c r="D295" s="6">
        <v>43405</v>
      </c>
      <c r="E295" s="7">
        <v>82.004106776180691</v>
      </c>
      <c r="G295" t="s">
        <v>437</v>
      </c>
    </row>
    <row r="296" spans="1:9">
      <c r="A296" t="s">
        <v>1983</v>
      </c>
      <c r="B296" t="s">
        <v>1682</v>
      </c>
      <c r="C296" s="9" t="s">
        <v>1683</v>
      </c>
      <c r="D296" s="6">
        <v>44974</v>
      </c>
      <c r="E296" s="7">
        <v>30.455852156057496</v>
      </c>
      <c r="I296" t="s">
        <v>1581</v>
      </c>
    </row>
    <row r="297" spans="1:9">
      <c r="A297" t="s">
        <v>1984</v>
      </c>
      <c r="B297" t="s">
        <v>1985</v>
      </c>
      <c r="C297" s="9" t="s">
        <v>1986</v>
      </c>
      <c r="D297" s="6">
        <v>42489</v>
      </c>
      <c r="E297" s="7">
        <v>112.09856262833675</v>
      </c>
    </row>
    <row r="298" spans="1:9">
      <c r="A298" t="s">
        <v>1987</v>
      </c>
      <c r="B298" t="s">
        <v>1697</v>
      </c>
      <c r="C298" s="9" t="s">
        <v>1988</v>
      </c>
      <c r="D298" s="6">
        <v>43578</v>
      </c>
      <c r="E298" s="7">
        <v>76.320328542094444</v>
      </c>
    </row>
    <row r="299" spans="1:9" ht="24.95">
      <c r="A299" t="s">
        <v>1989</v>
      </c>
      <c r="B299" t="s">
        <v>1587</v>
      </c>
      <c r="C299" s="9" t="s">
        <v>1739</v>
      </c>
      <c r="D299" s="6">
        <v>44197</v>
      </c>
      <c r="E299" s="7">
        <v>55.983572895277206</v>
      </c>
    </row>
    <row r="300" spans="1:9" ht="24.95">
      <c r="A300" t="s">
        <v>1990</v>
      </c>
      <c r="B300" t="s">
        <v>1665</v>
      </c>
      <c r="C300" s="9" t="s">
        <v>1991</v>
      </c>
      <c r="D300" s="6">
        <v>44918</v>
      </c>
      <c r="E300" s="7">
        <v>32.295687885010267</v>
      </c>
    </row>
    <row r="301" spans="1:9">
      <c r="A301" t="s">
        <v>1992</v>
      </c>
      <c r="B301" t="s">
        <v>1569</v>
      </c>
      <c r="C301" s="9" t="s">
        <v>1993</v>
      </c>
      <c r="D301" s="6">
        <v>45622</v>
      </c>
      <c r="E301" s="7">
        <v>9.1663244353182751</v>
      </c>
    </row>
    <row r="302" spans="1:9">
      <c r="A302" t="s">
        <v>1994</v>
      </c>
      <c r="B302" t="s">
        <v>1566</v>
      </c>
      <c r="C302" s="9" t="s">
        <v>1567</v>
      </c>
      <c r="D302" s="6">
        <v>44159</v>
      </c>
      <c r="E302" s="7">
        <v>57.23203285420945</v>
      </c>
    </row>
    <row r="303" spans="1:9">
      <c r="A303" t="s">
        <v>1995</v>
      </c>
      <c r="B303" t="s">
        <v>1677</v>
      </c>
      <c r="C303" s="9" t="s">
        <v>1996</v>
      </c>
      <c r="D303" s="6">
        <v>41984</v>
      </c>
      <c r="E303" s="7">
        <v>128.6899383983573</v>
      </c>
    </row>
    <row r="304" spans="1:9">
      <c r="A304" t="s">
        <v>1997</v>
      </c>
      <c r="B304" t="s">
        <v>1587</v>
      </c>
      <c r="C304" s="9" t="s">
        <v>1998</v>
      </c>
      <c r="D304" s="6">
        <v>44043</v>
      </c>
      <c r="E304" s="7">
        <v>61.043121149897331</v>
      </c>
    </row>
    <row r="305" spans="1:9">
      <c r="A305" t="s">
        <v>1999</v>
      </c>
      <c r="B305" t="s">
        <v>1697</v>
      </c>
      <c r="C305" s="9" t="s">
        <v>2000</v>
      </c>
      <c r="D305" s="6">
        <v>44425</v>
      </c>
      <c r="E305" s="7">
        <v>48.492813141683783</v>
      </c>
    </row>
    <row r="306" spans="1:9">
      <c r="A306" t="s">
        <v>2001</v>
      </c>
      <c r="B306" t="s">
        <v>1583</v>
      </c>
      <c r="C306" s="9" t="s">
        <v>1596</v>
      </c>
      <c r="D306" s="6">
        <v>42048</v>
      </c>
      <c r="E306" s="7">
        <v>126.58726899383984</v>
      </c>
    </row>
    <row r="307" spans="1:9">
      <c r="A307" t="s">
        <v>2002</v>
      </c>
      <c r="B307" t="s">
        <v>1682</v>
      </c>
      <c r="C307" s="9" t="s">
        <v>1818</v>
      </c>
      <c r="D307" s="6">
        <v>43518</v>
      </c>
      <c r="E307" s="7">
        <v>78.291581108829575</v>
      </c>
      <c r="I307" t="s">
        <v>1708</v>
      </c>
    </row>
    <row r="308" spans="1:9">
      <c r="A308" t="s">
        <v>2003</v>
      </c>
      <c r="B308" t="s">
        <v>1682</v>
      </c>
      <c r="C308" s="9" t="s">
        <v>1683</v>
      </c>
      <c r="D308" s="6">
        <v>44501</v>
      </c>
      <c r="E308" s="7">
        <v>45.995893223819301</v>
      </c>
      <c r="I308" t="s">
        <v>1581</v>
      </c>
    </row>
    <row r="309" spans="1:9">
      <c r="A309" t="s">
        <v>2004</v>
      </c>
      <c r="B309" t="s">
        <v>1656</v>
      </c>
      <c r="C309" s="9" t="s">
        <v>2005</v>
      </c>
      <c r="D309" s="6">
        <v>45609</v>
      </c>
      <c r="E309" s="7">
        <v>9.593429158110883</v>
      </c>
      <c r="G309" t="s">
        <v>437</v>
      </c>
    </row>
    <row r="310" spans="1:9">
      <c r="A310" t="s">
        <v>2004</v>
      </c>
      <c r="B310" t="s">
        <v>1656</v>
      </c>
      <c r="C310" s="9" t="s">
        <v>2005</v>
      </c>
      <c r="D310" s="6">
        <v>45609</v>
      </c>
      <c r="E310" s="7">
        <v>9.593429158110883</v>
      </c>
      <c r="G310" t="s">
        <v>437</v>
      </c>
    </row>
    <row r="311" spans="1:9">
      <c r="A311" t="s">
        <v>2006</v>
      </c>
      <c r="B311" t="s">
        <v>1566</v>
      </c>
      <c r="C311" s="9" t="s">
        <v>1590</v>
      </c>
      <c r="D311" s="6">
        <v>45537</v>
      </c>
      <c r="E311" s="7">
        <v>11.958932238193018</v>
      </c>
    </row>
    <row r="312" spans="1:9">
      <c r="A312" t="s">
        <v>2007</v>
      </c>
      <c r="B312" t="s">
        <v>1583</v>
      </c>
      <c r="C312" s="9" t="s">
        <v>1936</v>
      </c>
      <c r="D312" s="6">
        <v>43800</v>
      </c>
      <c r="E312" s="7">
        <v>69.026694045174537</v>
      </c>
    </row>
    <row r="313" spans="1:9">
      <c r="A313" t="s">
        <v>2008</v>
      </c>
      <c r="B313" t="s">
        <v>1682</v>
      </c>
      <c r="C313" s="9" t="s">
        <v>1683</v>
      </c>
      <c r="D313" s="6">
        <v>43521</v>
      </c>
      <c r="E313" s="7">
        <v>78.19301848049281</v>
      </c>
      <c r="I313" t="s">
        <v>1581</v>
      </c>
    </row>
    <row r="314" spans="1:9">
      <c r="A314" t="s">
        <v>2009</v>
      </c>
      <c r="B314" t="s">
        <v>1656</v>
      </c>
      <c r="C314" s="9" t="s">
        <v>2010</v>
      </c>
      <c r="D314" s="6">
        <v>44001</v>
      </c>
      <c r="E314" s="7">
        <v>62.422997946611915</v>
      </c>
      <c r="G314" t="s">
        <v>1658</v>
      </c>
    </row>
    <row r="315" spans="1:9">
      <c r="A315" t="s">
        <v>2011</v>
      </c>
      <c r="B315" t="s">
        <v>1574</v>
      </c>
      <c r="C315" s="9" t="s">
        <v>1955</v>
      </c>
      <c r="D315" s="6">
        <v>43237</v>
      </c>
      <c r="E315" s="7">
        <v>87.523613963039011</v>
      </c>
      <c r="I315" t="s">
        <v>1708</v>
      </c>
    </row>
    <row r="316" spans="1:9">
      <c r="A316" t="s">
        <v>2012</v>
      </c>
      <c r="B316" t="s">
        <v>1566</v>
      </c>
      <c r="C316" s="9" t="s">
        <v>1750</v>
      </c>
      <c r="D316" s="6">
        <v>41194</v>
      </c>
      <c r="E316" s="7">
        <v>154.64476386036961</v>
      </c>
    </row>
    <row r="317" spans="1:9">
      <c r="A317" t="s">
        <v>2013</v>
      </c>
      <c r="B317" t="s">
        <v>1569</v>
      </c>
      <c r="C317" s="9" t="s">
        <v>1570</v>
      </c>
      <c r="D317" s="6">
        <v>42964</v>
      </c>
      <c r="E317" s="7">
        <v>96.492813141683783</v>
      </c>
    </row>
    <row r="318" spans="1:9">
      <c r="A318" t="s">
        <v>2014</v>
      </c>
      <c r="B318" t="s">
        <v>1569</v>
      </c>
      <c r="C318" s="9" t="s">
        <v>1919</v>
      </c>
      <c r="D318" s="6">
        <v>42795</v>
      </c>
      <c r="E318" s="7">
        <v>102.04517453798766</v>
      </c>
    </row>
    <row r="319" spans="1:9">
      <c r="A319" t="s">
        <v>2015</v>
      </c>
      <c r="B319" t="s">
        <v>1566</v>
      </c>
      <c r="C319" s="9" t="s">
        <v>1590</v>
      </c>
      <c r="D319" s="6">
        <v>45236</v>
      </c>
      <c r="E319" s="7">
        <v>21.848049281314168</v>
      </c>
    </row>
    <row r="320" spans="1:9">
      <c r="A320" t="s">
        <v>2016</v>
      </c>
      <c r="B320" t="s">
        <v>1569</v>
      </c>
      <c r="C320" s="9" t="s">
        <v>1706</v>
      </c>
      <c r="D320" s="6">
        <v>36951</v>
      </c>
      <c r="E320" s="7">
        <v>294.04517453798769</v>
      </c>
    </row>
    <row r="321" spans="1:9">
      <c r="A321" t="s">
        <v>2017</v>
      </c>
      <c r="B321" t="s">
        <v>1566</v>
      </c>
      <c r="C321" s="9" t="s">
        <v>1567</v>
      </c>
      <c r="D321" s="6">
        <v>44167</v>
      </c>
      <c r="E321" s="7">
        <v>56.969199178644757</v>
      </c>
    </row>
    <row r="322" spans="1:9">
      <c r="A322" t="s">
        <v>2018</v>
      </c>
      <c r="B322" t="s">
        <v>1583</v>
      </c>
      <c r="C322" s="9" t="s">
        <v>1596</v>
      </c>
      <c r="D322" s="6">
        <v>43612</v>
      </c>
      <c r="E322" s="7">
        <v>75.203285420944553</v>
      </c>
    </row>
    <row r="323" spans="1:9">
      <c r="A323" t="s">
        <v>2019</v>
      </c>
      <c r="B323" t="s">
        <v>1574</v>
      </c>
      <c r="C323" s="9" t="s">
        <v>1692</v>
      </c>
      <c r="D323" s="6">
        <v>44187</v>
      </c>
      <c r="E323" s="7">
        <v>56.312114989733061</v>
      </c>
      <c r="I323" t="s">
        <v>1708</v>
      </c>
    </row>
    <row r="324" spans="1:9">
      <c r="A324" t="s">
        <v>2020</v>
      </c>
      <c r="B324" t="s">
        <v>1566</v>
      </c>
      <c r="C324" s="9" t="s">
        <v>1567</v>
      </c>
      <c r="D324" s="6">
        <v>42936</v>
      </c>
      <c r="E324" s="7">
        <v>97.412731006160158</v>
      </c>
    </row>
    <row r="325" spans="1:9">
      <c r="A325" t="s">
        <v>2021</v>
      </c>
      <c r="B325" t="s">
        <v>1569</v>
      </c>
      <c r="C325" s="9" t="s">
        <v>1570</v>
      </c>
      <c r="D325" s="6">
        <v>42898</v>
      </c>
      <c r="E325" s="7">
        <v>98.661190965092402</v>
      </c>
    </row>
    <row r="326" spans="1:9">
      <c r="A326" t="s">
        <v>2022</v>
      </c>
      <c r="B326" t="s">
        <v>1587</v>
      </c>
      <c r="C326" s="9" t="s">
        <v>2023</v>
      </c>
      <c r="D326" s="6">
        <v>43264</v>
      </c>
      <c r="E326" s="7">
        <v>86.636550308008211</v>
      </c>
    </row>
    <row r="327" spans="1:9">
      <c r="A327" t="s">
        <v>2024</v>
      </c>
      <c r="B327" t="s">
        <v>1566</v>
      </c>
      <c r="C327" s="9" t="s">
        <v>2025</v>
      </c>
      <c r="D327" s="6">
        <v>43713</v>
      </c>
      <c r="E327" s="7">
        <v>71.885010266940441</v>
      </c>
    </row>
    <row r="328" spans="1:9">
      <c r="A328" t="s">
        <v>2026</v>
      </c>
      <c r="B328" t="s">
        <v>1566</v>
      </c>
      <c r="C328" s="9" t="s">
        <v>1567</v>
      </c>
      <c r="D328" s="6">
        <v>43819</v>
      </c>
      <c r="E328" s="7">
        <v>68.402464065708415</v>
      </c>
    </row>
    <row r="329" spans="1:9">
      <c r="A329" t="s">
        <v>2027</v>
      </c>
      <c r="B329" t="s">
        <v>1574</v>
      </c>
      <c r="C329" s="9" t="s">
        <v>1822</v>
      </c>
      <c r="D329" s="6">
        <v>43679</v>
      </c>
      <c r="E329" s="7">
        <v>73.00205338809036</v>
      </c>
      <c r="I329" t="s">
        <v>1581</v>
      </c>
    </row>
    <row r="330" spans="1:9">
      <c r="A330" t="s">
        <v>2028</v>
      </c>
      <c r="B330" t="s">
        <v>1583</v>
      </c>
      <c r="C330" s="9" t="s">
        <v>2029</v>
      </c>
      <c r="D330" s="6">
        <v>44441</v>
      </c>
      <c r="E330" s="7">
        <v>47.967145790554412</v>
      </c>
    </row>
    <row r="331" spans="1:9">
      <c r="A331" t="s">
        <v>2030</v>
      </c>
      <c r="B331" t="s">
        <v>1656</v>
      </c>
      <c r="C331" s="9" t="s">
        <v>2005</v>
      </c>
      <c r="D331" s="6">
        <v>45811.336099537039</v>
      </c>
      <c r="E331" s="7">
        <v>2.945836565518241</v>
      </c>
      <c r="G331" t="s">
        <v>437</v>
      </c>
    </row>
    <row r="332" spans="1:9">
      <c r="A332" t="s">
        <v>2031</v>
      </c>
      <c r="B332" t="s">
        <v>1569</v>
      </c>
      <c r="C332" s="9" t="s">
        <v>1919</v>
      </c>
      <c r="D332" s="6">
        <v>43132</v>
      </c>
      <c r="E332" s="7">
        <v>90.973305954825463</v>
      </c>
    </row>
    <row r="333" spans="1:9">
      <c r="A333" t="s">
        <v>2032</v>
      </c>
      <c r="B333" t="s">
        <v>1583</v>
      </c>
      <c r="C333" s="9" t="s">
        <v>1596</v>
      </c>
      <c r="D333" s="6">
        <v>42194</v>
      </c>
      <c r="E333" s="7">
        <v>121.7905544147844</v>
      </c>
    </row>
    <row r="334" spans="1:9">
      <c r="A334" t="s">
        <v>2033</v>
      </c>
      <c r="B334" t="s">
        <v>1656</v>
      </c>
      <c r="C334" s="9" t="s">
        <v>1971</v>
      </c>
      <c r="D334" s="6">
        <v>43802</v>
      </c>
      <c r="E334" s="7">
        <v>68.96098562628336</v>
      </c>
      <c r="G334" t="s">
        <v>437</v>
      </c>
    </row>
    <row r="335" spans="1:9">
      <c r="A335" t="s">
        <v>2034</v>
      </c>
      <c r="B335" t="s">
        <v>1682</v>
      </c>
      <c r="C335" s="9" t="s">
        <v>1814</v>
      </c>
      <c r="D335" s="6">
        <v>45062</v>
      </c>
      <c r="E335" s="7">
        <v>27.564681724845997</v>
      </c>
      <c r="I335" t="s">
        <v>1708</v>
      </c>
    </row>
    <row r="336" spans="1:9">
      <c r="A336" t="s">
        <v>2035</v>
      </c>
      <c r="B336" t="s">
        <v>1607</v>
      </c>
      <c r="C336" s="9" t="s">
        <v>1670</v>
      </c>
      <c r="D336" s="6">
        <v>42227</v>
      </c>
      <c r="E336" s="7">
        <v>120.70636550308008</v>
      </c>
    </row>
    <row r="337" spans="1:8">
      <c r="A337" t="s">
        <v>2036</v>
      </c>
      <c r="B337" t="s">
        <v>1566</v>
      </c>
      <c r="C337" s="9" t="s">
        <v>1567</v>
      </c>
      <c r="D337" s="6">
        <v>44855</v>
      </c>
      <c r="E337" s="7">
        <v>34.365503080082135</v>
      </c>
    </row>
    <row r="338" spans="1:8">
      <c r="A338" t="s">
        <v>2037</v>
      </c>
      <c r="B338" t="s">
        <v>1569</v>
      </c>
      <c r="C338" s="9" t="s">
        <v>1601</v>
      </c>
      <c r="D338" s="6">
        <v>41900</v>
      </c>
      <c r="E338" s="7">
        <v>131.44969199178644</v>
      </c>
      <c r="F338" t="s">
        <v>1581</v>
      </c>
    </row>
    <row r="339" spans="1:8">
      <c r="A339" t="s">
        <v>2038</v>
      </c>
      <c r="B339" t="s">
        <v>1578</v>
      </c>
      <c r="C339" s="9" t="s">
        <v>2039</v>
      </c>
      <c r="D339" s="6">
        <v>41996</v>
      </c>
      <c r="E339" s="7">
        <v>128.29568788501027</v>
      </c>
    </row>
    <row r="340" spans="1:8">
      <c r="A340" t="s">
        <v>2040</v>
      </c>
      <c r="B340" t="s">
        <v>1633</v>
      </c>
      <c r="C340" s="9" t="s">
        <v>1802</v>
      </c>
      <c r="D340" s="6">
        <v>44456</v>
      </c>
      <c r="E340" s="7">
        <v>47.474332648870636</v>
      </c>
      <c r="H340" t="s">
        <v>1576</v>
      </c>
    </row>
    <row r="341" spans="1:8">
      <c r="A341" t="s">
        <v>2041</v>
      </c>
      <c r="B341" t="s">
        <v>1566</v>
      </c>
      <c r="C341" s="9" t="s">
        <v>1567</v>
      </c>
      <c r="D341" s="6">
        <v>42760</v>
      </c>
      <c r="E341" s="7">
        <v>103.19507186858317</v>
      </c>
    </row>
    <row r="342" spans="1:8">
      <c r="A342" t="s">
        <v>2042</v>
      </c>
      <c r="B342" t="s">
        <v>1633</v>
      </c>
      <c r="C342" s="9" t="s">
        <v>1634</v>
      </c>
      <c r="D342" s="6">
        <v>42955</v>
      </c>
      <c r="E342" s="7">
        <v>96.788501026694036</v>
      </c>
      <c r="H342" t="s">
        <v>1635</v>
      </c>
    </row>
    <row r="343" spans="1:8" ht="24.95">
      <c r="A343" t="s">
        <v>2043</v>
      </c>
      <c r="B343" t="s">
        <v>1587</v>
      </c>
      <c r="C343" s="9" t="s">
        <v>1779</v>
      </c>
      <c r="D343" s="6">
        <v>44532</v>
      </c>
      <c r="E343" s="7">
        <v>44.977412731006162</v>
      </c>
    </row>
    <row r="344" spans="1:8">
      <c r="A344" t="s">
        <v>2044</v>
      </c>
      <c r="B344" t="s">
        <v>1607</v>
      </c>
      <c r="C344" s="9" t="s">
        <v>2045</v>
      </c>
      <c r="D344" s="6">
        <v>37834</v>
      </c>
      <c r="E344" s="7">
        <v>265.03490759753595</v>
      </c>
    </row>
    <row r="345" spans="1:8">
      <c r="A345" t="s">
        <v>2046</v>
      </c>
      <c r="B345" t="s">
        <v>1566</v>
      </c>
      <c r="C345" s="9" t="s">
        <v>1567</v>
      </c>
      <c r="D345" s="6">
        <v>43404</v>
      </c>
      <c r="E345" s="7">
        <v>82.03696098562628</v>
      </c>
    </row>
    <row r="346" spans="1:8">
      <c r="A346" t="s">
        <v>2047</v>
      </c>
      <c r="B346" t="s">
        <v>1607</v>
      </c>
      <c r="C346" s="9" t="s">
        <v>1811</v>
      </c>
      <c r="D346" s="6">
        <v>44833</v>
      </c>
      <c r="E346" s="7">
        <v>35.088295687885008</v>
      </c>
    </row>
    <row r="347" spans="1:8">
      <c r="A347" t="s">
        <v>2048</v>
      </c>
      <c r="B347" t="s">
        <v>1583</v>
      </c>
      <c r="C347" s="9" t="s">
        <v>1596</v>
      </c>
      <c r="D347" s="6">
        <v>44154</v>
      </c>
      <c r="E347" s="7">
        <v>57.396303901437378</v>
      </c>
    </row>
    <row r="348" spans="1:8">
      <c r="A348" t="s">
        <v>2049</v>
      </c>
      <c r="B348" t="s">
        <v>1583</v>
      </c>
      <c r="C348" s="9" t="s">
        <v>1596</v>
      </c>
      <c r="D348" s="6">
        <v>42942</v>
      </c>
      <c r="E348" s="7">
        <v>97.215605749486656</v>
      </c>
    </row>
    <row r="349" spans="1:8">
      <c r="A349" t="s">
        <v>2050</v>
      </c>
      <c r="B349" t="s">
        <v>1566</v>
      </c>
      <c r="C349" s="9" t="s">
        <v>1567</v>
      </c>
      <c r="D349" s="6">
        <v>44159</v>
      </c>
      <c r="E349" s="7">
        <v>57.23203285420945</v>
      </c>
    </row>
    <row r="350" spans="1:8">
      <c r="A350" t="s">
        <v>2051</v>
      </c>
      <c r="B350" t="s">
        <v>1566</v>
      </c>
      <c r="C350" s="9" t="s">
        <v>1753</v>
      </c>
      <c r="D350" s="6">
        <v>42408</v>
      </c>
      <c r="E350" s="7">
        <v>114.75975359342915</v>
      </c>
    </row>
    <row r="351" spans="1:8">
      <c r="A351" t="s">
        <v>2052</v>
      </c>
      <c r="B351" t="s">
        <v>1607</v>
      </c>
      <c r="C351" s="9" t="s">
        <v>1608</v>
      </c>
      <c r="D351" s="6">
        <v>44396</v>
      </c>
      <c r="E351" s="7">
        <v>49.445585215605753</v>
      </c>
    </row>
    <row r="352" spans="1:8">
      <c r="A352" t="s">
        <v>2053</v>
      </c>
      <c r="B352" t="s">
        <v>1569</v>
      </c>
      <c r="C352" s="9" t="s">
        <v>1570</v>
      </c>
      <c r="D352" s="6">
        <v>42759</v>
      </c>
      <c r="E352" s="7">
        <v>103.22792607802874</v>
      </c>
    </row>
    <row r="353" spans="1:8">
      <c r="A353" t="s">
        <v>2054</v>
      </c>
      <c r="B353" t="s">
        <v>1583</v>
      </c>
      <c r="C353" s="9" t="s">
        <v>1584</v>
      </c>
      <c r="D353" s="6">
        <v>45436</v>
      </c>
      <c r="E353" s="7">
        <v>15.277207392197125</v>
      </c>
    </row>
    <row r="354" spans="1:8">
      <c r="A354" t="s">
        <v>2055</v>
      </c>
      <c r="B354" t="s">
        <v>1566</v>
      </c>
      <c r="C354" s="9" t="s">
        <v>2025</v>
      </c>
      <c r="D354" s="6">
        <v>41743</v>
      </c>
      <c r="E354" s="7">
        <v>136.60780287474333</v>
      </c>
    </row>
    <row r="355" spans="1:8">
      <c r="A355" t="s">
        <v>2056</v>
      </c>
      <c r="B355" t="s">
        <v>1566</v>
      </c>
      <c r="C355" s="9" t="s">
        <v>1567</v>
      </c>
      <c r="D355" s="6">
        <v>42265</v>
      </c>
      <c r="E355" s="7">
        <v>119.45790554414783</v>
      </c>
    </row>
    <row r="356" spans="1:8">
      <c r="A356" t="s">
        <v>2057</v>
      </c>
      <c r="B356" t="s">
        <v>1566</v>
      </c>
      <c r="C356" s="9" t="s">
        <v>1567</v>
      </c>
      <c r="D356" s="6">
        <v>42716</v>
      </c>
      <c r="E356" s="7">
        <v>104.6406570841889</v>
      </c>
    </row>
    <row r="357" spans="1:8">
      <c r="A357" t="s">
        <v>2058</v>
      </c>
      <c r="B357" t="s">
        <v>1583</v>
      </c>
      <c r="C357" s="9" t="s">
        <v>1625</v>
      </c>
      <c r="D357" s="6">
        <v>44562</v>
      </c>
      <c r="E357" s="7">
        <v>43.991786447638603</v>
      </c>
    </row>
    <row r="358" spans="1:8">
      <c r="A358" t="s">
        <v>2059</v>
      </c>
      <c r="B358" t="s">
        <v>1566</v>
      </c>
      <c r="C358" s="9" t="s">
        <v>1567</v>
      </c>
      <c r="D358" s="6">
        <v>43115</v>
      </c>
      <c r="E358" s="7">
        <v>91.531827515400408</v>
      </c>
    </row>
    <row r="359" spans="1:8">
      <c r="A359" t="s">
        <v>2060</v>
      </c>
      <c r="B359" t="s">
        <v>1566</v>
      </c>
      <c r="C359" s="9" t="s">
        <v>1567</v>
      </c>
      <c r="D359" s="6">
        <v>43265</v>
      </c>
      <c r="E359" s="7">
        <v>86.603696098562622</v>
      </c>
    </row>
    <row r="360" spans="1:8">
      <c r="A360" t="s">
        <v>2061</v>
      </c>
      <c r="B360" t="s">
        <v>1566</v>
      </c>
      <c r="C360" s="9" t="s">
        <v>1567</v>
      </c>
      <c r="D360" s="6">
        <v>41760</v>
      </c>
      <c r="E360" s="7">
        <v>136.04928131416835</v>
      </c>
    </row>
    <row r="361" spans="1:8">
      <c r="A361" t="s">
        <v>2062</v>
      </c>
      <c r="B361" t="s">
        <v>1566</v>
      </c>
      <c r="C361" s="9" t="s">
        <v>1592</v>
      </c>
      <c r="D361" s="6">
        <v>44698</v>
      </c>
      <c r="E361" s="7">
        <v>39.523613963039018</v>
      </c>
    </row>
    <row r="362" spans="1:8">
      <c r="A362" t="s">
        <v>2063</v>
      </c>
      <c r="B362" t="s">
        <v>1566</v>
      </c>
      <c r="C362" s="9" t="s">
        <v>1567</v>
      </c>
      <c r="D362" s="6">
        <v>44139</v>
      </c>
      <c r="E362" s="7">
        <v>57.889117043121146</v>
      </c>
    </row>
    <row r="363" spans="1:8" ht="24.95">
      <c r="A363" t="s">
        <v>2064</v>
      </c>
      <c r="B363" t="s">
        <v>1985</v>
      </c>
      <c r="C363" s="9" t="s">
        <v>2065</v>
      </c>
      <c r="D363" s="6">
        <v>45384</v>
      </c>
      <c r="E363" s="7">
        <v>16.985626283367559</v>
      </c>
    </row>
    <row r="364" spans="1:8">
      <c r="A364" t="s">
        <v>2066</v>
      </c>
      <c r="B364" t="s">
        <v>1569</v>
      </c>
      <c r="C364" s="9" t="s">
        <v>2067</v>
      </c>
      <c r="D364" s="6">
        <v>40921</v>
      </c>
      <c r="E364" s="7">
        <v>163.61396303901438</v>
      </c>
    </row>
    <row r="365" spans="1:8">
      <c r="A365" t="s">
        <v>2068</v>
      </c>
      <c r="B365" t="s">
        <v>1633</v>
      </c>
      <c r="C365" s="9" t="s">
        <v>2069</v>
      </c>
      <c r="D365" s="6">
        <v>43480</v>
      </c>
      <c r="E365" s="7">
        <v>79.540041067761805</v>
      </c>
      <c r="H365" t="s">
        <v>1576</v>
      </c>
    </row>
    <row r="366" spans="1:8">
      <c r="A366" t="s">
        <v>2070</v>
      </c>
      <c r="B366" t="s">
        <v>1587</v>
      </c>
      <c r="C366" s="9" t="s">
        <v>2071</v>
      </c>
      <c r="D366" s="6">
        <v>43584</v>
      </c>
      <c r="E366" s="7">
        <v>76.123203285420942</v>
      </c>
    </row>
    <row r="367" spans="1:8">
      <c r="A367" t="s">
        <v>2072</v>
      </c>
      <c r="B367" t="s">
        <v>1607</v>
      </c>
      <c r="C367" s="9" t="s">
        <v>2073</v>
      </c>
      <c r="D367" s="6">
        <v>37653</v>
      </c>
      <c r="E367" s="7">
        <v>270.98151950718687</v>
      </c>
    </row>
    <row r="368" spans="1:8">
      <c r="A368" t="s">
        <v>2074</v>
      </c>
      <c r="B368" t="s">
        <v>1697</v>
      </c>
      <c r="C368" s="9" t="s">
        <v>2075</v>
      </c>
      <c r="D368" s="6">
        <v>39234</v>
      </c>
      <c r="E368" s="7">
        <v>219.03901437371661</v>
      </c>
    </row>
    <row r="369" spans="1:9">
      <c r="A369" t="s">
        <v>2076</v>
      </c>
      <c r="B369" t="s">
        <v>1633</v>
      </c>
      <c r="C369" s="9" t="s">
        <v>1869</v>
      </c>
      <c r="D369" s="6">
        <v>42048</v>
      </c>
      <c r="E369" s="7">
        <v>126.58726899383984</v>
      </c>
      <c r="H369" t="s">
        <v>1693</v>
      </c>
    </row>
    <row r="370" spans="1:9">
      <c r="A370" t="s">
        <v>2077</v>
      </c>
      <c r="B370" t="s">
        <v>1569</v>
      </c>
      <c r="C370" s="9" t="s">
        <v>2078</v>
      </c>
      <c r="D370" s="6">
        <v>42867</v>
      </c>
      <c r="E370" s="7">
        <v>99.679671457905542</v>
      </c>
      <c r="F370" t="s">
        <v>1581</v>
      </c>
    </row>
    <row r="371" spans="1:9">
      <c r="A371" t="s">
        <v>2079</v>
      </c>
      <c r="B371" t="s">
        <v>1578</v>
      </c>
      <c r="C371" s="9" t="s">
        <v>2080</v>
      </c>
      <c r="D371" s="6">
        <v>42920</v>
      </c>
      <c r="E371" s="7">
        <v>97.938398357289543</v>
      </c>
    </row>
    <row r="372" spans="1:9">
      <c r="A372" t="s">
        <v>2081</v>
      </c>
      <c r="B372" t="s">
        <v>2082</v>
      </c>
      <c r="C372" s="9" t="s">
        <v>2083</v>
      </c>
      <c r="D372" s="6">
        <v>45383</v>
      </c>
      <c r="E372" s="7">
        <v>17.01848049281314</v>
      </c>
      <c r="I372" t="s">
        <v>1708</v>
      </c>
    </row>
    <row r="373" spans="1:9">
      <c r="A373" t="s">
        <v>2084</v>
      </c>
      <c r="B373" t="s">
        <v>1566</v>
      </c>
      <c r="C373" s="9" t="s">
        <v>1567</v>
      </c>
      <c r="D373" s="6">
        <v>44357</v>
      </c>
      <c r="E373" s="7">
        <v>50.726899383983572</v>
      </c>
    </row>
    <row r="374" spans="1:9">
      <c r="A374" t="s">
        <v>2085</v>
      </c>
      <c r="B374" t="s">
        <v>1569</v>
      </c>
      <c r="C374" s="9" t="s">
        <v>1570</v>
      </c>
      <c r="D374" s="6">
        <v>43313</v>
      </c>
      <c r="E374" s="7">
        <v>85.026694045174537</v>
      </c>
    </row>
    <row r="375" spans="1:9">
      <c r="A375" t="s">
        <v>2086</v>
      </c>
      <c r="B375" t="s">
        <v>1578</v>
      </c>
      <c r="C375" s="9" t="s">
        <v>2087</v>
      </c>
      <c r="D375" s="6">
        <v>45883.343715277777</v>
      </c>
      <c r="E375" s="7">
        <v>0.58008327629480294</v>
      </c>
    </row>
    <row r="376" spans="1:9">
      <c r="A376" t="s">
        <v>2088</v>
      </c>
      <c r="B376" t="s">
        <v>1633</v>
      </c>
      <c r="C376" s="9" t="s">
        <v>1962</v>
      </c>
      <c r="D376" s="6">
        <v>44593</v>
      </c>
      <c r="E376" s="7">
        <v>42.973305954825463</v>
      </c>
      <c r="H376" t="s">
        <v>1576</v>
      </c>
    </row>
    <row r="377" spans="1:9">
      <c r="A377" t="s">
        <v>2089</v>
      </c>
      <c r="B377" t="s">
        <v>1677</v>
      </c>
      <c r="C377" s="9" t="s">
        <v>2090</v>
      </c>
      <c r="D377" s="6">
        <v>45581</v>
      </c>
      <c r="E377" s="7">
        <v>10.513347022587268</v>
      </c>
    </row>
    <row r="378" spans="1:9">
      <c r="A378" t="s">
        <v>2091</v>
      </c>
      <c r="B378" t="s">
        <v>1587</v>
      </c>
      <c r="C378" s="9" t="s">
        <v>1703</v>
      </c>
      <c r="D378" s="6">
        <v>45805.353333333333</v>
      </c>
      <c r="E378" s="7">
        <v>3.1423956194387657</v>
      </c>
    </row>
    <row r="379" spans="1:9">
      <c r="A379" t="s">
        <v>2092</v>
      </c>
      <c r="B379" t="s">
        <v>1569</v>
      </c>
      <c r="C379" s="9" t="s">
        <v>1916</v>
      </c>
      <c r="D379" s="6">
        <v>43123</v>
      </c>
      <c r="E379" s="7">
        <v>91.26899383983573</v>
      </c>
    </row>
    <row r="380" spans="1:9">
      <c r="A380" t="s">
        <v>2093</v>
      </c>
      <c r="B380" t="s">
        <v>1566</v>
      </c>
      <c r="C380" s="9" t="s">
        <v>1567</v>
      </c>
      <c r="D380" s="6">
        <v>44321</v>
      </c>
      <c r="E380" s="7">
        <v>51.909650924024632</v>
      </c>
    </row>
    <row r="381" spans="1:9">
      <c r="A381" t="s">
        <v>2094</v>
      </c>
      <c r="B381" t="s">
        <v>1569</v>
      </c>
      <c r="C381" s="9" t="s">
        <v>2095</v>
      </c>
      <c r="D381" s="6">
        <v>44445</v>
      </c>
      <c r="E381" s="7">
        <v>47.835728952772072</v>
      </c>
    </row>
    <row r="382" spans="1:9">
      <c r="A382" t="s">
        <v>2096</v>
      </c>
      <c r="B382" t="s">
        <v>1569</v>
      </c>
      <c r="C382" s="9" t="s">
        <v>2097</v>
      </c>
      <c r="D382" s="6">
        <v>38169</v>
      </c>
      <c r="E382" s="7">
        <v>254.0287474332649</v>
      </c>
    </row>
    <row r="383" spans="1:9">
      <c r="A383" t="s">
        <v>2098</v>
      </c>
      <c r="B383" t="s">
        <v>1566</v>
      </c>
      <c r="C383" s="9" t="s">
        <v>1567</v>
      </c>
      <c r="D383" s="6">
        <v>43215</v>
      </c>
      <c r="E383" s="7">
        <v>88.246406570841884</v>
      </c>
    </row>
    <row r="384" spans="1:9">
      <c r="A384" t="s">
        <v>2099</v>
      </c>
      <c r="B384" t="s">
        <v>1607</v>
      </c>
      <c r="C384" s="9" t="s">
        <v>1727</v>
      </c>
      <c r="D384" s="6">
        <v>39387</v>
      </c>
      <c r="E384" s="7">
        <v>214.0123203285421</v>
      </c>
    </row>
    <row r="385" spans="1:9">
      <c r="A385" t="s">
        <v>2100</v>
      </c>
      <c r="B385" t="s">
        <v>1583</v>
      </c>
      <c r="C385" s="9" t="s">
        <v>1596</v>
      </c>
      <c r="D385" s="6">
        <v>43104</v>
      </c>
      <c r="E385" s="7">
        <v>91.893223819301852</v>
      </c>
    </row>
    <row r="386" spans="1:9">
      <c r="A386" t="s">
        <v>2101</v>
      </c>
      <c r="B386" t="s">
        <v>1569</v>
      </c>
      <c r="C386" s="9" t="s">
        <v>2102</v>
      </c>
      <c r="D386" s="6">
        <v>43129</v>
      </c>
      <c r="E386" s="7">
        <v>91.071868583162214</v>
      </c>
    </row>
    <row r="387" spans="1:9">
      <c r="A387" t="s">
        <v>2103</v>
      </c>
      <c r="B387" t="s">
        <v>1569</v>
      </c>
      <c r="C387" s="9" t="s">
        <v>1570</v>
      </c>
      <c r="D387" s="6">
        <v>44927</v>
      </c>
      <c r="E387" s="7">
        <v>32</v>
      </c>
    </row>
    <row r="388" spans="1:9">
      <c r="A388" t="s">
        <v>2104</v>
      </c>
      <c r="B388" t="s">
        <v>2082</v>
      </c>
      <c r="C388" s="9" t="s">
        <v>1734</v>
      </c>
      <c r="D388" s="6">
        <v>42564</v>
      </c>
      <c r="E388" s="7">
        <v>109.63449691991786</v>
      </c>
      <c r="I388" t="s">
        <v>1581</v>
      </c>
    </row>
    <row r="389" spans="1:9">
      <c r="A389" t="s">
        <v>2105</v>
      </c>
      <c r="B389" t="s">
        <v>1566</v>
      </c>
      <c r="C389" s="9" t="s">
        <v>1567</v>
      </c>
      <c r="D389" s="6">
        <v>44357</v>
      </c>
      <c r="E389" s="7">
        <v>50.726899383983572</v>
      </c>
    </row>
    <row r="390" spans="1:9">
      <c r="A390" t="s">
        <v>2106</v>
      </c>
      <c r="B390" t="s">
        <v>1583</v>
      </c>
      <c r="C390" s="9" t="s">
        <v>1584</v>
      </c>
      <c r="D390" s="6">
        <v>43344</v>
      </c>
      <c r="E390" s="7">
        <v>84.008213552361397</v>
      </c>
    </row>
    <row r="391" spans="1:9">
      <c r="A391" t="s">
        <v>2107</v>
      </c>
      <c r="B391" t="s">
        <v>1607</v>
      </c>
      <c r="C391" s="9" t="s">
        <v>1727</v>
      </c>
      <c r="D391" s="6">
        <v>39448</v>
      </c>
      <c r="E391" s="7">
        <v>212.00821355236138</v>
      </c>
    </row>
    <row r="392" spans="1:9">
      <c r="A392" t="s">
        <v>2108</v>
      </c>
      <c r="B392" t="s">
        <v>1672</v>
      </c>
      <c r="C392" s="9" t="s">
        <v>2109</v>
      </c>
      <c r="D392" s="6">
        <v>42289</v>
      </c>
      <c r="E392" s="7">
        <v>118.6694045174538</v>
      </c>
    </row>
    <row r="393" spans="1:9">
      <c r="A393" t="s">
        <v>2110</v>
      </c>
      <c r="B393" t="s">
        <v>1633</v>
      </c>
      <c r="C393" s="9" t="s">
        <v>1634</v>
      </c>
      <c r="D393" s="6">
        <v>43508</v>
      </c>
      <c r="E393" s="7">
        <v>78.620123203285416</v>
      </c>
      <c r="H393" t="s">
        <v>1635</v>
      </c>
    </row>
    <row r="394" spans="1:9">
      <c r="A394" t="s">
        <v>2111</v>
      </c>
      <c r="B394" t="s">
        <v>1677</v>
      </c>
      <c r="C394" s="9" t="s">
        <v>2112</v>
      </c>
      <c r="D394" s="6">
        <v>45408</v>
      </c>
      <c r="E394" s="7">
        <v>16.197125256673509</v>
      </c>
    </row>
    <row r="395" spans="1:9">
      <c r="A395" t="s">
        <v>2113</v>
      </c>
      <c r="B395" t="s">
        <v>1566</v>
      </c>
      <c r="C395" s="9" t="s">
        <v>2025</v>
      </c>
      <c r="D395" s="6">
        <v>44147</v>
      </c>
      <c r="E395" s="7">
        <v>57.626283367556468</v>
      </c>
    </row>
    <row r="396" spans="1:9">
      <c r="A396" t="s">
        <v>2114</v>
      </c>
      <c r="B396" t="s">
        <v>1566</v>
      </c>
      <c r="C396" s="9" t="s">
        <v>1789</v>
      </c>
      <c r="D396" s="6">
        <v>44470</v>
      </c>
      <c r="E396" s="7">
        <v>47.014373716632448</v>
      </c>
    </row>
    <row r="397" spans="1:9">
      <c r="A397" t="s">
        <v>2115</v>
      </c>
      <c r="B397" t="s">
        <v>1569</v>
      </c>
      <c r="C397" s="9" t="s">
        <v>1644</v>
      </c>
      <c r="D397" s="6">
        <v>42269</v>
      </c>
      <c r="E397" s="7">
        <v>119.3264887063655</v>
      </c>
    </row>
    <row r="398" spans="1:9">
      <c r="A398" t="s">
        <v>2116</v>
      </c>
      <c r="B398" t="s">
        <v>1583</v>
      </c>
      <c r="C398" s="9" t="s">
        <v>1596</v>
      </c>
      <c r="D398" s="6">
        <v>44053</v>
      </c>
      <c r="E398" s="7">
        <v>60.714579055441483</v>
      </c>
    </row>
    <row r="399" spans="1:9">
      <c r="A399" t="s">
        <v>2117</v>
      </c>
      <c r="B399" t="s">
        <v>1569</v>
      </c>
      <c r="C399" s="9" t="s">
        <v>1808</v>
      </c>
      <c r="D399" s="6">
        <v>42430</v>
      </c>
      <c r="E399" s="7">
        <v>114.03696098562628</v>
      </c>
    </row>
    <row r="400" spans="1:9">
      <c r="A400" t="s">
        <v>2118</v>
      </c>
      <c r="B400" t="s">
        <v>1583</v>
      </c>
      <c r="C400" s="9" t="s">
        <v>1596</v>
      </c>
      <c r="D400" s="6">
        <v>42096</v>
      </c>
      <c r="E400" s="7">
        <v>125.01026694045174</v>
      </c>
    </row>
    <row r="401" spans="1:9">
      <c r="A401" t="s">
        <v>2119</v>
      </c>
      <c r="B401" t="s">
        <v>1697</v>
      </c>
      <c r="C401" s="9" t="s">
        <v>2120</v>
      </c>
      <c r="D401" s="6">
        <v>42926</v>
      </c>
      <c r="E401" s="7">
        <v>97.741273100616013</v>
      </c>
    </row>
    <row r="402" spans="1:9">
      <c r="A402" t="s">
        <v>2121</v>
      </c>
      <c r="B402" t="s">
        <v>1566</v>
      </c>
      <c r="C402" s="9" t="s">
        <v>1567</v>
      </c>
      <c r="D402" s="6">
        <v>43215</v>
      </c>
      <c r="E402" s="7">
        <v>88.246406570841884</v>
      </c>
    </row>
    <row r="403" spans="1:9">
      <c r="A403" t="s">
        <v>2122</v>
      </c>
      <c r="B403" t="s">
        <v>1566</v>
      </c>
      <c r="C403" s="9" t="s">
        <v>1567</v>
      </c>
      <c r="D403" s="6">
        <v>42409</v>
      </c>
      <c r="E403" s="7">
        <v>114.72689938398358</v>
      </c>
    </row>
    <row r="404" spans="1:9">
      <c r="A404" t="s">
        <v>2123</v>
      </c>
      <c r="B404" t="s">
        <v>1583</v>
      </c>
      <c r="C404" s="9" t="s">
        <v>1793</v>
      </c>
      <c r="D404" s="6">
        <v>42271</v>
      </c>
      <c r="E404" s="7">
        <v>119.26078028747432</v>
      </c>
    </row>
    <row r="405" spans="1:9">
      <c r="A405" t="s">
        <v>2124</v>
      </c>
      <c r="B405" t="s">
        <v>1569</v>
      </c>
      <c r="C405" s="9" t="s">
        <v>1890</v>
      </c>
      <c r="D405" s="6">
        <v>40491</v>
      </c>
      <c r="E405" s="7">
        <v>177.74127310061601</v>
      </c>
    </row>
    <row r="406" spans="1:9">
      <c r="A406" t="s">
        <v>2125</v>
      </c>
      <c r="B406" t="s">
        <v>1583</v>
      </c>
      <c r="C406" s="9" t="s">
        <v>1596</v>
      </c>
      <c r="D406" s="6">
        <v>43557</v>
      </c>
      <c r="E406" s="7">
        <v>77.010266940451743</v>
      </c>
    </row>
    <row r="407" spans="1:9">
      <c r="A407" t="s">
        <v>2126</v>
      </c>
      <c r="B407" t="s">
        <v>1569</v>
      </c>
      <c r="C407" s="9" t="s">
        <v>1570</v>
      </c>
      <c r="D407" s="6">
        <v>43486</v>
      </c>
      <c r="E407" s="7">
        <v>79.34291581108829</v>
      </c>
    </row>
    <row r="408" spans="1:9">
      <c r="A408" t="s">
        <v>2127</v>
      </c>
      <c r="B408" t="s">
        <v>1569</v>
      </c>
      <c r="C408" s="9" t="s">
        <v>1570</v>
      </c>
      <c r="D408" s="6">
        <v>43551</v>
      </c>
      <c r="E408" s="7">
        <v>77.207392197125245</v>
      </c>
    </row>
    <row r="409" spans="1:9">
      <c r="A409" t="s">
        <v>2128</v>
      </c>
      <c r="B409" t="s">
        <v>1863</v>
      </c>
      <c r="C409" s="9" t="s">
        <v>2129</v>
      </c>
      <c r="D409" s="6">
        <v>43605</v>
      </c>
      <c r="E409" s="7">
        <v>75.433264887063643</v>
      </c>
    </row>
    <row r="410" spans="1:9">
      <c r="A410" t="s">
        <v>2130</v>
      </c>
      <c r="B410" t="s">
        <v>1569</v>
      </c>
      <c r="C410" s="9" t="s">
        <v>1570</v>
      </c>
      <c r="D410" s="6">
        <v>44075</v>
      </c>
      <c r="E410" s="7">
        <v>59.991786447638603</v>
      </c>
    </row>
    <row r="411" spans="1:9">
      <c r="A411" t="s">
        <v>2131</v>
      </c>
      <c r="B411" t="s">
        <v>1587</v>
      </c>
      <c r="C411" s="9" t="s">
        <v>2132</v>
      </c>
      <c r="D411" s="6">
        <v>43101</v>
      </c>
      <c r="E411" s="7">
        <v>91.991786447638603</v>
      </c>
    </row>
    <row r="412" spans="1:9">
      <c r="A412" t="s">
        <v>2133</v>
      </c>
      <c r="B412" t="s">
        <v>1566</v>
      </c>
      <c r="C412" s="9" t="s">
        <v>1695</v>
      </c>
      <c r="D412" s="6">
        <v>44860</v>
      </c>
      <c r="E412" s="7">
        <v>34.201232032854207</v>
      </c>
    </row>
    <row r="413" spans="1:9" ht="24.95">
      <c r="A413" t="s">
        <v>2134</v>
      </c>
      <c r="B413" t="s">
        <v>1682</v>
      </c>
      <c r="C413" s="9" t="s">
        <v>2135</v>
      </c>
      <c r="D413" s="6">
        <v>43770</v>
      </c>
      <c r="E413" s="7">
        <v>70.012320328542089</v>
      </c>
      <c r="I413" t="s">
        <v>1581</v>
      </c>
    </row>
    <row r="414" spans="1:9">
      <c r="A414" t="s">
        <v>2136</v>
      </c>
      <c r="B414" t="s">
        <v>1633</v>
      </c>
      <c r="C414" s="9" t="s">
        <v>2137</v>
      </c>
      <c r="D414" s="6">
        <v>41059</v>
      </c>
      <c r="E414" s="7">
        <v>159.08008213552361</v>
      </c>
      <c r="H414" t="s">
        <v>1693</v>
      </c>
    </row>
    <row r="415" spans="1:9">
      <c r="A415" t="s">
        <v>2138</v>
      </c>
      <c r="B415" t="s">
        <v>1583</v>
      </c>
      <c r="C415" s="9" t="s">
        <v>1596</v>
      </c>
      <c r="D415" s="6">
        <v>42533</v>
      </c>
      <c r="E415" s="7">
        <v>110.65297741273099</v>
      </c>
    </row>
    <row r="416" spans="1:9">
      <c r="A416" t="s">
        <v>2139</v>
      </c>
      <c r="B416" t="s">
        <v>1607</v>
      </c>
      <c r="C416" s="9" t="s">
        <v>1670</v>
      </c>
      <c r="D416" s="6">
        <v>42685</v>
      </c>
      <c r="E416" s="7">
        <v>105.65913757700207</v>
      </c>
    </row>
    <row r="417" spans="1:8">
      <c r="A417" t="s">
        <v>2140</v>
      </c>
      <c r="B417" t="s">
        <v>1566</v>
      </c>
      <c r="C417" s="9" t="s">
        <v>1567</v>
      </c>
      <c r="D417" s="6">
        <v>44160</v>
      </c>
      <c r="E417" s="7">
        <v>57.199178644763862</v>
      </c>
    </row>
    <row r="418" spans="1:8">
      <c r="A418" t="s">
        <v>2141</v>
      </c>
      <c r="B418" t="s">
        <v>1569</v>
      </c>
      <c r="C418" s="9" t="s">
        <v>1601</v>
      </c>
      <c r="D418" s="6">
        <v>42023</v>
      </c>
      <c r="E418" s="7">
        <v>127.40862422997947</v>
      </c>
    </row>
    <row r="419" spans="1:8">
      <c r="A419" t="s">
        <v>2142</v>
      </c>
      <c r="B419" t="s">
        <v>1633</v>
      </c>
      <c r="C419" s="9" t="s">
        <v>1634</v>
      </c>
      <c r="D419" s="6">
        <v>42339</v>
      </c>
      <c r="E419" s="7">
        <v>117.02669404517454</v>
      </c>
      <c r="H419" t="s">
        <v>1635</v>
      </c>
    </row>
    <row r="420" spans="1:8">
      <c r="A420" t="s">
        <v>2143</v>
      </c>
      <c r="B420" t="s">
        <v>1672</v>
      </c>
      <c r="C420" s="9" t="s">
        <v>2144</v>
      </c>
      <c r="D420" s="6">
        <v>43006</v>
      </c>
      <c r="E420" s="7">
        <v>95.112936344969199</v>
      </c>
    </row>
    <row r="421" spans="1:8">
      <c r="A421" t="s">
        <v>2145</v>
      </c>
      <c r="B421" t="s">
        <v>1607</v>
      </c>
      <c r="C421" s="9" t="s">
        <v>1670</v>
      </c>
      <c r="D421" s="6">
        <v>42395</v>
      </c>
      <c r="E421" s="7">
        <v>115.18685831622176</v>
      </c>
    </row>
    <row r="422" spans="1:8">
      <c r="A422" t="s">
        <v>2146</v>
      </c>
      <c r="B422" t="s">
        <v>1566</v>
      </c>
      <c r="C422" s="9" t="s">
        <v>1567</v>
      </c>
      <c r="D422" s="6">
        <v>41971</v>
      </c>
      <c r="E422" s="7">
        <v>129.11704312114989</v>
      </c>
    </row>
    <row r="423" spans="1:8">
      <c r="A423" t="s">
        <v>2147</v>
      </c>
      <c r="B423" t="s">
        <v>1566</v>
      </c>
      <c r="C423" s="9" t="s">
        <v>1831</v>
      </c>
      <c r="D423" s="6">
        <v>41383</v>
      </c>
      <c r="E423" s="7">
        <v>148.435318275154</v>
      </c>
    </row>
    <row r="424" spans="1:8">
      <c r="A424" t="s">
        <v>2148</v>
      </c>
      <c r="B424" t="s">
        <v>1677</v>
      </c>
      <c r="C424" s="9" t="s">
        <v>2149</v>
      </c>
      <c r="D424" s="6">
        <v>43952</v>
      </c>
      <c r="E424" s="7">
        <v>64.032854209445588</v>
      </c>
    </row>
    <row r="425" spans="1:8">
      <c r="A425" t="s">
        <v>2150</v>
      </c>
      <c r="B425" t="s">
        <v>1587</v>
      </c>
      <c r="C425" s="9" t="s">
        <v>2151</v>
      </c>
      <c r="D425" s="6">
        <v>45029</v>
      </c>
      <c r="E425" s="7">
        <v>28.64887063655031</v>
      </c>
    </row>
    <row r="426" spans="1:8">
      <c r="A426" t="s">
        <v>2152</v>
      </c>
      <c r="B426" t="s">
        <v>1566</v>
      </c>
      <c r="C426" s="9" t="s">
        <v>1592</v>
      </c>
      <c r="D426" s="6">
        <v>45002</v>
      </c>
      <c r="E426" s="7">
        <v>29.535934291581111</v>
      </c>
    </row>
    <row r="427" spans="1:8">
      <c r="A427" t="s">
        <v>2153</v>
      </c>
      <c r="B427" t="s">
        <v>1566</v>
      </c>
      <c r="C427" s="9" t="s">
        <v>1567</v>
      </c>
      <c r="D427" s="6">
        <v>43398</v>
      </c>
      <c r="E427" s="7">
        <v>82.234086242299796</v>
      </c>
    </row>
    <row r="428" spans="1:8">
      <c r="A428" t="s">
        <v>2154</v>
      </c>
      <c r="B428" t="s">
        <v>1583</v>
      </c>
      <c r="C428" s="9" t="s">
        <v>1625</v>
      </c>
      <c r="D428" s="6">
        <v>44739</v>
      </c>
      <c r="E428" s="7">
        <v>38.176591375770016</v>
      </c>
    </row>
    <row r="429" spans="1:8">
      <c r="A429" t="s">
        <v>2155</v>
      </c>
      <c r="B429" t="s">
        <v>1566</v>
      </c>
      <c r="C429" s="9" t="s">
        <v>2156</v>
      </c>
      <c r="D429" s="6">
        <v>45880.441678240742</v>
      </c>
      <c r="E429" s="7">
        <v>0.6754274089283786</v>
      </c>
    </row>
    <row r="430" spans="1:8">
      <c r="A430" t="s">
        <v>2157</v>
      </c>
      <c r="B430" t="s">
        <v>1566</v>
      </c>
      <c r="C430" s="9" t="s">
        <v>1831</v>
      </c>
      <c r="D430" s="6">
        <v>43759</v>
      </c>
      <c r="E430" s="7">
        <v>70.373716632443532</v>
      </c>
    </row>
    <row r="431" spans="1:8">
      <c r="A431" t="s">
        <v>2158</v>
      </c>
      <c r="B431" t="s">
        <v>1566</v>
      </c>
      <c r="C431" s="9" t="s">
        <v>1567</v>
      </c>
      <c r="D431" s="6">
        <v>43026</v>
      </c>
      <c r="E431" s="7">
        <v>94.455852156057489</v>
      </c>
    </row>
    <row r="432" spans="1:8">
      <c r="A432" t="s">
        <v>2159</v>
      </c>
      <c r="B432" t="s">
        <v>1583</v>
      </c>
      <c r="C432" s="9" t="s">
        <v>1596</v>
      </c>
      <c r="D432" s="6">
        <v>42929</v>
      </c>
      <c r="E432" s="7">
        <v>97.642710472279262</v>
      </c>
    </row>
    <row r="433" spans="1:9">
      <c r="A433" t="s">
        <v>2160</v>
      </c>
      <c r="B433" t="s">
        <v>1583</v>
      </c>
      <c r="C433" s="9" t="s">
        <v>1596</v>
      </c>
      <c r="D433" s="6">
        <v>44057</v>
      </c>
      <c r="E433" s="7">
        <v>60.583162217659137</v>
      </c>
    </row>
    <row r="434" spans="1:9">
      <c r="A434" t="s">
        <v>2161</v>
      </c>
      <c r="B434" t="s">
        <v>1566</v>
      </c>
      <c r="C434" s="9" t="s">
        <v>1747</v>
      </c>
      <c r="D434" s="6">
        <v>44317</v>
      </c>
      <c r="E434" s="7">
        <v>52.041067761806985</v>
      </c>
    </row>
    <row r="435" spans="1:9">
      <c r="A435" t="s">
        <v>2162</v>
      </c>
      <c r="B435" t="s">
        <v>1583</v>
      </c>
      <c r="C435" s="9" t="s">
        <v>1596</v>
      </c>
      <c r="D435" s="6">
        <v>43187</v>
      </c>
      <c r="E435" s="7">
        <v>89.166324435318273</v>
      </c>
    </row>
    <row r="436" spans="1:9">
      <c r="A436" t="s">
        <v>2163</v>
      </c>
      <c r="B436" t="s">
        <v>1574</v>
      </c>
      <c r="C436" s="9" t="s">
        <v>1734</v>
      </c>
      <c r="D436" s="6">
        <v>45821.495162037034</v>
      </c>
      <c r="E436" s="7">
        <v>2.6120685983726033</v>
      </c>
      <c r="I436" t="s">
        <v>1581</v>
      </c>
    </row>
    <row r="437" spans="1:9">
      <c r="A437" t="s">
        <v>2164</v>
      </c>
      <c r="B437" t="s">
        <v>1566</v>
      </c>
      <c r="C437" s="9" t="s">
        <v>1590</v>
      </c>
      <c r="D437" s="6">
        <v>45062</v>
      </c>
      <c r="E437" s="7">
        <v>27.564681724845997</v>
      </c>
    </row>
    <row r="438" spans="1:9">
      <c r="A438" t="s">
        <v>2165</v>
      </c>
      <c r="B438" t="s">
        <v>1583</v>
      </c>
      <c r="C438" s="9" t="s">
        <v>1936</v>
      </c>
      <c r="D438" s="6">
        <v>44014</v>
      </c>
      <c r="E438" s="7">
        <v>61.995893223819301</v>
      </c>
    </row>
    <row r="439" spans="1:9" ht="24.95">
      <c r="A439" t="s">
        <v>2166</v>
      </c>
      <c r="B439" t="s">
        <v>1633</v>
      </c>
      <c r="C439" s="9" t="s">
        <v>2167</v>
      </c>
      <c r="D439" s="6">
        <v>44440</v>
      </c>
      <c r="E439" s="7">
        <v>48</v>
      </c>
      <c r="H439" t="s">
        <v>1693</v>
      </c>
    </row>
    <row r="440" spans="1:9">
      <c r="A440" t="s">
        <v>2168</v>
      </c>
      <c r="B440" t="s">
        <v>1682</v>
      </c>
      <c r="C440" s="9" t="s">
        <v>2169</v>
      </c>
      <c r="D440" s="6">
        <v>42195</v>
      </c>
      <c r="E440" s="7">
        <v>121.75770020533881</v>
      </c>
      <c r="I440" t="s">
        <v>1581</v>
      </c>
    </row>
    <row r="441" spans="1:9" ht="24.95">
      <c r="A441" t="s">
        <v>2170</v>
      </c>
      <c r="B441" t="s">
        <v>1578</v>
      </c>
      <c r="C441" s="9" t="s">
        <v>2171</v>
      </c>
      <c r="D441" s="6">
        <v>44853</v>
      </c>
      <c r="E441" s="7">
        <v>34.431211498973305</v>
      </c>
    </row>
    <row r="442" spans="1:9">
      <c r="A442" t="s">
        <v>2172</v>
      </c>
      <c r="B442" t="s">
        <v>1569</v>
      </c>
      <c r="C442" s="9" t="s">
        <v>1644</v>
      </c>
      <c r="D442" s="6">
        <v>44981</v>
      </c>
      <c r="E442" s="7">
        <v>30.225872689938399</v>
      </c>
      <c r="F442" t="s">
        <v>1581</v>
      </c>
    </row>
    <row r="443" spans="1:9">
      <c r="A443" t="s">
        <v>2173</v>
      </c>
      <c r="B443" t="s">
        <v>1697</v>
      </c>
      <c r="C443" s="9" t="s">
        <v>2120</v>
      </c>
      <c r="D443" s="6">
        <v>42767</v>
      </c>
      <c r="E443" s="7">
        <v>102.96509240246407</v>
      </c>
    </row>
    <row r="444" spans="1:9">
      <c r="A444" t="s">
        <v>2174</v>
      </c>
      <c r="B444" t="s">
        <v>1672</v>
      </c>
      <c r="C444" s="9" t="s">
        <v>2175</v>
      </c>
      <c r="D444" s="6">
        <v>44116</v>
      </c>
      <c r="E444" s="7">
        <v>58.644763860369608</v>
      </c>
    </row>
    <row r="445" spans="1:9">
      <c r="A445" t="s">
        <v>2176</v>
      </c>
      <c r="B445" t="s">
        <v>1633</v>
      </c>
      <c r="C445" s="9" t="s">
        <v>2177</v>
      </c>
      <c r="D445" s="6">
        <v>45516</v>
      </c>
      <c r="E445" s="7">
        <v>12.648870636550308</v>
      </c>
      <c r="H445" t="s">
        <v>1576</v>
      </c>
    </row>
    <row r="446" spans="1:9">
      <c r="A446" t="s">
        <v>2178</v>
      </c>
      <c r="B446" t="s">
        <v>1607</v>
      </c>
      <c r="C446" s="9" t="s">
        <v>1608</v>
      </c>
      <c r="D446" s="6">
        <v>43545</v>
      </c>
      <c r="E446" s="7">
        <v>77.404517453798775</v>
      </c>
    </row>
    <row r="447" spans="1:9" ht="24.95">
      <c r="A447" t="s">
        <v>2179</v>
      </c>
      <c r="B447" t="s">
        <v>1574</v>
      </c>
      <c r="C447" s="9" t="s">
        <v>1841</v>
      </c>
      <c r="D447" s="6">
        <v>44413</v>
      </c>
      <c r="E447" s="7">
        <v>48.887063655030801</v>
      </c>
      <c r="I447" t="s">
        <v>1581</v>
      </c>
    </row>
    <row r="448" spans="1:9">
      <c r="A448" t="s">
        <v>2180</v>
      </c>
      <c r="B448" t="s">
        <v>1583</v>
      </c>
      <c r="C448" s="9" t="s">
        <v>1596</v>
      </c>
      <c r="D448" s="6">
        <v>42691</v>
      </c>
      <c r="E448" s="7">
        <v>105.46201232032854</v>
      </c>
    </row>
    <row r="449" spans="1:9">
      <c r="A449" t="s">
        <v>2181</v>
      </c>
      <c r="B449" t="s">
        <v>1574</v>
      </c>
      <c r="C449" s="9" t="s">
        <v>1955</v>
      </c>
      <c r="D449" s="6">
        <v>42319</v>
      </c>
      <c r="E449" s="7">
        <v>117.68377823408623</v>
      </c>
      <c r="I449" t="s">
        <v>1708</v>
      </c>
    </row>
    <row r="450" spans="1:9">
      <c r="A450" t="s">
        <v>2182</v>
      </c>
      <c r="B450" t="s">
        <v>1656</v>
      </c>
      <c r="C450" s="9" t="s">
        <v>2183</v>
      </c>
      <c r="D450" s="6">
        <v>43557</v>
      </c>
      <c r="E450" s="7">
        <v>77.010266940451743</v>
      </c>
      <c r="G450" t="s">
        <v>1658</v>
      </c>
    </row>
    <row r="451" spans="1:9">
      <c r="A451" t="s">
        <v>2184</v>
      </c>
      <c r="B451" t="s">
        <v>1656</v>
      </c>
      <c r="C451" s="9" t="s">
        <v>2185</v>
      </c>
      <c r="D451" s="6">
        <v>43644</v>
      </c>
      <c r="E451" s="7">
        <v>74.151950718685839</v>
      </c>
      <c r="G451" t="s">
        <v>1658</v>
      </c>
    </row>
    <row r="452" spans="1:9">
      <c r="A452" t="s">
        <v>2186</v>
      </c>
      <c r="B452" t="s">
        <v>1566</v>
      </c>
      <c r="C452" s="9" t="s">
        <v>1567</v>
      </c>
      <c r="D452" s="6">
        <v>44712</v>
      </c>
      <c r="E452" s="7">
        <v>39.063655030800824</v>
      </c>
    </row>
    <row r="453" spans="1:9">
      <c r="A453" t="s">
        <v>2187</v>
      </c>
      <c r="B453" t="s">
        <v>1566</v>
      </c>
      <c r="C453" s="9" t="s">
        <v>1590</v>
      </c>
      <c r="D453" s="6">
        <v>45854.434328703705</v>
      </c>
      <c r="E453" s="7">
        <v>1.5298783177427671</v>
      </c>
    </row>
    <row r="454" spans="1:9">
      <c r="A454" t="s">
        <v>2188</v>
      </c>
      <c r="B454" t="s">
        <v>1583</v>
      </c>
      <c r="C454" s="9" t="s">
        <v>1596</v>
      </c>
      <c r="D454" s="6">
        <v>43901</v>
      </c>
      <c r="E454" s="7">
        <v>65.708418891170425</v>
      </c>
    </row>
    <row r="455" spans="1:9" ht="24.95">
      <c r="A455" t="s">
        <v>2189</v>
      </c>
      <c r="B455" t="s">
        <v>1574</v>
      </c>
      <c r="C455" s="9" t="s">
        <v>2190</v>
      </c>
      <c r="D455" s="6">
        <v>45839</v>
      </c>
      <c r="E455" s="7">
        <v>2.0369609856262834</v>
      </c>
      <c r="I455" t="s">
        <v>1581</v>
      </c>
    </row>
    <row r="456" spans="1:9" ht="24.95">
      <c r="A456" t="s">
        <v>2191</v>
      </c>
      <c r="B456" t="s">
        <v>1587</v>
      </c>
      <c r="C456" s="9" t="s">
        <v>1779</v>
      </c>
      <c r="D456" s="6">
        <v>43591</v>
      </c>
      <c r="E456" s="7">
        <v>75.893223819301852</v>
      </c>
    </row>
    <row r="457" spans="1:9">
      <c r="A457" t="s">
        <v>2192</v>
      </c>
      <c r="B457" t="s">
        <v>1583</v>
      </c>
      <c r="C457" s="9" t="s">
        <v>1625</v>
      </c>
      <c r="D457" s="6">
        <v>45861.411064814813</v>
      </c>
      <c r="E457" s="7">
        <v>1.3006631683018461</v>
      </c>
    </row>
    <row r="458" spans="1:9">
      <c r="A458" t="s">
        <v>2193</v>
      </c>
      <c r="B458" t="s">
        <v>1569</v>
      </c>
      <c r="C458" s="9" t="s">
        <v>2194</v>
      </c>
      <c r="D458" s="6">
        <v>39692</v>
      </c>
      <c r="E458" s="7">
        <v>203.99178644763862</v>
      </c>
    </row>
    <row r="459" spans="1:9">
      <c r="A459" t="s">
        <v>2195</v>
      </c>
      <c r="B459" t="s">
        <v>1566</v>
      </c>
      <c r="C459" s="9" t="s">
        <v>1789</v>
      </c>
      <c r="D459" s="6">
        <v>43862</v>
      </c>
      <c r="E459" s="7">
        <v>66.989733059548257</v>
      </c>
    </row>
    <row r="460" spans="1:9">
      <c r="A460" t="s">
        <v>2196</v>
      </c>
      <c r="B460" t="s">
        <v>1569</v>
      </c>
      <c r="C460" s="9" t="s">
        <v>1916</v>
      </c>
      <c r="D460" s="6">
        <v>44559</v>
      </c>
      <c r="E460" s="7">
        <v>44.090349075975361</v>
      </c>
    </row>
    <row r="461" spans="1:9">
      <c r="A461" t="s">
        <v>2197</v>
      </c>
      <c r="B461" t="s">
        <v>1566</v>
      </c>
      <c r="C461" s="9" t="s">
        <v>1567</v>
      </c>
      <c r="D461" s="6">
        <v>43009</v>
      </c>
      <c r="E461" s="7">
        <v>95.014373716632448</v>
      </c>
    </row>
    <row r="462" spans="1:9">
      <c r="A462" t="s">
        <v>2198</v>
      </c>
      <c r="B462" t="s">
        <v>1566</v>
      </c>
      <c r="C462" s="9" t="s">
        <v>1567</v>
      </c>
      <c r="D462" s="6">
        <v>42464</v>
      </c>
      <c r="E462" s="7">
        <v>112.91991786447639</v>
      </c>
    </row>
    <row r="463" spans="1:9">
      <c r="A463" t="s">
        <v>2199</v>
      </c>
      <c r="B463" t="s">
        <v>1566</v>
      </c>
      <c r="C463" s="9" t="s">
        <v>2200</v>
      </c>
      <c r="D463" s="6">
        <v>44858</v>
      </c>
      <c r="E463" s="7">
        <v>34.266940451745384</v>
      </c>
    </row>
    <row r="464" spans="1:9">
      <c r="A464" t="s">
        <v>2201</v>
      </c>
      <c r="B464" t="s">
        <v>1566</v>
      </c>
      <c r="C464" s="9" t="s">
        <v>2202</v>
      </c>
      <c r="D464" s="6">
        <v>42544</v>
      </c>
      <c r="E464" s="7">
        <v>110.29158110882958</v>
      </c>
    </row>
    <row r="465" spans="1:9">
      <c r="A465" t="s">
        <v>2203</v>
      </c>
      <c r="B465" t="s">
        <v>1569</v>
      </c>
      <c r="C465" s="9" t="s">
        <v>1808</v>
      </c>
      <c r="D465" s="6">
        <v>43617</v>
      </c>
      <c r="E465" s="7">
        <v>75.03901437371664</v>
      </c>
    </row>
    <row r="466" spans="1:9">
      <c r="A466" t="s">
        <v>2204</v>
      </c>
      <c r="B466" t="s">
        <v>1569</v>
      </c>
      <c r="C466" s="9" t="s">
        <v>2205</v>
      </c>
      <c r="D466" s="6">
        <v>44609</v>
      </c>
      <c r="E466" s="7">
        <v>42.447638603696099</v>
      </c>
    </row>
    <row r="467" spans="1:9">
      <c r="A467" t="s">
        <v>2206</v>
      </c>
      <c r="B467" t="s">
        <v>1607</v>
      </c>
      <c r="C467" s="9" t="s">
        <v>2045</v>
      </c>
      <c r="D467" s="6">
        <v>38657</v>
      </c>
      <c r="E467" s="7">
        <v>237.99589322381928</v>
      </c>
    </row>
    <row r="468" spans="1:9">
      <c r="A468" t="s">
        <v>2207</v>
      </c>
      <c r="B468" t="s">
        <v>1569</v>
      </c>
      <c r="C468" s="9" t="s">
        <v>1601</v>
      </c>
      <c r="D468" s="6">
        <v>44440</v>
      </c>
      <c r="E468" s="7">
        <v>48</v>
      </c>
    </row>
    <row r="469" spans="1:9">
      <c r="A469" t="s">
        <v>2208</v>
      </c>
      <c r="B469" t="s">
        <v>2082</v>
      </c>
      <c r="C469" s="9" t="s">
        <v>1734</v>
      </c>
      <c r="D469" s="6">
        <v>43448</v>
      </c>
      <c r="E469" s="7">
        <v>80.591375770020534</v>
      </c>
      <c r="I469" t="s">
        <v>2209</v>
      </c>
    </row>
    <row r="470" spans="1:9">
      <c r="A470" t="s">
        <v>2210</v>
      </c>
      <c r="B470" t="s">
        <v>1566</v>
      </c>
      <c r="C470" s="9" t="s">
        <v>2202</v>
      </c>
      <c r="D470" s="6">
        <v>40400</v>
      </c>
      <c r="E470" s="7">
        <v>180.73100616016427</v>
      </c>
    </row>
    <row r="471" spans="1:9">
      <c r="A471" t="s">
        <v>2211</v>
      </c>
      <c r="B471" t="s">
        <v>1569</v>
      </c>
      <c r="C471" s="9" t="s">
        <v>1570</v>
      </c>
      <c r="D471" s="6">
        <v>43396</v>
      </c>
      <c r="E471" s="7">
        <v>82.299794661190958</v>
      </c>
    </row>
    <row r="472" spans="1:9">
      <c r="A472" t="s">
        <v>2212</v>
      </c>
      <c r="B472" t="s">
        <v>1583</v>
      </c>
      <c r="C472" s="9" t="s">
        <v>1625</v>
      </c>
      <c r="D472" s="6">
        <v>45013</v>
      </c>
      <c r="E472" s="7">
        <v>29.17453798767967</v>
      </c>
    </row>
    <row r="473" spans="1:9">
      <c r="A473" t="s">
        <v>2213</v>
      </c>
      <c r="B473" t="s">
        <v>1583</v>
      </c>
      <c r="C473" s="9" t="s">
        <v>1596</v>
      </c>
      <c r="D473" s="6">
        <v>43761</v>
      </c>
      <c r="E473" s="7">
        <v>70.30800821355237</v>
      </c>
    </row>
    <row r="474" spans="1:9">
      <c r="A474" t="s">
        <v>2214</v>
      </c>
      <c r="B474" t="s">
        <v>1566</v>
      </c>
      <c r="C474" s="9" t="s">
        <v>1753</v>
      </c>
      <c r="D474" s="6">
        <v>42993</v>
      </c>
      <c r="E474" s="7">
        <v>95.540041067761805</v>
      </c>
    </row>
    <row r="475" spans="1:9">
      <c r="A475" t="s">
        <v>2215</v>
      </c>
      <c r="B475" t="s">
        <v>1607</v>
      </c>
      <c r="C475" s="9" t="s">
        <v>1670</v>
      </c>
      <c r="D475" s="6">
        <v>41144</v>
      </c>
      <c r="E475" s="7">
        <v>156.28747433264886</v>
      </c>
    </row>
    <row r="476" spans="1:9">
      <c r="A476" t="s">
        <v>2216</v>
      </c>
      <c r="B476" t="s">
        <v>1583</v>
      </c>
      <c r="C476" s="9" t="s">
        <v>1625</v>
      </c>
      <c r="D476" s="6">
        <v>44685</v>
      </c>
      <c r="E476" s="7">
        <v>39.950718685831625</v>
      </c>
    </row>
    <row r="477" spans="1:9">
      <c r="A477" t="s">
        <v>2217</v>
      </c>
      <c r="B477" t="s">
        <v>1583</v>
      </c>
      <c r="C477" s="9" t="s">
        <v>1584</v>
      </c>
      <c r="D477" s="6">
        <v>41536</v>
      </c>
      <c r="E477" s="7">
        <v>143.40862422997947</v>
      </c>
    </row>
    <row r="478" spans="1:9">
      <c r="A478" t="s">
        <v>2218</v>
      </c>
      <c r="B478" t="s">
        <v>1583</v>
      </c>
      <c r="C478" s="9" t="s">
        <v>1625</v>
      </c>
      <c r="D478" s="6">
        <v>45089</v>
      </c>
      <c r="E478" s="7">
        <v>26.677618069815196</v>
      </c>
    </row>
    <row r="479" spans="1:9">
      <c r="A479" t="s">
        <v>2219</v>
      </c>
      <c r="B479" t="s">
        <v>1566</v>
      </c>
      <c r="C479" s="9" t="s">
        <v>1753</v>
      </c>
      <c r="D479" s="6">
        <v>43791</v>
      </c>
      <c r="E479" s="7">
        <v>69.322381930184804</v>
      </c>
    </row>
    <row r="480" spans="1:9">
      <c r="A480" t="s">
        <v>2220</v>
      </c>
      <c r="B480" t="s">
        <v>1583</v>
      </c>
      <c r="C480" s="9" t="s">
        <v>1584</v>
      </c>
      <c r="D480" s="6">
        <v>41285</v>
      </c>
      <c r="E480" s="7">
        <v>151.65503080082135</v>
      </c>
    </row>
    <row r="481" spans="1:9">
      <c r="A481" t="s">
        <v>2221</v>
      </c>
      <c r="B481" t="s">
        <v>1569</v>
      </c>
      <c r="C481" s="9" t="s">
        <v>1570</v>
      </c>
      <c r="D481" s="6">
        <v>43739</v>
      </c>
      <c r="E481" s="7">
        <v>71.030800821355228</v>
      </c>
    </row>
    <row r="482" spans="1:9">
      <c r="A482" t="s">
        <v>2222</v>
      </c>
      <c r="B482" t="s">
        <v>1569</v>
      </c>
      <c r="C482" s="9" t="s">
        <v>2223</v>
      </c>
      <c r="D482" s="6">
        <v>45106</v>
      </c>
      <c r="E482" s="7">
        <v>26.119096509240247</v>
      </c>
    </row>
    <row r="483" spans="1:9" ht="24.95">
      <c r="A483" t="s">
        <v>2224</v>
      </c>
      <c r="B483" t="s">
        <v>1574</v>
      </c>
      <c r="C483" s="9" t="s">
        <v>2225</v>
      </c>
      <c r="D483" s="6">
        <v>45751.505914351852</v>
      </c>
      <c r="E483" s="7">
        <v>4.9115100007605106</v>
      </c>
      <c r="I483" t="s">
        <v>1581</v>
      </c>
    </row>
    <row r="484" spans="1:9">
      <c r="A484" t="s">
        <v>2226</v>
      </c>
      <c r="B484" t="s">
        <v>1569</v>
      </c>
      <c r="C484" s="9" t="s">
        <v>1663</v>
      </c>
      <c r="D484" s="6">
        <v>42691</v>
      </c>
      <c r="E484" s="7">
        <v>105.46201232032854</v>
      </c>
    </row>
    <row r="485" spans="1:9">
      <c r="A485" t="s">
        <v>2227</v>
      </c>
      <c r="B485" t="s">
        <v>1587</v>
      </c>
      <c r="C485" s="9" t="s">
        <v>2071</v>
      </c>
      <c r="D485" s="6">
        <v>43647</v>
      </c>
      <c r="E485" s="7">
        <v>74.053388090349074</v>
      </c>
    </row>
    <row r="486" spans="1:9">
      <c r="A486" t="s">
        <v>2228</v>
      </c>
      <c r="B486" t="s">
        <v>1665</v>
      </c>
      <c r="C486" s="9" t="s">
        <v>2229</v>
      </c>
      <c r="D486" s="6">
        <v>44225</v>
      </c>
      <c r="E486" s="7">
        <v>55.063655030800817</v>
      </c>
    </row>
    <row r="487" spans="1:9">
      <c r="A487" t="s">
        <v>2230</v>
      </c>
      <c r="B487" t="s">
        <v>1569</v>
      </c>
      <c r="C487" s="9" t="s">
        <v>1570</v>
      </c>
      <c r="D487" s="6">
        <v>41983</v>
      </c>
      <c r="E487" s="7">
        <v>128.72279260780289</v>
      </c>
    </row>
    <row r="488" spans="1:9">
      <c r="A488" t="s">
        <v>2231</v>
      </c>
      <c r="B488" t="s">
        <v>1583</v>
      </c>
      <c r="C488" s="9" t="s">
        <v>1741</v>
      </c>
      <c r="D488" s="6">
        <v>43531</v>
      </c>
      <c r="E488" s="7">
        <v>77.864476386036955</v>
      </c>
    </row>
    <row r="489" spans="1:9">
      <c r="A489" t="s">
        <v>2232</v>
      </c>
      <c r="B489" t="s">
        <v>1566</v>
      </c>
      <c r="C489" s="9" t="s">
        <v>1567</v>
      </c>
      <c r="D489" s="6">
        <v>44139</v>
      </c>
      <c r="E489" s="7">
        <v>57.889117043121146</v>
      </c>
    </row>
    <row r="490" spans="1:9">
      <c r="A490" t="s">
        <v>2233</v>
      </c>
      <c r="B490" t="s">
        <v>1569</v>
      </c>
      <c r="C490" s="9" t="s">
        <v>1808</v>
      </c>
      <c r="D490" s="6">
        <v>44907</v>
      </c>
      <c r="E490" s="7">
        <v>32.657084188911703</v>
      </c>
      <c r="F490" t="s">
        <v>1581</v>
      </c>
    </row>
    <row r="491" spans="1:9">
      <c r="A491" t="s">
        <v>2234</v>
      </c>
      <c r="B491" t="s">
        <v>1578</v>
      </c>
      <c r="C491" s="9" t="s">
        <v>1579</v>
      </c>
      <c r="D491" s="6">
        <v>45288</v>
      </c>
      <c r="E491" s="7">
        <v>20.139630390143736</v>
      </c>
    </row>
    <row r="492" spans="1:9">
      <c r="A492" t="s">
        <v>2235</v>
      </c>
      <c r="B492" t="s">
        <v>1566</v>
      </c>
      <c r="C492" s="9" t="s">
        <v>1567</v>
      </c>
      <c r="D492" s="6">
        <v>43486</v>
      </c>
      <c r="E492" s="7">
        <v>79.34291581108829</v>
      </c>
    </row>
    <row r="493" spans="1:9">
      <c r="A493" t="s">
        <v>2236</v>
      </c>
      <c r="B493" t="s">
        <v>1574</v>
      </c>
      <c r="C493" s="9" t="s">
        <v>2237</v>
      </c>
      <c r="D493" s="6">
        <v>45051</v>
      </c>
      <c r="E493" s="7">
        <v>27.926078028747433</v>
      </c>
      <c r="I493" t="s">
        <v>1581</v>
      </c>
    </row>
    <row r="494" spans="1:9">
      <c r="A494" t="s">
        <v>2238</v>
      </c>
      <c r="B494" t="s">
        <v>1574</v>
      </c>
      <c r="C494" s="9" t="s">
        <v>1575</v>
      </c>
      <c r="D494" s="6">
        <v>43250</v>
      </c>
      <c r="E494" s="7">
        <v>87.096509240246405</v>
      </c>
      <c r="I494" t="s">
        <v>1581</v>
      </c>
    </row>
    <row r="495" spans="1:9">
      <c r="A495" t="s">
        <v>2239</v>
      </c>
      <c r="B495" t="s">
        <v>1569</v>
      </c>
      <c r="C495" s="9" t="s">
        <v>1570</v>
      </c>
      <c r="D495" s="6">
        <v>43823</v>
      </c>
      <c r="E495" s="7">
        <v>68.271047227926076</v>
      </c>
    </row>
    <row r="496" spans="1:9">
      <c r="A496" t="s">
        <v>2240</v>
      </c>
      <c r="B496" t="s">
        <v>1566</v>
      </c>
      <c r="C496" s="9" t="s">
        <v>1753</v>
      </c>
      <c r="D496" s="6">
        <v>43531</v>
      </c>
      <c r="E496" s="7">
        <v>77.864476386036955</v>
      </c>
    </row>
    <row r="497" spans="1:9">
      <c r="A497" t="s">
        <v>2241</v>
      </c>
      <c r="B497" t="s">
        <v>1607</v>
      </c>
      <c r="C497" s="9" t="s">
        <v>1608</v>
      </c>
      <c r="D497" s="6">
        <v>44371</v>
      </c>
      <c r="E497" s="7">
        <v>50.266940451745384</v>
      </c>
    </row>
    <row r="498" spans="1:9">
      <c r="A498" t="s">
        <v>2242</v>
      </c>
      <c r="B498" t="s">
        <v>1697</v>
      </c>
      <c r="C498" s="9" t="s">
        <v>2243</v>
      </c>
      <c r="D498" s="6">
        <v>45566</v>
      </c>
      <c r="E498" s="7">
        <v>11.006160164271048</v>
      </c>
    </row>
    <row r="499" spans="1:9">
      <c r="A499" t="s">
        <v>2244</v>
      </c>
      <c r="B499" t="s">
        <v>1566</v>
      </c>
      <c r="C499" s="9" t="s">
        <v>1567</v>
      </c>
      <c r="D499" s="6">
        <v>44706</v>
      </c>
      <c r="E499" s="7">
        <v>39.260780287474333</v>
      </c>
    </row>
    <row r="500" spans="1:9">
      <c r="A500" t="s">
        <v>2245</v>
      </c>
      <c r="B500" t="s">
        <v>1583</v>
      </c>
      <c r="C500" s="9" t="s">
        <v>1625</v>
      </c>
      <c r="D500" s="6">
        <v>45261</v>
      </c>
      <c r="E500" s="7">
        <v>21.026694045174537</v>
      </c>
    </row>
    <row r="501" spans="1:9">
      <c r="A501" t="s">
        <v>2246</v>
      </c>
      <c r="B501" t="s">
        <v>1697</v>
      </c>
      <c r="C501" s="9" t="s">
        <v>2247</v>
      </c>
      <c r="D501" s="6">
        <v>44435</v>
      </c>
      <c r="E501" s="7">
        <v>48.164271047227928</v>
      </c>
    </row>
    <row r="502" spans="1:9">
      <c r="A502" t="s">
        <v>2248</v>
      </c>
      <c r="B502" t="s">
        <v>1566</v>
      </c>
      <c r="C502" s="9" t="s">
        <v>1567</v>
      </c>
      <c r="D502" s="6">
        <v>43074</v>
      </c>
      <c r="E502" s="7">
        <v>92.878850102669404</v>
      </c>
    </row>
    <row r="503" spans="1:9">
      <c r="A503" t="s">
        <v>2249</v>
      </c>
      <c r="B503" t="s">
        <v>1566</v>
      </c>
      <c r="C503" s="9" t="s">
        <v>1572</v>
      </c>
      <c r="D503" s="6">
        <v>43369</v>
      </c>
      <c r="E503" s="7">
        <v>83.186858316221759</v>
      </c>
    </row>
    <row r="504" spans="1:9">
      <c r="A504" t="s">
        <v>2250</v>
      </c>
      <c r="B504" t="s">
        <v>1607</v>
      </c>
      <c r="C504" s="9" t="s">
        <v>1670</v>
      </c>
      <c r="D504" s="6">
        <v>42615</v>
      </c>
      <c r="E504" s="7">
        <v>107.95893223819303</v>
      </c>
    </row>
    <row r="505" spans="1:9">
      <c r="A505" t="s">
        <v>2251</v>
      </c>
      <c r="B505" t="s">
        <v>1566</v>
      </c>
      <c r="C505" s="9" t="s">
        <v>1567</v>
      </c>
      <c r="D505" s="6">
        <v>44439</v>
      </c>
      <c r="E505" s="7">
        <v>48.032854209445588</v>
      </c>
    </row>
    <row r="506" spans="1:9">
      <c r="A506" t="s">
        <v>2252</v>
      </c>
      <c r="B506" t="s">
        <v>1583</v>
      </c>
      <c r="C506" s="9" t="s">
        <v>1625</v>
      </c>
      <c r="D506" s="6">
        <v>45261</v>
      </c>
      <c r="E506" s="7">
        <v>21.026694045174537</v>
      </c>
    </row>
    <row r="507" spans="1:9">
      <c r="A507" t="s">
        <v>2253</v>
      </c>
      <c r="B507" t="s">
        <v>1566</v>
      </c>
      <c r="C507" s="9" t="s">
        <v>1567</v>
      </c>
      <c r="D507" s="6">
        <v>42923</v>
      </c>
      <c r="E507" s="7">
        <v>97.839835728952778</v>
      </c>
    </row>
    <row r="508" spans="1:9">
      <c r="A508" t="s">
        <v>2254</v>
      </c>
      <c r="B508" t="s">
        <v>1569</v>
      </c>
      <c r="C508" s="9" t="s">
        <v>1644</v>
      </c>
      <c r="D508" s="6">
        <v>44734</v>
      </c>
      <c r="E508" s="7">
        <v>38.340862422997944</v>
      </c>
    </row>
    <row r="509" spans="1:9" ht="24.95">
      <c r="A509" t="s">
        <v>2255</v>
      </c>
      <c r="B509" t="s">
        <v>1665</v>
      </c>
      <c r="C509" s="9" t="s">
        <v>2256</v>
      </c>
      <c r="D509" s="6">
        <v>44824</v>
      </c>
      <c r="E509" s="7">
        <v>35.383983572895275</v>
      </c>
    </row>
    <row r="510" spans="1:9">
      <c r="A510" t="s">
        <v>2257</v>
      </c>
      <c r="B510" t="s">
        <v>1633</v>
      </c>
      <c r="C510" s="9" t="s">
        <v>2258</v>
      </c>
      <c r="D510" s="6">
        <v>43775</v>
      </c>
      <c r="E510" s="7">
        <v>69.848049281314161</v>
      </c>
      <c r="H510" t="s">
        <v>1576</v>
      </c>
    </row>
    <row r="511" spans="1:9">
      <c r="A511" t="s">
        <v>2259</v>
      </c>
      <c r="B511" t="s">
        <v>1574</v>
      </c>
      <c r="C511" s="9" t="s">
        <v>2237</v>
      </c>
      <c r="D511" s="6">
        <v>45131</v>
      </c>
      <c r="E511" s="7">
        <v>25.297741273100616</v>
      </c>
      <c r="I511" t="s">
        <v>1581</v>
      </c>
    </row>
    <row r="512" spans="1:9">
      <c r="A512" t="s">
        <v>2260</v>
      </c>
      <c r="B512" t="s">
        <v>1569</v>
      </c>
      <c r="C512" s="9" t="s">
        <v>1570</v>
      </c>
      <c r="D512" s="6">
        <v>45854.460405092592</v>
      </c>
      <c r="E512" s="7">
        <v>1.529021598600679</v>
      </c>
    </row>
    <row r="513" spans="1:9">
      <c r="A513" t="s">
        <v>2261</v>
      </c>
      <c r="B513" t="s">
        <v>1566</v>
      </c>
      <c r="C513" s="9" t="s">
        <v>1625</v>
      </c>
      <c r="D513" s="6">
        <v>44512</v>
      </c>
      <c r="E513" s="7">
        <v>45.634496919917865</v>
      </c>
    </row>
    <row r="514" spans="1:9">
      <c r="A514" t="s">
        <v>2262</v>
      </c>
      <c r="B514" t="s">
        <v>1569</v>
      </c>
      <c r="C514" s="9" t="s">
        <v>2263</v>
      </c>
      <c r="D514" s="6">
        <v>45139</v>
      </c>
      <c r="E514" s="7">
        <v>25.034907597535934</v>
      </c>
    </row>
    <row r="515" spans="1:9" ht="24.95">
      <c r="A515" t="s">
        <v>2264</v>
      </c>
      <c r="B515" t="s">
        <v>1665</v>
      </c>
      <c r="C515" s="9" t="s">
        <v>1991</v>
      </c>
      <c r="D515" s="6">
        <v>45190</v>
      </c>
      <c r="E515" s="7">
        <v>23.359342915811087</v>
      </c>
    </row>
    <row r="516" spans="1:9">
      <c r="A516" t="s">
        <v>2265</v>
      </c>
      <c r="B516" t="s">
        <v>1633</v>
      </c>
      <c r="C516" s="9" t="s">
        <v>1700</v>
      </c>
      <c r="D516" s="6">
        <v>43392</v>
      </c>
      <c r="E516" s="7">
        <v>82.431211498973298</v>
      </c>
      <c r="H516" t="s">
        <v>1693</v>
      </c>
    </row>
    <row r="517" spans="1:9">
      <c r="A517" t="s">
        <v>2266</v>
      </c>
      <c r="B517" t="s">
        <v>1569</v>
      </c>
      <c r="C517" s="9" t="s">
        <v>1570</v>
      </c>
      <c r="D517" s="6">
        <v>43382</v>
      </c>
      <c r="E517" s="7">
        <v>82.759753593429167</v>
      </c>
    </row>
    <row r="518" spans="1:9">
      <c r="A518" t="s">
        <v>2267</v>
      </c>
      <c r="B518" t="s">
        <v>1569</v>
      </c>
      <c r="C518" s="9" t="s">
        <v>1570</v>
      </c>
      <c r="D518" s="6">
        <v>44393</v>
      </c>
      <c r="E518" s="7">
        <v>49.544147843942511</v>
      </c>
    </row>
    <row r="519" spans="1:9" ht="24.95">
      <c r="A519" t="s">
        <v>2268</v>
      </c>
      <c r="B519" t="s">
        <v>1574</v>
      </c>
      <c r="C519" s="9" t="s">
        <v>2225</v>
      </c>
      <c r="D519" s="6">
        <v>45145</v>
      </c>
      <c r="E519" s="7">
        <v>24.837782340862425</v>
      </c>
      <c r="I519" t="s">
        <v>1581</v>
      </c>
    </row>
    <row r="520" spans="1:9">
      <c r="A520" t="s">
        <v>2269</v>
      </c>
      <c r="B520" t="s">
        <v>1569</v>
      </c>
      <c r="C520" s="9" t="s">
        <v>1663</v>
      </c>
      <c r="D520" s="6">
        <v>41970</v>
      </c>
      <c r="E520" s="7">
        <v>129.14989733059548</v>
      </c>
    </row>
    <row r="521" spans="1:9">
      <c r="A521" t="s">
        <v>2270</v>
      </c>
      <c r="B521" t="s">
        <v>1633</v>
      </c>
      <c r="C521" s="9" t="s">
        <v>2271</v>
      </c>
      <c r="D521" s="6">
        <v>45474</v>
      </c>
      <c r="E521" s="7">
        <v>14.028747433264886</v>
      </c>
      <c r="H521" t="s">
        <v>1693</v>
      </c>
    </row>
    <row r="522" spans="1:9">
      <c r="A522" t="s">
        <v>2272</v>
      </c>
      <c r="B522" t="s">
        <v>1569</v>
      </c>
      <c r="C522" s="9" t="s">
        <v>2273</v>
      </c>
      <c r="D522" s="6">
        <v>42836</v>
      </c>
      <c r="E522" s="7">
        <v>100.69815195071868</v>
      </c>
    </row>
    <row r="523" spans="1:9">
      <c r="A523" t="s">
        <v>2274</v>
      </c>
      <c r="B523" t="s">
        <v>1677</v>
      </c>
      <c r="C523" s="9" t="s">
        <v>2149</v>
      </c>
      <c r="D523" s="6">
        <v>44187</v>
      </c>
      <c r="E523" s="7">
        <v>56.312114989733061</v>
      </c>
    </row>
    <row r="524" spans="1:9">
      <c r="A524" t="s">
        <v>2275</v>
      </c>
      <c r="B524" t="s">
        <v>1569</v>
      </c>
      <c r="C524" s="9" t="s">
        <v>1601</v>
      </c>
      <c r="D524" s="6">
        <v>42491</v>
      </c>
      <c r="E524" s="7">
        <v>112.03285420944559</v>
      </c>
    </row>
    <row r="525" spans="1:9">
      <c r="A525" t="s">
        <v>2276</v>
      </c>
      <c r="B525" t="s">
        <v>1607</v>
      </c>
      <c r="C525" s="9" t="s">
        <v>2277</v>
      </c>
      <c r="D525" s="6">
        <v>43585</v>
      </c>
      <c r="E525" s="7">
        <v>76.090349075975354</v>
      </c>
    </row>
    <row r="526" spans="1:9">
      <c r="A526" t="s">
        <v>2278</v>
      </c>
      <c r="B526" t="s">
        <v>1607</v>
      </c>
      <c r="C526" s="9" t="s">
        <v>1670</v>
      </c>
      <c r="D526" s="6">
        <v>42326</v>
      </c>
      <c r="E526" s="7">
        <v>117.45379876796716</v>
      </c>
    </row>
    <row r="527" spans="1:9">
      <c r="A527" t="s">
        <v>2279</v>
      </c>
      <c r="B527" t="s">
        <v>1633</v>
      </c>
      <c r="C527" s="9" t="s">
        <v>1634</v>
      </c>
      <c r="D527" s="6">
        <v>43062</v>
      </c>
      <c r="E527" s="7">
        <v>93.273100616016421</v>
      </c>
      <c r="H527" t="s">
        <v>1635</v>
      </c>
    </row>
    <row r="528" spans="1:9">
      <c r="A528" t="s">
        <v>2280</v>
      </c>
      <c r="B528" t="s">
        <v>1566</v>
      </c>
      <c r="C528" s="9" t="s">
        <v>1590</v>
      </c>
      <c r="D528" s="6">
        <v>44999</v>
      </c>
      <c r="E528" s="7">
        <v>29.634496919917865</v>
      </c>
    </row>
    <row r="529" spans="1:5">
      <c r="A529" t="s">
        <v>2281</v>
      </c>
      <c r="B529" t="s">
        <v>1569</v>
      </c>
      <c r="C529" s="9" t="s">
        <v>1570</v>
      </c>
      <c r="D529" s="6">
        <v>43111</v>
      </c>
      <c r="E529" s="7">
        <v>91.663244353182748</v>
      </c>
    </row>
    <row r="530" spans="1:5">
      <c r="A530" t="s">
        <v>2282</v>
      </c>
      <c r="B530" t="s">
        <v>1583</v>
      </c>
      <c r="C530" s="9" t="s">
        <v>1625</v>
      </c>
      <c r="D530" s="6">
        <v>44552</v>
      </c>
      <c r="E530" s="7">
        <v>44.320328542094458</v>
      </c>
    </row>
    <row r="531" spans="1:5">
      <c r="A531" t="s">
        <v>2283</v>
      </c>
      <c r="B531" t="s">
        <v>1566</v>
      </c>
      <c r="C531" s="9" t="s">
        <v>1567</v>
      </c>
      <c r="D531" s="6">
        <v>44153</v>
      </c>
      <c r="E531" s="7">
        <v>57.429158110882959</v>
      </c>
    </row>
    <row r="532" spans="1:5">
      <c r="A532" t="s">
        <v>2284</v>
      </c>
      <c r="B532" t="s">
        <v>1607</v>
      </c>
      <c r="C532" s="9" t="s">
        <v>1608</v>
      </c>
      <c r="D532" s="6">
        <v>43553</v>
      </c>
      <c r="E532" s="7">
        <v>77.141683778234082</v>
      </c>
    </row>
    <row r="533" spans="1:5">
      <c r="A533" t="s">
        <v>2285</v>
      </c>
      <c r="B533" t="s">
        <v>1569</v>
      </c>
      <c r="C533" s="9" t="s">
        <v>1631</v>
      </c>
      <c r="D533" s="6">
        <v>43833</v>
      </c>
      <c r="E533" s="7">
        <v>67.942505133470235</v>
      </c>
    </row>
    <row r="534" spans="1:5">
      <c r="A534" t="s">
        <v>2286</v>
      </c>
      <c r="B534" t="s">
        <v>1677</v>
      </c>
      <c r="C534" s="9" t="s">
        <v>1996</v>
      </c>
      <c r="D534" s="6">
        <v>42383</v>
      </c>
      <c r="E534" s="7">
        <v>115.58110882956879</v>
      </c>
    </row>
    <row r="535" spans="1:5">
      <c r="A535" t="s">
        <v>2287</v>
      </c>
      <c r="B535" t="s">
        <v>1697</v>
      </c>
      <c r="C535" s="9" t="s">
        <v>2243</v>
      </c>
      <c r="D535" s="6">
        <v>42870</v>
      </c>
      <c r="E535" s="7">
        <v>99.581108829568791</v>
      </c>
    </row>
    <row r="536" spans="1:5">
      <c r="A536" t="s">
        <v>2288</v>
      </c>
      <c r="B536" t="s">
        <v>1672</v>
      </c>
      <c r="C536" s="9" t="s">
        <v>2289</v>
      </c>
      <c r="D536" s="6">
        <v>43311</v>
      </c>
      <c r="E536" s="7">
        <v>85.092402464065714</v>
      </c>
    </row>
    <row r="537" spans="1:5">
      <c r="A537" t="s">
        <v>2290</v>
      </c>
      <c r="B537" t="s">
        <v>1569</v>
      </c>
      <c r="C537" s="9" t="s">
        <v>1601</v>
      </c>
      <c r="D537" s="6">
        <v>42430</v>
      </c>
      <c r="E537" s="7">
        <v>114.03696098562628</v>
      </c>
    </row>
    <row r="538" spans="1:5">
      <c r="A538" t="s">
        <v>2291</v>
      </c>
      <c r="B538" t="s">
        <v>1583</v>
      </c>
      <c r="C538" s="9" t="s">
        <v>1596</v>
      </c>
      <c r="D538" s="6">
        <v>44137</v>
      </c>
      <c r="E538" s="7">
        <v>57.954825462012316</v>
      </c>
    </row>
    <row r="539" spans="1:5" ht="24.95">
      <c r="A539" t="s">
        <v>2292</v>
      </c>
      <c r="B539" t="s">
        <v>1587</v>
      </c>
      <c r="C539" s="9" t="s">
        <v>1688</v>
      </c>
      <c r="D539" s="6">
        <v>42816</v>
      </c>
      <c r="E539" s="7">
        <v>101.35523613963039</v>
      </c>
    </row>
    <row r="540" spans="1:5">
      <c r="A540" t="s">
        <v>2293</v>
      </c>
      <c r="B540" t="s">
        <v>1607</v>
      </c>
      <c r="C540" s="9" t="s">
        <v>1608</v>
      </c>
      <c r="D540" s="6">
        <v>44110</v>
      </c>
      <c r="E540" s="7">
        <v>58.841889117043117</v>
      </c>
    </row>
    <row r="541" spans="1:5">
      <c r="A541" t="s">
        <v>2294</v>
      </c>
      <c r="B541" t="s">
        <v>1569</v>
      </c>
      <c r="C541" s="9" t="s">
        <v>2295</v>
      </c>
      <c r="D541" s="6">
        <v>45488</v>
      </c>
      <c r="E541" s="7">
        <v>13.568788501026694</v>
      </c>
    </row>
    <row r="542" spans="1:5">
      <c r="A542" t="s">
        <v>2296</v>
      </c>
      <c r="B542" t="s">
        <v>1665</v>
      </c>
      <c r="C542" s="9" t="s">
        <v>2297</v>
      </c>
      <c r="D542" s="6">
        <v>43892</v>
      </c>
      <c r="E542" s="7">
        <v>66.004106776180706</v>
      </c>
    </row>
    <row r="543" spans="1:5">
      <c r="A543" t="s">
        <v>2298</v>
      </c>
      <c r="B543" t="s">
        <v>1566</v>
      </c>
      <c r="C543" s="9" t="s">
        <v>1567</v>
      </c>
      <c r="D543" s="6">
        <v>43458</v>
      </c>
      <c r="E543" s="7">
        <v>80.262833675564679</v>
      </c>
    </row>
    <row r="544" spans="1:5">
      <c r="A544" t="s">
        <v>2299</v>
      </c>
      <c r="B544" t="s">
        <v>1569</v>
      </c>
      <c r="C544" s="9" t="s">
        <v>1916</v>
      </c>
      <c r="D544" s="6">
        <v>41912</v>
      </c>
      <c r="E544" s="7">
        <v>131.05544147843943</v>
      </c>
    </row>
    <row r="545" spans="1:8">
      <c r="A545" t="s">
        <v>2300</v>
      </c>
      <c r="B545" t="s">
        <v>1633</v>
      </c>
      <c r="C545" s="9" t="s">
        <v>1634</v>
      </c>
      <c r="D545" s="6">
        <v>42557</v>
      </c>
      <c r="E545" s="7">
        <v>109.86447638603696</v>
      </c>
      <c r="H545" t="s">
        <v>2301</v>
      </c>
    </row>
    <row r="546" spans="1:8">
      <c r="A546" t="s">
        <v>2302</v>
      </c>
      <c r="B546" t="s">
        <v>1583</v>
      </c>
      <c r="C546" s="9" t="s">
        <v>1596</v>
      </c>
      <c r="D546" s="6">
        <v>44013</v>
      </c>
      <c r="E546" s="7">
        <v>62.028747433264883</v>
      </c>
    </row>
    <row r="547" spans="1:8">
      <c r="A547" t="s">
        <v>2303</v>
      </c>
      <c r="B547" t="s">
        <v>1569</v>
      </c>
      <c r="C547" s="9" t="s">
        <v>1644</v>
      </c>
      <c r="D547" s="6">
        <v>45749.464537037034</v>
      </c>
      <c r="E547" s="7">
        <v>4.9785778386189907</v>
      </c>
    </row>
    <row r="548" spans="1:8">
      <c r="A548" t="s">
        <v>2304</v>
      </c>
      <c r="B548" t="s">
        <v>1569</v>
      </c>
      <c r="C548" s="9" t="s">
        <v>1570</v>
      </c>
      <c r="D548" s="6">
        <v>44896</v>
      </c>
      <c r="E548" s="7">
        <v>33.01848049281314</v>
      </c>
    </row>
    <row r="549" spans="1:8">
      <c r="A549" t="s">
        <v>2305</v>
      </c>
      <c r="B549" t="s">
        <v>1607</v>
      </c>
      <c r="C549" s="9" t="s">
        <v>1811</v>
      </c>
      <c r="D549" s="6">
        <v>42613</v>
      </c>
      <c r="E549" s="7">
        <v>108.02464065708419</v>
      </c>
    </row>
    <row r="550" spans="1:8">
      <c r="A550" t="s">
        <v>2306</v>
      </c>
      <c r="B550" t="s">
        <v>1566</v>
      </c>
      <c r="C550" s="9" t="s">
        <v>1753</v>
      </c>
      <c r="D550" s="6">
        <v>43221</v>
      </c>
      <c r="E550" s="7">
        <v>88.049281314168383</v>
      </c>
    </row>
    <row r="551" spans="1:8">
      <c r="A551" t="s">
        <v>2307</v>
      </c>
      <c r="B551" t="s">
        <v>1569</v>
      </c>
      <c r="C551" s="9" t="s">
        <v>2308</v>
      </c>
      <c r="D551" s="6">
        <v>41317</v>
      </c>
      <c r="E551" s="7">
        <v>150.60369609856264</v>
      </c>
    </row>
    <row r="552" spans="1:8">
      <c r="A552" t="s">
        <v>2309</v>
      </c>
      <c r="B552" t="s">
        <v>1569</v>
      </c>
      <c r="C552" s="9" t="s">
        <v>1570</v>
      </c>
      <c r="D552" s="6">
        <v>43832</v>
      </c>
      <c r="E552" s="7">
        <v>67.975359342915809</v>
      </c>
    </row>
    <row r="553" spans="1:8">
      <c r="A553" t="s">
        <v>2310</v>
      </c>
      <c r="B553" t="s">
        <v>1566</v>
      </c>
      <c r="C553" s="9" t="s">
        <v>1567</v>
      </c>
      <c r="D553" s="6">
        <v>44725</v>
      </c>
      <c r="E553" s="7">
        <v>38.636550308008218</v>
      </c>
    </row>
    <row r="554" spans="1:8">
      <c r="A554" t="s">
        <v>2311</v>
      </c>
      <c r="B554" t="s">
        <v>1566</v>
      </c>
      <c r="C554" s="9" t="s">
        <v>1753</v>
      </c>
      <c r="D554" s="6">
        <v>42710</v>
      </c>
      <c r="E554" s="7">
        <v>104.83778234086243</v>
      </c>
    </row>
    <row r="555" spans="1:8">
      <c r="A555" t="s">
        <v>2312</v>
      </c>
      <c r="B555" t="s">
        <v>1569</v>
      </c>
      <c r="C555" s="9" t="s">
        <v>2308</v>
      </c>
      <c r="D555" s="6">
        <v>41877</v>
      </c>
      <c r="E555" s="7">
        <v>132.20533880903491</v>
      </c>
    </row>
    <row r="556" spans="1:8">
      <c r="A556" t="s">
        <v>2313</v>
      </c>
      <c r="B556" t="s">
        <v>1607</v>
      </c>
      <c r="C556" s="9" t="s">
        <v>1670</v>
      </c>
      <c r="D556" s="6">
        <v>43440</v>
      </c>
      <c r="E556" s="7">
        <v>80.854209445585212</v>
      </c>
    </row>
    <row r="557" spans="1:8">
      <c r="A557" t="s">
        <v>2314</v>
      </c>
      <c r="B557" t="s">
        <v>1633</v>
      </c>
      <c r="C557" s="9" t="s">
        <v>2315</v>
      </c>
      <c r="D557" s="6">
        <v>43709</v>
      </c>
      <c r="E557" s="7">
        <v>72.016427104722794</v>
      </c>
      <c r="H557" t="s">
        <v>1576</v>
      </c>
    </row>
    <row r="558" spans="1:8">
      <c r="A558" t="s">
        <v>2316</v>
      </c>
      <c r="B558" t="s">
        <v>1566</v>
      </c>
      <c r="C558" s="9" t="s">
        <v>1567</v>
      </c>
      <c r="D558" s="6">
        <v>42234</v>
      </c>
      <c r="E558" s="7">
        <v>120.476386036961</v>
      </c>
    </row>
    <row r="559" spans="1:8">
      <c r="A559" t="s">
        <v>2317</v>
      </c>
      <c r="B559" t="s">
        <v>1569</v>
      </c>
      <c r="C559" s="9" t="s">
        <v>1570</v>
      </c>
      <c r="D559" s="6">
        <v>43847</v>
      </c>
      <c r="E559" s="7">
        <v>67.482546201232026</v>
      </c>
    </row>
    <row r="560" spans="1:8">
      <c r="A560" t="s">
        <v>2318</v>
      </c>
      <c r="B560" t="s">
        <v>1587</v>
      </c>
      <c r="C560" s="9" t="s">
        <v>1598</v>
      </c>
      <c r="D560" s="6">
        <v>44574</v>
      </c>
      <c r="E560" s="7">
        <v>43.597535934291585</v>
      </c>
    </row>
    <row r="561" spans="1:8">
      <c r="A561" t="s">
        <v>2319</v>
      </c>
      <c r="B561" t="s">
        <v>1583</v>
      </c>
      <c r="C561" s="9" t="s">
        <v>1596</v>
      </c>
      <c r="D561" s="6">
        <v>43689</v>
      </c>
      <c r="E561" s="7">
        <v>72.67351129363449</v>
      </c>
    </row>
    <row r="562" spans="1:8">
      <c r="A562" t="s">
        <v>2320</v>
      </c>
      <c r="B562" t="s">
        <v>1566</v>
      </c>
      <c r="C562" s="9" t="s">
        <v>1567</v>
      </c>
      <c r="D562" s="6">
        <v>44113</v>
      </c>
      <c r="E562" s="7">
        <v>58.743326488706359</v>
      </c>
    </row>
    <row r="563" spans="1:8">
      <c r="A563" t="s">
        <v>2321</v>
      </c>
      <c r="B563" t="s">
        <v>1583</v>
      </c>
      <c r="C563" s="9" t="s">
        <v>2029</v>
      </c>
      <c r="D563" s="6">
        <v>44887</v>
      </c>
      <c r="E563" s="7">
        <v>33.314168377823407</v>
      </c>
    </row>
    <row r="564" spans="1:8">
      <c r="A564" t="s">
        <v>2322</v>
      </c>
      <c r="B564" t="s">
        <v>1566</v>
      </c>
      <c r="C564" s="9" t="s">
        <v>2323</v>
      </c>
      <c r="D564" s="6">
        <v>44677</v>
      </c>
      <c r="E564" s="7">
        <v>40.213552361396303</v>
      </c>
    </row>
    <row r="565" spans="1:8">
      <c r="A565" t="s">
        <v>2324</v>
      </c>
      <c r="B565" t="s">
        <v>1583</v>
      </c>
      <c r="C565" s="9" t="s">
        <v>1584</v>
      </c>
      <c r="D565" s="6">
        <v>40947</v>
      </c>
      <c r="E565" s="7">
        <v>162.75975359342914</v>
      </c>
    </row>
    <row r="566" spans="1:8">
      <c r="A566" t="s">
        <v>2325</v>
      </c>
      <c r="B566" t="s">
        <v>1569</v>
      </c>
      <c r="C566" s="9" t="s">
        <v>2095</v>
      </c>
      <c r="D566" s="6">
        <v>44270</v>
      </c>
      <c r="E566" s="7">
        <v>53.585215605749482</v>
      </c>
    </row>
    <row r="567" spans="1:8">
      <c r="A567" t="s">
        <v>2326</v>
      </c>
      <c r="B567" t="s">
        <v>1566</v>
      </c>
      <c r="C567" s="9" t="s">
        <v>1695</v>
      </c>
      <c r="D567" s="6">
        <v>44490</v>
      </c>
      <c r="E567" s="7">
        <v>46.357289527720738</v>
      </c>
    </row>
    <row r="568" spans="1:8">
      <c r="A568" t="s">
        <v>2327</v>
      </c>
      <c r="B568" t="s">
        <v>1569</v>
      </c>
      <c r="C568" s="9" t="s">
        <v>1570</v>
      </c>
      <c r="D568" s="6">
        <v>43021</v>
      </c>
      <c r="E568" s="7">
        <v>94.620123203285416</v>
      </c>
    </row>
    <row r="569" spans="1:8">
      <c r="A569" t="s">
        <v>2328</v>
      </c>
      <c r="B569" t="s">
        <v>1566</v>
      </c>
      <c r="C569" s="9" t="s">
        <v>2329</v>
      </c>
      <c r="D569" s="6">
        <v>44390</v>
      </c>
      <c r="E569" s="7">
        <v>49.642710472279262</v>
      </c>
    </row>
    <row r="570" spans="1:8">
      <c r="A570" t="s">
        <v>2330</v>
      </c>
      <c r="B570" t="s">
        <v>1566</v>
      </c>
      <c r="C570" s="9" t="s">
        <v>1567</v>
      </c>
      <c r="D570" s="6">
        <v>44400</v>
      </c>
      <c r="E570" s="7">
        <v>49.314168377823414</v>
      </c>
    </row>
    <row r="571" spans="1:8">
      <c r="A571" t="s">
        <v>2331</v>
      </c>
      <c r="B571" t="s">
        <v>1566</v>
      </c>
      <c r="C571" s="9" t="s">
        <v>1590</v>
      </c>
      <c r="D571" s="6">
        <v>45134</v>
      </c>
      <c r="E571" s="7">
        <v>25.199178644763862</v>
      </c>
    </row>
    <row r="572" spans="1:8">
      <c r="A572" t="s">
        <v>2332</v>
      </c>
      <c r="B572" t="s">
        <v>1583</v>
      </c>
      <c r="C572" s="9" t="s">
        <v>1596</v>
      </c>
      <c r="D572" s="6">
        <v>43823</v>
      </c>
      <c r="E572" s="7">
        <v>68.271047227926076</v>
      </c>
    </row>
    <row r="573" spans="1:8">
      <c r="A573" t="s">
        <v>2333</v>
      </c>
      <c r="B573" t="s">
        <v>1569</v>
      </c>
      <c r="C573" s="9" t="s">
        <v>1570</v>
      </c>
      <c r="D573" s="6">
        <v>43412</v>
      </c>
      <c r="E573" s="7">
        <v>81.774127310061601</v>
      </c>
    </row>
    <row r="574" spans="1:8">
      <c r="A574" t="s">
        <v>2334</v>
      </c>
      <c r="B574" t="s">
        <v>1607</v>
      </c>
      <c r="C574" s="9" t="s">
        <v>1608</v>
      </c>
      <c r="D574" s="6">
        <v>44263</v>
      </c>
      <c r="E574" s="7">
        <v>53.815195071868587</v>
      </c>
    </row>
    <row r="575" spans="1:8">
      <c r="A575" t="s">
        <v>2335</v>
      </c>
      <c r="B575" t="s">
        <v>1583</v>
      </c>
      <c r="C575" s="9" t="s">
        <v>1741</v>
      </c>
      <c r="D575" s="6">
        <v>42998</v>
      </c>
      <c r="E575" s="7">
        <v>95.375770020533878</v>
      </c>
    </row>
    <row r="576" spans="1:8">
      <c r="A576" t="s">
        <v>2336</v>
      </c>
      <c r="B576" t="s">
        <v>1633</v>
      </c>
      <c r="C576" s="9" t="s">
        <v>2337</v>
      </c>
      <c r="D576" s="6">
        <v>45627</v>
      </c>
      <c r="E576" s="7">
        <v>9.0020533880903493</v>
      </c>
      <c r="H576" t="s">
        <v>1635</v>
      </c>
    </row>
    <row r="577" spans="1:8">
      <c r="A577" t="s">
        <v>2338</v>
      </c>
      <c r="B577" t="s">
        <v>1566</v>
      </c>
      <c r="C577" s="9" t="s">
        <v>1590</v>
      </c>
      <c r="D577" s="6">
        <v>45134</v>
      </c>
      <c r="E577" s="7">
        <v>25.199178644763862</v>
      </c>
    </row>
    <row r="578" spans="1:8">
      <c r="A578" t="s">
        <v>2339</v>
      </c>
      <c r="B578" t="s">
        <v>1566</v>
      </c>
      <c r="C578" s="9" t="s">
        <v>1567</v>
      </c>
      <c r="D578" s="6">
        <v>42235</v>
      </c>
      <c r="E578" s="7">
        <v>120.4435318275154</v>
      </c>
    </row>
    <row r="579" spans="1:8">
      <c r="A579" t="s">
        <v>2340</v>
      </c>
      <c r="B579" t="s">
        <v>1569</v>
      </c>
      <c r="C579" s="9" t="s">
        <v>1570</v>
      </c>
      <c r="D579" s="6">
        <v>42825</v>
      </c>
      <c r="E579" s="7">
        <v>101.05954825462013</v>
      </c>
      <c r="F579" t="s">
        <v>1581</v>
      </c>
    </row>
    <row r="580" spans="1:8">
      <c r="A580" t="s">
        <v>2341</v>
      </c>
      <c r="B580" t="s">
        <v>1578</v>
      </c>
      <c r="C580" s="9" t="s">
        <v>1617</v>
      </c>
      <c r="D580" s="6">
        <v>45448</v>
      </c>
      <c r="E580" s="7">
        <v>14.882956878850102</v>
      </c>
    </row>
    <row r="581" spans="1:8">
      <c r="A581" t="s">
        <v>2342</v>
      </c>
      <c r="B581" t="s">
        <v>1607</v>
      </c>
      <c r="C581" s="9" t="s">
        <v>1608</v>
      </c>
      <c r="D581" s="6">
        <v>44187</v>
      </c>
      <c r="E581" s="7">
        <v>56.312114989733061</v>
      </c>
    </row>
    <row r="582" spans="1:8">
      <c r="A582" t="s">
        <v>2343</v>
      </c>
      <c r="B582" t="s">
        <v>1566</v>
      </c>
      <c r="C582" s="9" t="s">
        <v>1567</v>
      </c>
      <c r="D582" s="6">
        <v>43144</v>
      </c>
      <c r="E582" s="7">
        <v>90.579055441478445</v>
      </c>
    </row>
    <row r="583" spans="1:8">
      <c r="A583" t="s">
        <v>2344</v>
      </c>
      <c r="B583" t="s">
        <v>1578</v>
      </c>
      <c r="C583" s="9" t="s">
        <v>1579</v>
      </c>
      <c r="D583" s="6">
        <v>43544</v>
      </c>
      <c r="E583" s="7">
        <v>77.437371663244363</v>
      </c>
    </row>
    <row r="584" spans="1:8">
      <c r="A584" t="s">
        <v>2345</v>
      </c>
      <c r="B584" t="s">
        <v>1607</v>
      </c>
      <c r="C584" s="9" t="s">
        <v>1608</v>
      </c>
      <c r="D584" s="6">
        <v>44537</v>
      </c>
      <c r="E584" s="7">
        <v>44.813141683778234</v>
      </c>
      <c r="F584" t="s">
        <v>1581</v>
      </c>
    </row>
    <row r="585" spans="1:8">
      <c r="A585" t="s">
        <v>2346</v>
      </c>
      <c r="B585" t="s">
        <v>1566</v>
      </c>
      <c r="C585" s="9" t="s">
        <v>1567</v>
      </c>
      <c r="D585" s="6">
        <v>41989</v>
      </c>
      <c r="E585" s="7">
        <v>128.52566735112936</v>
      </c>
    </row>
    <row r="586" spans="1:8">
      <c r="A586" t="s">
        <v>2347</v>
      </c>
      <c r="B586" t="s">
        <v>1569</v>
      </c>
      <c r="C586" s="9" t="s">
        <v>1570</v>
      </c>
      <c r="D586" s="6">
        <v>45288</v>
      </c>
      <c r="E586" s="7">
        <v>20.139630390143736</v>
      </c>
    </row>
    <row r="587" spans="1:8">
      <c r="A587" t="s">
        <v>2348</v>
      </c>
      <c r="B587" t="s">
        <v>1607</v>
      </c>
      <c r="C587" s="9" t="s">
        <v>1727</v>
      </c>
      <c r="D587" s="6">
        <v>39630</v>
      </c>
      <c r="E587" s="7">
        <v>206.0287474332649</v>
      </c>
    </row>
    <row r="588" spans="1:8">
      <c r="A588" t="s">
        <v>2349</v>
      </c>
      <c r="B588" t="s">
        <v>1633</v>
      </c>
      <c r="C588" s="9" t="s">
        <v>1634</v>
      </c>
      <c r="D588" s="6">
        <v>41456</v>
      </c>
      <c r="E588" s="7">
        <v>146.03696098562628</v>
      </c>
      <c r="H588" t="s">
        <v>1635</v>
      </c>
    </row>
    <row r="589" spans="1:8">
      <c r="A589" t="s">
        <v>2350</v>
      </c>
      <c r="B589" t="s">
        <v>1569</v>
      </c>
      <c r="C589" s="9" t="s">
        <v>2351</v>
      </c>
      <c r="D589" s="6">
        <v>41599</v>
      </c>
      <c r="E589" s="7">
        <v>141.3388090349076</v>
      </c>
    </row>
    <row r="590" spans="1:8">
      <c r="A590" t="s">
        <v>2352</v>
      </c>
      <c r="B590" t="s">
        <v>1665</v>
      </c>
      <c r="C590" s="9" t="s">
        <v>2353</v>
      </c>
      <c r="D590" s="6">
        <v>44510</v>
      </c>
      <c r="E590" s="7">
        <v>45.700205338809035</v>
      </c>
    </row>
    <row r="591" spans="1:8">
      <c r="A591" t="s">
        <v>2354</v>
      </c>
      <c r="B591" t="s">
        <v>1566</v>
      </c>
      <c r="C591" s="9" t="s">
        <v>1572</v>
      </c>
      <c r="D591" s="6">
        <v>42499</v>
      </c>
      <c r="E591" s="7">
        <v>111.77002053388091</v>
      </c>
    </row>
    <row r="592" spans="1:8">
      <c r="A592" t="s">
        <v>2355</v>
      </c>
      <c r="B592" t="s">
        <v>1677</v>
      </c>
      <c r="C592" s="9" t="s">
        <v>1996</v>
      </c>
      <c r="D592" s="6">
        <v>44035</v>
      </c>
      <c r="E592" s="7">
        <v>61.30595482546201</v>
      </c>
    </row>
    <row r="593" spans="1:9">
      <c r="A593" t="s">
        <v>2356</v>
      </c>
      <c r="B593" t="s">
        <v>1672</v>
      </c>
      <c r="C593" s="9" t="s">
        <v>2357</v>
      </c>
      <c r="D593" s="6">
        <v>44470</v>
      </c>
      <c r="E593" s="7">
        <v>47.014373716632448</v>
      </c>
    </row>
    <row r="594" spans="1:9">
      <c r="A594" t="s">
        <v>2358</v>
      </c>
      <c r="B594" t="s">
        <v>1697</v>
      </c>
      <c r="C594" s="9" t="s">
        <v>2359</v>
      </c>
      <c r="D594" s="6">
        <v>45456</v>
      </c>
      <c r="E594" s="7">
        <v>14.62012320328542</v>
      </c>
    </row>
    <row r="595" spans="1:9">
      <c r="A595" t="s">
        <v>2360</v>
      </c>
      <c r="B595" t="s">
        <v>1569</v>
      </c>
      <c r="C595" s="9" t="s">
        <v>1644</v>
      </c>
      <c r="D595" s="6">
        <v>44946</v>
      </c>
      <c r="E595" s="7">
        <v>31.375770020533881</v>
      </c>
      <c r="F595" t="s">
        <v>1581</v>
      </c>
    </row>
    <row r="596" spans="1:9">
      <c r="A596" t="s">
        <v>2361</v>
      </c>
      <c r="B596" t="s">
        <v>1578</v>
      </c>
      <c r="C596" s="9" t="s">
        <v>1617</v>
      </c>
      <c r="D596" s="6">
        <v>45161</v>
      </c>
      <c r="E596" s="7">
        <v>24.312114989733061</v>
      </c>
    </row>
    <row r="597" spans="1:9">
      <c r="A597" t="s">
        <v>2362</v>
      </c>
      <c r="B597" t="s">
        <v>1682</v>
      </c>
      <c r="C597" s="9" t="s">
        <v>1814</v>
      </c>
      <c r="D597" s="6">
        <v>43262</v>
      </c>
      <c r="E597" s="7">
        <v>86.702258726899373</v>
      </c>
      <c r="I597" t="s">
        <v>1708</v>
      </c>
    </row>
    <row r="598" spans="1:9">
      <c r="A598" t="s">
        <v>2363</v>
      </c>
      <c r="B598" t="s">
        <v>1653</v>
      </c>
      <c r="C598" s="9" t="s">
        <v>2364</v>
      </c>
      <c r="D598" s="6">
        <v>45373</v>
      </c>
      <c r="E598" s="7">
        <v>17.347022587268995</v>
      </c>
    </row>
    <row r="599" spans="1:9">
      <c r="A599" t="s">
        <v>2365</v>
      </c>
      <c r="B599" t="s">
        <v>1583</v>
      </c>
      <c r="C599" s="9" t="s">
        <v>1596</v>
      </c>
      <c r="D599" s="6">
        <v>43368</v>
      </c>
      <c r="E599" s="7">
        <v>83.219712525667347</v>
      </c>
    </row>
    <row r="600" spans="1:9">
      <c r="A600" t="s">
        <v>2366</v>
      </c>
      <c r="B600" t="s">
        <v>1569</v>
      </c>
      <c r="C600" s="9" t="s">
        <v>2067</v>
      </c>
      <c r="D600" s="6">
        <v>40938</v>
      </c>
      <c r="E600" s="7">
        <v>163.05544147843943</v>
      </c>
    </row>
    <row r="601" spans="1:9">
      <c r="A601" t="s">
        <v>2367</v>
      </c>
      <c r="B601" t="s">
        <v>1569</v>
      </c>
      <c r="C601" s="9" t="s">
        <v>2368</v>
      </c>
      <c r="D601" s="6">
        <v>39845</v>
      </c>
      <c r="E601" s="7">
        <v>198.96509240246405</v>
      </c>
    </row>
    <row r="602" spans="1:9">
      <c r="A602" t="s">
        <v>2369</v>
      </c>
      <c r="B602" t="s">
        <v>1607</v>
      </c>
      <c r="C602" s="9" t="s">
        <v>1727</v>
      </c>
      <c r="D602" s="6">
        <v>37043</v>
      </c>
      <c r="E602" s="7">
        <v>291.02258726899385</v>
      </c>
    </row>
    <row r="603" spans="1:9">
      <c r="A603" t="s">
        <v>2370</v>
      </c>
      <c r="B603" t="s">
        <v>1583</v>
      </c>
      <c r="C603" s="9" t="s">
        <v>1584</v>
      </c>
      <c r="D603" s="6">
        <v>41302</v>
      </c>
      <c r="E603" s="7">
        <v>151.09650924024641</v>
      </c>
    </row>
    <row r="604" spans="1:9">
      <c r="A604" t="s">
        <v>2371</v>
      </c>
      <c r="B604" t="s">
        <v>1607</v>
      </c>
      <c r="C604" s="9" t="s">
        <v>1608</v>
      </c>
      <c r="D604" s="6">
        <v>43979</v>
      </c>
      <c r="E604" s="7">
        <v>63.145790554414781</v>
      </c>
    </row>
    <row r="605" spans="1:9">
      <c r="A605" t="s">
        <v>2372</v>
      </c>
      <c r="B605" t="s">
        <v>1607</v>
      </c>
      <c r="C605" s="9" t="s">
        <v>1670</v>
      </c>
      <c r="D605" s="6">
        <v>42011</v>
      </c>
      <c r="E605" s="7">
        <v>127.80287474332648</v>
      </c>
    </row>
    <row r="606" spans="1:9">
      <c r="A606" t="s">
        <v>2373</v>
      </c>
      <c r="B606" t="s">
        <v>1566</v>
      </c>
      <c r="C606" s="9" t="s">
        <v>2025</v>
      </c>
      <c r="D606" s="6">
        <v>44022</v>
      </c>
      <c r="E606" s="7">
        <v>61.733059548254623</v>
      </c>
    </row>
    <row r="607" spans="1:9">
      <c r="A607" t="s">
        <v>2374</v>
      </c>
      <c r="B607" t="s">
        <v>1583</v>
      </c>
      <c r="C607" s="9" t="s">
        <v>1793</v>
      </c>
      <c r="D607" s="6">
        <v>43040</v>
      </c>
      <c r="E607" s="7">
        <v>93.995893223819309</v>
      </c>
    </row>
    <row r="608" spans="1:9">
      <c r="A608" t="s">
        <v>2375</v>
      </c>
      <c r="B608" t="s">
        <v>1566</v>
      </c>
      <c r="C608" s="9" t="s">
        <v>1695</v>
      </c>
      <c r="D608" s="6">
        <v>44852</v>
      </c>
      <c r="E608" s="7">
        <v>34.464065708418893</v>
      </c>
    </row>
    <row r="609" spans="1:9">
      <c r="A609" t="s">
        <v>2376</v>
      </c>
      <c r="B609" t="s">
        <v>1566</v>
      </c>
      <c r="C609" s="9" t="s">
        <v>1753</v>
      </c>
      <c r="D609" s="6">
        <v>42327</v>
      </c>
      <c r="E609" s="7">
        <v>117.42094455852155</v>
      </c>
    </row>
    <row r="610" spans="1:9">
      <c r="A610" t="s">
        <v>2377</v>
      </c>
      <c r="B610" t="s">
        <v>1607</v>
      </c>
      <c r="C610" s="9" t="s">
        <v>1670</v>
      </c>
      <c r="D610" s="6">
        <v>43494</v>
      </c>
      <c r="E610" s="7">
        <v>79.080082135523611</v>
      </c>
    </row>
    <row r="611" spans="1:9">
      <c r="A611" t="s">
        <v>2378</v>
      </c>
      <c r="B611" t="s">
        <v>1583</v>
      </c>
      <c r="C611" s="9" t="s">
        <v>1596</v>
      </c>
      <c r="D611" s="6">
        <v>42935</v>
      </c>
      <c r="E611" s="7">
        <v>97.445585215605746</v>
      </c>
    </row>
    <row r="612" spans="1:9">
      <c r="A612" t="s">
        <v>2379</v>
      </c>
      <c r="B612" t="s">
        <v>1566</v>
      </c>
      <c r="C612" s="9" t="s">
        <v>1767</v>
      </c>
      <c r="D612" s="6">
        <v>45882.351064814815</v>
      </c>
      <c r="E612" s="7">
        <v>0.61269602251121513</v>
      </c>
    </row>
    <row r="613" spans="1:9">
      <c r="A613" t="s">
        <v>2380</v>
      </c>
      <c r="B613" t="s">
        <v>1665</v>
      </c>
      <c r="C613" s="9" t="s">
        <v>2381</v>
      </c>
      <c r="D613" s="6">
        <v>44682</v>
      </c>
      <c r="E613" s="7">
        <v>40.049281314168383</v>
      </c>
    </row>
    <row r="614" spans="1:9">
      <c r="A614" t="s">
        <v>2382</v>
      </c>
      <c r="B614" t="s">
        <v>1569</v>
      </c>
      <c r="C614" s="9" t="s">
        <v>2383</v>
      </c>
      <c r="D614" s="6">
        <v>45604</v>
      </c>
      <c r="E614" s="7">
        <v>9.7577002053388089</v>
      </c>
    </row>
    <row r="615" spans="1:9">
      <c r="A615" t="s">
        <v>2384</v>
      </c>
      <c r="B615" t="s">
        <v>1574</v>
      </c>
      <c r="C615" s="9" t="s">
        <v>1734</v>
      </c>
      <c r="D615" s="6">
        <v>45068</v>
      </c>
      <c r="E615" s="7">
        <v>27.367556468172488</v>
      </c>
      <c r="I615" t="s">
        <v>1581</v>
      </c>
    </row>
    <row r="616" spans="1:9">
      <c r="A616" t="s">
        <v>2385</v>
      </c>
      <c r="B616" t="s">
        <v>1607</v>
      </c>
      <c r="C616" s="9" t="s">
        <v>1811</v>
      </c>
      <c r="D616" s="6">
        <v>45572</v>
      </c>
      <c r="E616" s="7">
        <v>10.809034907597535</v>
      </c>
    </row>
    <row r="617" spans="1:9">
      <c r="A617" t="s">
        <v>2386</v>
      </c>
      <c r="B617" t="s">
        <v>1574</v>
      </c>
      <c r="C617" s="9" t="s">
        <v>1628</v>
      </c>
      <c r="D617" s="6">
        <v>44767</v>
      </c>
      <c r="E617" s="7">
        <v>37.256673511293634</v>
      </c>
      <c r="I617" t="s">
        <v>1581</v>
      </c>
    </row>
    <row r="618" spans="1:9">
      <c r="A618" t="s">
        <v>2387</v>
      </c>
      <c r="B618" t="s">
        <v>1607</v>
      </c>
      <c r="C618" s="9" t="s">
        <v>1608</v>
      </c>
      <c r="D618" s="6">
        <v>43879</v>
      </c>
      <c r="E618" s="7">
        <v>66.431211498973312</v>
      </c>
    </row>
    <row r="619" spans="1:9">
      <c r="A619" t="s">
        <v>2388</v>
      </c>
      <c r="B619" t="s">
        <v>1566</v>
      </c>
      <c r="C619" s="9" t="s">
        <v>1567</v>
      </c>
      <c r="D619" s="6">
        <v>43557</v>
      </c>
      <c r="E619" s="7">
        <v>77.010266940451743</v>
      </c>
    </row>
    <row r="620" spans="1:9">
      <c r="A620" t="s">
        <v>2389</v>
      </c>
      <c r="B620" t="s">
        <v>1566</v>
      </c>
      <c r="C620" s="9" t="s">
        <v>1567</v>
      </c>
      <c r="D620" s="6">
        <v>43293</v>
      </c>
      <c r="E620" s="7">
        <v>85.683778234086247</v>
      </c>
    </row>
    <row r="621" spans="1:9">
      <c r="A621" t="s">
        <v>2390</v>
      </c>
      <c r="B621" t="s">
        <v>1566</v>
      </c>
      <c r="C621" s="9" t="s">
        <v>1567</v>
      </c>
      <c r="D621" s="6">
        <v>42752</v>
      </c>
      <c r="E621" s="7">
        <v>103.45790554414785</v>
      </c>
    </row>
    <row r="622" spans="1:9">
      <c r="A622" t="s">
        <v>2391</v>
      </c>
      <c r="B622" t="s">
        <v>1583</v>
      </c>
      <c r="C622" s="9" t="s">
        <v>1625</v>
      </c>
      <c r="D622" s="6">
        <v>45574</v>
      </c>
      <c r="E622" s="7">
        <v>10.743326488706366</v>
      </c>
    </row>
    <row r="623" spans="1:9">
      <c r="A623" t="s">
        <v>2392</v>
      </c>
      <c r="B623" t="s">
        <v>1569</v>
      </c>
      <c r="C623" s="9" t="s">
        <v>1570</v>
      </c>
      <c r="D623" s="6">
        <v>43396</v>
      </c>
      <c r="E623" s="7">
        <v>82.299794661190958</v>
      </c>
    </row>
    <row r="624" spans="1:9">
      <c r="A624" t="s">
        <v>2393</v>
      </c>
      <c r="B624" t="s">
        <v>1566</v>
      </c>
      <c r="C624" s="9" t="s">
        <v>1753</v>
      </c>
      <c r="D624" s="6">
        <v>44914</v>
      </c>
      <c r="E624" s="7">
        <v>32.427104722792606</v>
      </c>
    </row>
    <row r="625" spans="1:9">
      <c r="A625" t="s">
        <v>2394</v>
      </c>
      <c r="B625" t="s">
        <v>1574</v>
      </c>
      <c r="C625" s="9" t="s">
        <v>2395</v>
      </c>
      <c r="D625" s="6">
        <v>38322</v>
      </c>
      <c r="E625" s="7">
        <v>249.00205338809036</v>
      </c>
      <c r="I625" t="s">
        <v>1708</v>
      </c>
    </row>
    <row r="626" spans="1:9">
      <c r="A626" t="s">
        <v>2396</v>
      </c>
      <c r="B626" t="s">
        <v>1583</v>
      </c>
      <c r="C626" s="9" t="s">
        <v>1923</v>
      </c>
      <c r="D626" s="6">
        <v>44075</v>
      </c>
      <c r="E626" s="7">
        <v>59.991786447638603</v>
      </c>
    </row>
    <row r="627" spans="1:9">
      <c r="A627" t="s">
        <v>2397</v>
      </c>
      <c r="B627" t="s">
        <v>1569</v>
      </c>
      <c r="C627" s="9" t="s">
        <v>1686</v>
      </c>
      <c r="D627" s="6">
        <v>40420</v>
      </c>
      <c r="E627" s="7">
        <v>180.07392197125256</v>
      </c>
    </row>
    <row r="628" spans="1:9">
      <c r="A628" t="s">
        <v>2398</v>
      </c>
      <c r="B628" t="s">
        <v>1583</v>
      </c>
      <c r="C628" s="9" t="s">
        <v>1625</v>
      </c>
      <c r="D628" s="6">
        <v>45265</v>
      </c>
      <c r="E628" s="7">
        <v>20.895277207392198</v>
      </c>
    </row>
    <row r="629" spans="1:9">
      <c r="A629" t="s">
        <v>2399</v>
      </c>
      <c r="B629" t="s">
        <v>1566</v>
      </c>
      <c r="C629" s="9" t="s">
        <v>1753</v>
      </c>
      <c r="D629" s="6">
        <v>45646</v>
      </c>
      <c r="E629" s="7">
        <v>8.3778234086242307</v>
      </c>
    </row>
    <row r="630" spans="1:9">
      <c r="A630" t="s">
        <v>2400</v>
      </c>
      <c r="B630" t="s">
        <v>1583</v>
      </c>
      <c r="C630" s="9" t="s">
        <v>2401</v>
      </c>
      <c r="D630" s="6">
        <v>43980</v>
      </c>
      <c r="E630" s="7">
        <v>63.112936344969199</v>
      </c>
    </row>
    <row r="631" spans="1:9">
      <c r="A631" t="s">
        <v>2402</v>
      </c>
      <c r="B631" t="s">
        <v>1607</v>
      </c>
      <c r="C631" s="9" t="s">
        <v>1608</v>
      </c>
      <c r="D631" s="6">
        <v>44095</v>
      </c>
      <c r="E631" s="7">
        <v>59.3347022587269</v>
      </c>
    </row>
    <row r="632" spans="1:9">
      <c r="A632" t="s">
        <v>2403</v>
      </c>
      <c r="B632" t="s">
        <v>1569</v>
      </c>
      <c r="C632" s="9" t="s">
        <v>2404</v>
      </c>
      <c r="D632" s="6">
        <v>44076</v>
      </c>
      <c r="E632" s="7">
        <v>59.958932238193022</v>
      </c>
    </row>
    <row r="633" spans="1:9">
      <c r="A633" t="s">
        <v>2405</v>
      </c>
      <c r="B633" t="s">
        <v>1583</v>
      </c>
      <c r="C633" s="9" t="s">
        <v>1625</v>
      </c>
      <c r="D633" s="6">
        <v>44641</v>
      </c>
      <c r="E633" s="7">
        <v>41.396303901437371</v>
      </c>
    </row>
    <row r="634" spans="1:9">
      <c r="A634" t="s">
        <v>2406</v>
      </c>
      <c r="B634" t="s">
        <v>1566</v>
      </c>
      <c r="C634" s="9" t="s">
        <v>1596</v>
      </c>
      <c r="D634" s="6">
        <v>43696</v>
      </c>
      <c r="E634" s="7">
        <v>72.4435318275154</v>
      </c>
    </row>
    <row r="635" spans="1:9">
      <c r="A635" t="s">
        <v>2407</v>
      </c>
      <c r="B635" t="s">
        <v>1583</v>
      </c>
      <c r="C635" s="9" t="s">
        <v>1625</v>
      </c>
      <c r="D635" s="6">
        <v>45597</v>
      </c>
      <c r="E635" s="7">
        <v>9.9876796714579061</v>
      </c>
    </row>
    <row r="636" spans="1:9">
      <c r="A636" t="s">
        <v>2408</v>
      </c>
      <c r="B636" t="s">
        <v>1569</v>
      </c>
      <c r="C636" s="9" t="s">
        <v>1570</v>
      </c>
      <c r="D636" s="6">
        <v>42774</v>
      </c>
      <c r="E636" s="7">
        <v>102.73511293634496</v>
      </c>
      <c r="F636" t="s">
        <v>1581</v>
      </c>
    </row>
    <row r="637" spans="1:9">
      <c r="A637" t="s">
        <v>2409</v>
      </c>
      <c r="B637" t="s">
        <v>1587</v>
      </c>
      <c r="C637" s="9" t="s">
        <v>2410</v>
      </c>
      <c r="D637" s="6">
        <v>43168</v>
      </c>
      <c r="E637" s="7">
        <v>89.790554414784395</v>
      </c>
    </row>
    <row r="638" spans="1:9">
      <c r="A638" t="s">
        <v>2411</v>
      </c>
      <c r="B638" t="s">
        <v>1578</v>
      </c>
      <c r="C638" s="9" t="s">
        <v>1617</v>
      </c>
      <c r="D638" s="6">
        <v>43199</v>
      </c>
      <c r="E638" s="7">
        <v>88.772073921971256</v>
      </c>
    </row>
    <row r="639" spans="1:9">
      <c r="A639" t="s">
        <v>2412</v>
      </c>
      <c r="B639" t="s">
        <v>1607</v>
      </c>
      <c r="C639" s="9" t="s">
        <v>1811</v>
      </c>
      <c r="D639" s="6">
        <v>45499</v>
      </c>
      <c r="E639" s="7">
        <v>13.207392197125259</v>
      </c>
    </row>
    <row r="640" spans="1:9">
      <c r="A640" t="s">
        <v>2413</v>
      </c>
      <c r="B640" t="s">
        <v>1633</v>
      </c>
      <c r="C640" s="9" t="s">
        <v>2414</v>
      </c>
      <c r="D640" s="6">
        <v>42901</v>
      </c>
      <c r="E640" s="7">
        <v>98.562628336755637</v>
      </c>
      <c r="H640" t="s">
        <v>1581</v>
      </c>
    </row>
    <row r="641" spans="1:9">
      <c r="A641" t="s">
        <v>2415</v>
      </c>
      <c r="B641" t="s">
        <v>1569</v>
      </c>
      <c r="C641" s="9" t="s">
        <v>1601</v>
      </c>
      <c r="D641" s="6">
        <v>42006</v>
      </c>
      <c r="E641" s="7">
        <v>127.96714579055441</v>
      </c>
      <c r="F641" t="s">
        <v>1581</v>
      </c>
    </row>
    <row r="642" spans="1:9">
      <c r="A642" t="s">
        <v>2416</v>
      </c>
      <c r="B642" t="s">
        <v>1578</v>
      </c>
      <c r="C642" s="9" t="s">
        <v>1579</v>
      </c>
      <c r="D642" s="6">
        <v>45831.367164351854</v>
      </c>
      <c r="E642" s="7">
        <v>2.2877317666742107</v>
      </c>
    </row>
    <row r="643" spans="1:9">
      <c r="A643" t="s">
        <v>2417</v>
      </c>
      <c r="B643" t="s">
        <v>1566</v>
      </c>
      <c r="C643" s="9" t="s">
        <v>1567</v>
      </c>
      <c r="D643" s="6">
        <v>43684</v>
      </c>
      <c r="E643" s="7">
        <v>72.837782340862418</v>
      </c>
    </row>
    <row r="644" spans="1:9">
      <c r="A644" t="s">
        <v>2418</v>
      </c>
      <c r="B644" t="s">
        <v>1578</v>
      </c>
      <c r="C644" s="9" t="s">
        <v>1579</v>
      </c>
      <c r="D644" s="6">
        <v>44606</v>
      </c>
      <c r="E644" s="7">
        <v>42.546201232032857</v>
      </c>
    </row>
    <row r="645" spans="1:9">
      <c r="A645" t="s">
        <v>2419</v>
      </c>
      <c r="B645" t="s">
        <v>1569</v>
      </c>
      <c r="C645" s="9" t="s">
        <v>1570</v>
      </c>
      <c r="D645" s="6">
        <v>44721</v>
      </c>
      <c r="E645" s="7">
        <v>38.767967145790557</v>
      </c>
      <c r="F645" t="s">
        <v>1581</v>
      </c>
    </row>
    <row r="646" spans="1:9">
      <c r="A646" t="s">
        <v>2420</v>
      </c>
      <c r="B646" t="s">
        <v>1566</v>
      </c>
      <c r="C646" s="9" t="s">
        <v>1567</v>
      </c>
      <c r="D646" s="6">
        <v>44474</v>
      </c>
      <c r="E646" s="7">
        <v>46.882956878850102</v>
      </c>
    </row>
    <row r="647" spans="1:9">
      <c r="A647" t="s">
        <v>2421</v>
      </c>
      <c r="B647" t="s">
        <v>1566</v>
      </c>
      <c r="C647" s="9" t="s">
        <v>1592</v>
      </c>
      <c r="D647" s="6">
        <v>44466</v>
      </c>
      <c r="E647" s="7">
        <v>47.145790554414788</v>
      </c>
    </row>
    <row r="648" spans="1:9">
      <c r="A648" t="s">
        <v>2422</v>
      </c>
      <c r="B648" t="s">
        <v>1569</v>
      </c>
      <c r="C648" s="9" t="s">
        <v>1570</v>
      </c>
      <c r="D648" s="6">
        <v>42850</v>
      </c>
      <c r="E648" s="7">
        <v>100.2381930184805</v>
      </c>
    </row>
    <row r="649" spans="1:9">
      <c r="A649" t="s">
        <v>2423</v>
      </c>
      <c r="B649" t="s">
        <v>1583</v>
      </c>
      <c r="C649" s="9" t="s">
        <v>1625</v>
      </c>
      <c r="D649" s="6">
        <v>44538</v>
      </c>
      <c r="E649" s="7">
        <v>44.780287474332653</v>
      </c>
    </row>
    <row r="650" spans="1:9">
      <c r="A650" t="s">
        <v>2424</v>
      </c>
      <c r="B650" t="s">
        <v>2082</v>
      </c>
      <c r="C650" s="9" t="s">
        <v>1734</v>
      </c>
      <c r="D650" s="6">
        <v>43552</v>
      </c>
      <c r="E650" s="7">
        <v>77.17453798767967</v>
      </c>
      <c r="I650" t="s">
        <v>1581</v>
      </c>
    </row>
    <row r="651" spans="1:9">
      <c r="A651" t="s">
        <v>2425</v>
      </c>
      <c r="B651" t="s">
        <v>1569</v>
      </c>
      <c r="C651" s="9" t="s">
        <v>1601</v>
      </c>
      <c r="D651" s="6">
        <v>42037</v>
      </c>
      <c r="E651" s="7">
        <v>126.94866529774129</v>
      </c>
    </row>
    <row r="652" spans="1:9">
      <c r="A652" t="s">
        <v>2426</v>
      </c>
      <c r="B652" t="s">
        <v>1633</v>
      </c>
      <c r="C652" s="9" t="s">
        <v>2427</v>
      </c>
      <c r="D652" s="6">
        <v>42418</v>
      </c>
      <c r="E652" s="7">
        <v>114.43121149897331</v>
      </c>
      <c r="H652" t="s">
        <v>1581</v>
      </c>
    </row>
    <row r="653" spans="1:9">
      <c r="A653" t="s">
        <v>2428</v>
      </c>
      <c r="B653" t="s">
        <v>1566</v>
      </c>
      <c r="C653" s="9" t="s">
        <v>1592</v>
      </c>
      <c r="D653" s="6">
        <v>44312</v>
      </c>
      <c r="E653" s="7">
        <v>52.205338809034913</v>
      </c>
    </row>
    <row r="654" spans="1:9">
      <c r="A654" t="s">
        <v>2429</v>
      </c>
      <c r="B654" t="s">
        <v>1566</v>
      </c>
      <c r="C654" s="9" t="s">
        <v>1831</v>
      </c>
      <c r="D654" s="6">
        <v>43623</v>
      </c>
      <c r="E654" s="7">
        <v>74.841889117043124</v>
      </c>
    </row>
    <row r="655" spans="1:9">
      <c r="A655" t="s">
        <v>2430</v>
      </c>
      <c r="B655" t="s">
        <v>1583</v>
      </c>
      <c r="C655" s="9" t="s">
        <v>1596</v>
      </c>
      <c r="D655" s="6">
        <v>43741</v>
      </c>
      <c r="E655" s="7">
        <v>70.965092402464066</v>
      </c>
    </row>
    <row r="656" spans="1:9">
      <c r="A656" t="s">
        <v>2431</v>
      </c>
      <c r="B656" t="s">
        <v>1566</v>
      </c>
      <c r="C656" s="9" t="s">
        <v>2200</v>
      </c>
      <c r="D656" s="6">
        <v>44907</v>
      </c>
      <c r="E656" s="7">
        <v>32.657084188911703</v>
      </c>
    </row>
    <row r="657" spans="1:9">
      <c r="A657" t="s">
        <v>2432</v>
      </c>
      <c r="B657" t="s">
        <v>1569</v>
      </c>
      <c r="C657" s="9" t="s">
        <v>1601</v>
      </c>
      <c r="D657" s="6">
        <v>42677</v>
      </c>
      <c r="E657" s="7">
        <v>105.92197125256675</v>
      </c>
    </row>
    <row r="658" spans="1:9">
      <c r="A658" t="s">
        <v>2433</v>
      </c>
      <c r="B658" t="s">
        <v>1633</v>
      </c>
      <c r="C658" s="9" t="s">
        <v>2434</v>
      </c>
      <c r="D658" s="6">
        <v>40611</v>
      </c>
      <c r="E658" s="7">
        <v>173.79876796714581</v>
      </c>
      <c r="H658" t="s">
        <v>1693</v>
      </c>
    </row>
    <row r="659" spans="1:9">
      <c r="A659" t="s">
        <v>2435</v>
      </c>
      <c r="B659" t="s">
        <v>1607</v>
      </c>
      <c r="C659" s="9" t="s">
        <v>1608</v>
      </c>
      <c r="D659" s="6">
        <v>43709</v>
      </c>
      <c r="E659" s="7">
        <v>72.016427104722794</v>
      </c>
    </row>
    <row r="660" spans="1:9">
      <c r="A660" t="s">
        <v>2436</v>
      </c>
      <c r="B660" t="s">
        <v>1583</v>
      </c>
      <c r="C660" s="9" t="s">
        <v>1625</v>
      </c>
      <c r="D660" s="6">
        <v>44466</v>
      </c>
      <c r="E660" s="7">
        <v>47.145790554414788</v>
      </c>
    </row>
    <row r="661" spans="1:9">
      <c r="A661" t="s">
        <v>2437</v>
      </c>
      <c r="B661" t="s">
        <v>1566</v>
      </c>
      <c r="C661" s="9" t="s">
        <v>1567</v>
      </c>
      <c r="D661" s="6">
        <v>43279</v>
      </c>
      <c r="E661" s="7">
        <v>86.143737166324442</v>
      </c>
    </row>
    <row r="662" spans="1:9">
      <c r="A662" t="s">
        <v>2438</v>
      </c>
      <c r="B662" t="s">
        <v>1566</v>
      </c>
      <c r="C662" s="9" t="s">
        <v>1831</v>
      </c>
      <c r="D662" s="6">
        <v>42458</v>
      </c>
      <c r="E662" s="7">
        <v>113.11704312114989</v>
      </c>
    </row>
    <row r="663" spans="1:9">
      <c r="A663" t="s">
        <v>2439</v>
      </c>
      <c r="B663" t="s">
        <v>1566</v>
      </c>
      <c r="C663" s="9" t="s">
        <v>1831</v>
      </c>
      <c r="D663" s="6">
        <v>42517</v>
      </c>
      <c r="E663" s="7">
        <v>111.17864476386038</v>
      </c>
    </row>
    <row r="664" spans="1:9">
      <c r="A664" t="s">
        <v>2440</v>
      </c>
      <c r="B664" t="s">
        <v>1583</v>
      </c>
      <c r="C664" s="9" t="s">
        <v>1596</v>
      </c>
      <c r="D664" s="6">
        <v>43808</v>
      </c>
      <c r="E664" s="7">
        <v>68.763860369609858</v>
      </c>
    </row>
    <row r="665" spans="1:9">
      <c r="A665" t="s">
        <v>2441</v>
      </c>
      <c r="B665" t="s">
        <v>1578</v>
      </c>
      <c r="C665" s="9" t="s">
        <v>1617</v>
      </c>
      <c r="D665" s="6">
        <v>45202</v>
      </c>
      <c r="E665" s="7">
        <v>22.965092402464066</v>
      </c>
    </row>
    <row r="666" spans="1:9">
      <c r="A666" t="s">
        <v>2442</v>
      </c>
      <c r="B666" t="s">
        <v>1583</v>
      </c>
      <c r="C666" s="9" t="s">
        <v>1596</v>
      </c>
      <c r="D666" s="6">
        <v>44168</v>
      </c>
      <c r="E666" s="7">
        <v>56.936344969199176</v>
      </c>
    </row>
    <row r="667" spans="1:9">
      <c r="A667" t="s">
        <v>2443</v>
      </c>
      <c r="B667" t="s">
        <v>1682</v>
      </c>
      <c r="C667" s="9" t="s">
        <v>1814</v>
      </c>
      <c r="D667" s="6">
        <v>43617</v>
      </c>
      <c r="E667" s="7">
        <v>75.03901437371664</v>
      </c>
      <c r="I667" t="s">
        <v>1708</v>
      </c>
    </row>
    <row r="668" spans="1:9">
      <c r="A668" t="s">
        <v>2444</v>
      </c>
      <c r="B668" t="s">
        <v>1583</v>
      </c>
      <c r="C668" s="9" t="s">
        <v>1596</v>
      </c>
      <c r="D668" s="6">
        <v>42194</v>
      </c>
      <c r="E668" s="7">
        <v>121.7905544147844</v>
      </c>
    </row>
    <row r="669" spans="1:9">
      <c r="A669" t="s">
        <v>2445</v>
      </c>
      <c r="B669" t="s">
        <v>1583</v>
      </c>
      <c r="C669" s="9" t="s">
        <v>1625</v>
      </c>
      <c r="D669" s="6">
        <v>44545</v>
      </c>
      <c r="E669" s="7">
        <v>44.550308008213548</v>
      </c>
    </row>
    <row r="670" spans="1:9">
      <c r="A670" t="s">
        <v>2446</v>
      </c>
      <c r="B670" t="s">
        <v>1682</v>
      </c>
      <c r="C670" s="9" t="s">
        <v>1683</v>
      </c>
      <c r="D670" s="6">
        <v>43282</v>
      </c>
      <c r="E670" s="7">
        <v>86.045174537987691</v>
      </c>
      <c r="I670" t="s">
        <v>1581</v>
      </c>
    </row>
    <row r="671" spans="1:9">
      <c r="A671" t="s">
        <v>2447</v>
      </c>
      <c r="B671" t="s">
        <v>1569</v>
      </c>
      <c r="C671" s="9" t="s">
        <v>1837</v>
      </c>
      <c r="D671" s="6">
        <v>44580</v>
      </c>
      <c r="E671" s="7">
        <v>43.400410677618069</v>
      </c>
    </row>
    <row r="672" spans="1:9">
      <c r="A672" t="s">
        <v>2448</v>
      </c>
      <c r="B672" t="s">
        <v>1566</v>
      </c>
      <c r="C672" s="9" t="s">
        <v>1695</v>
      </c>
      <c r="D672" s="6">
        <v>43689</v>
      </c>
      <c r="E672" s="7">
        <v>72.67351129363449</v>
      </c>
    </row>
    <row r="673" spans="1:9">
      <c r="A673" t="s">
        <v>2449</v>
      </c>
      <c r="B673" t="s">
        <v>1697</v>
      </c>
      <c r="C673" s="9" t="s">
        <v>2243</v>
      </c>
      <c r="D673" s="6">
        <v>41912</v>
      </c>
      <c r="E673" s="7">
        <v>131.05544147843943</v>
      </c>
    </row>
    <row r="674" spans="1:9">
      <c r="A674" t="s">
        <v>2450</v>
      </c>
      <c r="B674" t="s">
        <v>1677</v>
      </c>
      <c r="C674" s="9" t="s">
        <v>2149</v>
      </c>
      <c r="D674" s="6">
        <v>43221</v>
      </c>
      <c r="E674" s="7">
        <v>88.049281314168383</v>
      </c>
    </row>
    <row r="675" spans="1:9">
      <c r="A675" t="s">
        <v>2451</v>
      </c>
      <c r="B675" t="s">
        <v>1583</v>
      </c>
      <c r="C675" s="9" t="s">
        <v>1625</v>
      </c>
      <c r="D675" s="6">
        <v>45840.494039351855</v>
      </c>
      <c r="E675" s="7">
        <v>1.9878755038404776</v>
      </c>
    </row>
    <row r="676" spans="1:9">
      <c r="A676" t="s">
        <v>2452</v>
      </c>
      <c r="B676" t="s">
        <v>1574</v>
      </c>
      <c r="C676" s="9" t="s">
        <v>1628</v>
      </c>
      <c r="D676" s="6">
        <v>44399</v>
      </c>
      <c r="E676" s="7">
        <v>49.347022587268995</v>
      </c>
      <c r="I676" t="s">
        <v>1581</v>
      </c>
    </row>
    <row r="677" spans="1:9">
      <c r="A677" t="s">
        <v>2453</v>
      </c>
      <c r="B677" t="s">
        <v>1574</v>
      </c>
      <c r="C677" s="9" t="s">
        <v>1683</v>
      </c>
      <c r="D677" s="6">
        <v>43999</v>
      </c>
      <c r="E677" s="7">
        <v>62.488706365503084</v>
      </c>
      <c r="I677" t="s">
        <v>1581</v>
      </c>
    </row>
    <row r="678" spans="1:9">
      <c r="A678" t="s">
        <v>2454</v>
      </c>
      <c r="B678" t="s">
        <v>1587</v>
      </c>
      <c r="C678" s="9" t="s">
        <v>2455</v>
      </c>
      <c r="D678" s="6">
        <v>42549</v>
      </c>
      <c r="E678" s="7">
        <v>110.12731006160163</v>
      </c>
    </row>
    <row r="679" spans="1:9">
      <c r="A679" t="s">
        <v>2456</v>
      </c>
      <c r="B679" t="s">
        <v>1633</v>
      </c>
      <c r="C679" s="9" t="s">
        <v>2457</v>
      </c>
      <c r="D679" s="6">
        <v>42982</v>
      </c>
      <c r="E679" s="7">
        <v>95.901437371663249</v>
      </c>
      <c r="H679" t="s">
        <v>1581</v>
      </c>
    </row>
    <row r="680" spans="1:9">
      <c r="A680" t="s">
        <v>2458</v>
      </c>
      <c r="B680" t="s">
        <v>1583</v>
      </c>
      <c r="C680" s="9" t="s">
        <v>1596</v>
      </c>
      <c r="D680" s="6">
        <v>42902</v>
      </c>
      <c r="E680" s="7">
        <v>98.529774127310063</v>
      </c>
    </row>
    <row r="681" spans="1:9">
      <c r="A681" t="s">
        <v>2459</v>
      </c>
      <c r="B681" t="s">
        <v>1607</v>
      </c>
      <c r="C681" s="9" t="s">
        <v>1670</v>
      </c>
      <c r="D681" s="6">
        <v>41334</v>
      </c>
      <c r="E681" s="7">
        <v>150.04517453798766</v>
      </c>
    </row>
    <row r="682" spans="1:9">
      <c r="A682" t="s">
        <v>2460</v>
      </c>
      <c r="B682" t="s">
        <v>1574</v>
      </c>
      <c r="C682" s="9" t="s">
        <v>1734</v>
      </c>
      <c r="D682" s="6">
        <v>45894.482152777775</v>
      </c>
      <c r="E682" s="7">
        <v>0.21413871777330926</v>
      </c>
      <c r="I682" t="s">
        <v>1581</v>
      </c>
    </row>
    <row r="683" spans="1:9">
      <c r="A683" t="s">
        <v>2461</v>
      </c>
      <c r="B683" t="s">
        <v>1607</v>
      </c>
      <c r="C683" s="9" t="s">
        <v>1670</v>
      </c>
      <c r="D683" s="6">
        <v>42803</v>
      </c>
      <c r="E683" s="7">
        <v>101.78234086242298</v>
      </c>
    </row>
    <row r="684" spans="1:9">
      <c r="A684" t="s">
        <v>2462</v>
      </c>
      <c r="B684" t="s">
        <v>1566</v>
      </c>
      <c r="C684" s="9" t="s">
        <v>1572</v>
      </c>
      <c r="D684" s="6">
        <v>43537</v>
      </c>
      <c r="E684" s="7">
        <v>77.667351129363453</v>
      </c>
    </row>
    <row r="685" spans="1:9">
      <c r="A685" t="s">
        <v>2463</v>
      </c>
      <c r="B685" t="s">
        <v>1566</v>
      </c>
      <c r="C685" s="9" t="s">
        <v>1567</v>
      </c>
      <c r="D685" s="6">
        <v>43700</v>
      </c>
      <c r="E685" s="7">
        <v>72.312114989733061</v>
      </c>
    </row>
    <row r="686" spans="1:9">
      <c r="A686" t="s">
        <v>2464</v>
      </c>
      <c r="B686" t="s">
        <v>1569</v>
      </c>
      <c r="C686" s="9" t="s">
        <v>1601</v>
      </c>
      <c r="D686" s="6">
        <v>41978</v>
      </c>
      <c r="E686" s="7">
        <v>128.8870636550308</v>
      </c>
    </row>
    <row r="687" spans="1:9">
      <c r="A687" t="s">
        <v>2465</v>
      </c>
      <c r="B687" t="s">
        <v>1566</v>
      </c>
      <c r="C687" s="9" t="s">
        <v>1567</v>
      </c>
      <c r="D687" s="6">
        <v>41764</v>
      </c>
      <c r="E687" s="7">
        <v>135.91786447638603</v>
      </c>
    </row>
    <row r="688" spans="1:9">
      <c r="A688" t="s">
        <v>2466</v>
      </c>
      <c r="B688" t="s">
        <v>1566</v>
      </c>
      <c r="C688" s="9" t="s">
        <v>1592</v>
      </c>
      <c r="D688" s="6">
        <v>45001</v>
      </c>
      <c r="E688" s="7">
        <v>29.568788501026695</v>
      </c>
    </row>
    <row r="689" spans="1:9">
      <c r="A689" t="s">
        <v>2467</v>
      </c>
      <c r="B689" t="s">
        <v>1566</v>
      </c>
      <c r="C689" s="9" t="s">
        <v>1723</v>
      </c>
      <c r="D689" s="6">
        <v>45545</v>
      </c>
      <c r="E689" s="7">
        <v>11.696098562628336</v>
      </c>
    </row>
    <row r="690" spans="1:9">
      <c r="A690" t="s">
        <v>2468</v>
      </c>
      <c r="B690" t="s">
        <v>1607</v>
      </c>
      <c r="C690" s="9" t="s">
        <v>1811</v>
      </c>
      <c r="D690" s="6">
        <v>45890.526365740741</v>
      </c>
      <c r="E690" s="7">
        <v>0.34410297361014169</v>
      </c>
    </row>
    <row r="691" spans="1:9">
      <c r="A691" t="s">
        <v>2469</v>
      </c>
      <c r="B691" t="s">
        <v>1569</v>
      </c>
      <c r="C691" s="9" t="s">
        <v>2470</v>
      </c>
      <c r="D691" s="6">
        <v>36951</v>
      </c>
      <c r="E691" s="7">
        <v>294.04517453798769</v>
      </c>
    </row>
    <row r="692" spans="1:9">
      <c r="A692" t="s">
        <v>2471</v>
      </c>
      <c r="B692" t="s">
        <v>1583</v>
      </c>
      <c r="C692" s="9" t="s">
        <v>1625</v>
      </c>
      <c r="D692" s="6">
        <v>45824.561736111114</v>
      </c>
      <c r="E692" s="7">
        <v>2.5113187314623593</v>
      </c>
    </row>
    <row r="693" spans="1:9">
      <c r="A693" t="s">
        <v>2472</v>
      </c>
      <c r="B693" t="s">
        <v>1566</v>
      </c>
      <c r="C693" s="9" t="s">
        <v>1753</v>
      </c>
      <c r="D693" s="6">
        <v>42818</v>
      </c>
      <c r="E693" s="7">
        <v>101.28952772073923</v>
      </c>
    </row>
    <row r="694" spans="1:9">
      <c r="A694" t="s">
        <v>2473</v>
      </c>
      <c r="B694" t="s">
        <v>1569</v>
      </c>
      <c r="C694" s="9" t="s">
        <v>1570</v>
      </c>
      <c r="D694" s="6">
        <v>42632</v>
      </c>
      <c r="E694" s="7">
        <v>107.40041067761807</v>
      </c>
      <c r="F694" t="s">
        <v>1581</v>
      </c>
    </row>
    <row r="695" spans="1:9">
      <c r="A695" t="s">
        <v>2474</v>
      </c>
      <c r="B695" t="s">
        <v>1566</v>
      </c>
      <c r="C695" s="9" t="s">
        <v>1753</v>
      </c>
      <c r="D695" s="6">
        <v>41933</v>
      </c>
      <c r="E695" s="7">
        <v>130.36550308008214</v>
      </c>
    </row>
    <row r="696" spans="1:9">
      <c r="A696" t="s">
        <v>2475</v>
      </c>
      <c r="B696" t="s">
        <v>1578</v>
      </c>
      <c r="C696" s="9" t="s">
        <v>2476</v>
      </c>
      <c r="D696" s="6">
        <v>43636</v>
      </c>
      <c r="E696" s="7">
        <v>74.414784394250518</v>
      </c>
    </row>
    <row r="697" spans="1:9">
      <c r="A697" t="s">
        <v>2477</v>
      </c>
      <c r="B697" t="s">
        <v>1569</v>
      </c>
      <c r="C697" s="9" t="s">
        <v>1570</v>
      </c>
      <c r="D697" s="6">
        <v>43648</v>
      </c>
      <c r="E697" s="7">
        <v>74.020533880903486</v>
      </c>
      <c r="F697" t="s">
        <v>1581</v>
      </c>
    </row>
    <row r="698" spans="1:9">
      <c r="A698" t="s">
        <v>2478</v>
      </c>
      <c r="B698" t="s">
        <v>1578</v>
      </c>
      <c r="C698" s="9" t="s">
        <v>1914</v>
      </c>
      <c r="D698" s="6">
        <v>44214</v>
      </c>
      <c r="E698" s="7">
        <v>55.42505133470226</v>
      </c>
    </row>
    <row r="699" spans="1:9">
      <c r="A699" t="s">
        <v>2479</v>
      </c>
      <c r="B699" t="s">
        <v>1583</v>
      </c>
      <c r="C699" s="9" t="s">
        <v>1584</v>
      </c>
      <c r="D699" s="6">
        <v>40725</v>
      </c>
      <c r="E699" s="7">
        <v>170.05338809034907</v>
      </c>
    </row>
    <row r="700" spans="1:9">
      <c r="A700" t="s">
        <v>2480</v>
      </c>
      <c r="B700" t="s">
        <v>1566</v>
      </c>
      <c r="C700" s="9" t="s">
        <v>1753</v>
      </c>
      <c r="D700" s="6">
        <v>43038</v>
      </c>
      <c r="E700" s="7">
        <v>94.061601642710471</v>
      </c>
    </row>
    <row r="701" spans="1:9">
      <c r="A701" t="s">
        <v>2481</v>
      </c>
      <c r="B701" t="s">
        <v>2082</v>
      </c>
      <c r="C701" s="9" t="s">
        <v>1734</v>
      </c>
      <c r="D701" s="6">
        <v>43817</v>
      </c>
      <c r="E701" s="7">
        <v>68.468172484599592</v>
      </c>
      <c r="I701" t="s">
        <v>1581</v>
      </c>
    </row>
    <row r="702" spans="1:9">
      <c r="A702" t="s">
        <v>2482</v>
      </c>
      <c r="B702" t="s">
        <v>1633</v>
      </c>
      <c r="C702" s="9" t="s">
        <v>2414</v>
      </c>
      <c r="D702" s="6">
        <v>44714</v>
      </c>
      <c r="E702" s="7">
        <v>38.997946611909647</v>
      </c>
      <c r="H702" t="s">
        <v>1693</v>
      </c>
    </row>
    <row r="703" spans="1:9">
      <c r="A703" t="s">
        <v>2483</v>
      </c>
      <c r="B703" t="s">
        <v>1566</v>
      </c>
      <c r="C703" s="9" t="s">
        <v>1592</v>
      </c>
      <c r="D703" s="6">
        <v>44972</v>
      </c>
      <c r="E703" s="7">
        <v>30.521560574948666</v>
      </c>
    </row>
    <row r="704" spans="1:9">
      <c r="A704" t="s">
        <v>2484</v>
      </c>
      <c r="B704" t="s">
        <v>1677</v>
      </c>
      <c r="C704" s="9" t="s">
        <v>2485</v>
      </c>
      <c r="D704" s="6">
        <v>44070</v>
      </c>
      <c r="E704" s="7">
        <v>60.156057494866531</v>
      </c>
    </row>
    <row r="705" spans="1:9">
      <c r="A705" t="s">
        <v>2486</v>
      </c>
      <c r="B705" t="s">
        <v>1583</v>
      </c>
      <c r="C705" s="9" t="s">
        <v>1596</v>
      </c>
      <c r="D705" s="6">
        <v>42898</v>
      </c>
      <c r="E705" s="7">
        <v>98.661190965092402</v>
      </c>
    </row>
    <row r="706" spans="1:9">
      <c r="A706" t="s">
        <v>2487</v>
      </c>
      <c r="B706" t="s">
        <v>2082</v>
      </c>
      <c r="C706" s="9" t="s">
        <v>1734</v>
      </c>
      <c r="D706" s="6">
        <v>43822</v>
      </c>
      <c r="E706" s="7">
        <v>68.303901437371664</v>
      </c>
      <c r="I706" t="s">
        <v>1581</v>
      </c>
    </row>
    <row r="707" spans="1:9">
      <c r="A707" t="s">
        <v>2488</v>
      </c>
      <c r="B707" t="s">
        <v>1583</v>
      </c>
      <c r="C707" s="9" t="s">
        <v>1596</v>
      </c>
      <c r="D707" s="6">
        <v>43454</v>
      </c>
      <c r="E707" s="7">
        <v>80.394250513347018</v>
      </c>
    </row>
    <row r="708" spans="1:9">
      <c r="A708" t="s">
        <v>2489</v>
      </c>
      <c r="B708" t="s">
        <v>1607</v>
      </c>
      <c r="C708" s="9" t="s">
        <v>1608</v>
      </c>
      <c r="D708" s="6">
        <v>44644</v>
      </c>
      <c r="E708" s="7">
        <v>41.29774127310062</v>
      </c>
    </row>
    <row r="709" spans="1:9">
      <c r="A709" t="s">
        <v>2490</v>
      </c>
      <c r="B709" t="s">
        <v>1566</v>
      </c>
      <c r="C709" s="9" t="s">
        <v>1567</v>
      </c>
      <c r="D709" s="6">
        <v>43220</v>
      </c>
      <c r="E709" s="7">
        <v>88.082135523613971</v>
      </c>
    </row>
    <row r="710" spans="1:9">
      <c r="A710" t="s">
        <v>2491</v>
      </c>
      <c r="B710" t="s">
        <v>1656</v>
      </c>
      <c r="C710" s="9" t="s">
        <v>2492</v>
      </c>
      <c r="D710" s="6">
        <v>45758.557476851849</v>
      </c>
      <c r="E710" s="7">
        <v>4.6798364894669717</v>
      </c>
      <c r="G710" t="s">
        <v>2493</v>
      </c>
    </row>
    <row r="711" spans="1:9">
      <c r="A711" t="s">
        <v>2494</v>
      </c>
      <c r="B711" t="s">
        <v>1697</v>
      </c>
      <c r="C711" s="9" t="s">
        <v>2495</v>
      </c>
      <c r="D711" s="6">
        <v>43784</v>
      </c>
      <c r="E711" s="7">
        <v>69.552361396303908</v>
      </c>
    </row>
    <row r="712" spans="1:9">
      <c r="A712" t="s">
        <v>2496</v>
      </c>
      <c r="B712" t="s">
        <v>1566</v>
      </c>
      <c r="C712" s="9" t="s">
        <v>1590</v>
      </c>
      <c r="D712" s="6">
        <v>44860</v>
      </c>
      <c r="E712" s="7">
        <v>34.201232032854207</v>
      </c>
    </row>
    <row r="713" spans="1:9">
      <c r="A713" t="s">
        <v>2497</v>
      </c>
      <c r="B713" t="s">
        <v>1583</v>
      </c>
      <c r="C713" s="9" t="s">
        <v>1584</v>
      </c>
      <c r="D713" s="6">
        <v>43472</v>
      </c>
      <c r="E713" s="7">
        <v>79.802874743326484</v>
      </c>
    </row>
    <row r="714" spans="1:9">
      <c r="A714" t="s">
        <v>2498</v>
      </c>
      <c r="B714" t="s">
        <v>1566</v>
      </c>
      <c r="C714" s="9" t="s">
        <v>1590</v>
      </c>
      <c r="D714" s="6">
        <v>44960</v>
      </c>
      <c r="E714" s="7">
        <v>30.91581108829569</v>
      </c>
    </row>
    <row r="715" spans="1:9">
      <c r="A715" t="s">
        <v>2499</v>
      </c>
      <c r="B715" t="s">
        <v>1569</v>
      </c>
      <c r="C715" s="9" t="s">
        <v>1570</v>
      </c>
      <c r="D715" s="6">
        <v>43255</v>
      </c>
      <c r="E715" s="7">
        <v>86.932238193018492</v>
      </c>
    </row>
    <row r="716" spans="1:9">
      <c r="A716" t="s">
        <v>2500</v>
      </c>
      <c r="B716" t="s">
        <v>1566</v>
      </c>
      <c r="C716" s="9" t="s">
        <v>1567</v>
      </c>
      <c r="D716" s="6">
        <v>44082</v>
      </c>
      <c r="E716" s="7">
        <v>59.761806981519499</v>
      </c>
    </row>
    <row r="717" spans="1:9">
      <c r="A717" t="s">
        <v>2501</v>
      </c>
      <c r="B717" t="s">
        <v>1569</v>
      </c>
      <c r="C717" s="9" t="s">
        <v>1570</v>
      </c>
      <c r="D717" s="6">
        <v>43344</v>
      </c>
      <c r="E717" s="7">
        <v>84.008213552361397</v>
      </c>
      <c r="F717" t="s">
        <v>1581</v>
      </c>
    </row>
    <row r="718" spans="1:9">
      <c r="A718" t="s">
        <v>2502</v>
      </c>
      <c r="B718" t="s">
        <v>1578</v>
      </c>
      <c r="C718" s="9" t="s">
        <v>1617</v>
      </c>
      <c r="D718" s="6">
        <v>45628</v>
      </c>
      <c r="E718" s="7">
        <v>8.9691991786447645</v>
      </c>
    </row>
    <row r="719" spans="1:9">
      <c r="A719" t="s">
        <v>2503</v>
      </c>
      <c r="B719" t="s">
        <v>1569</v>
      </c>
      <c r="C719" s="9" t="s">
        <v>1601</v>
      </c>
      <c r="D719" s="6">
        <v>41736</v>
      </c>
      <c r="E719" s="7">
        <v>136.83778234086242</v>
      </c>
    </row>
    <row r="720" spans="1:9">
      <c r="A720" t="s">
        <v>2504</v>
      </c>
      <c r="B720" t="s">
        <v>1677</v>
      </c>
      <c r="C720" s="9" t="s">
        <v>2485</v>
      </c>
      <c r="D720" s="6">
        <v>44075</v>
      </c>
      <c r="E720" s="7">
        <v>59.991786447638603</v>
      </c>
    </row>
    <row r="721" spans="1:8">
      <c r="A721" t="s">
        <v>2505</v>
      </c>
      <c r="B721" t="s">
        <v>1566</v>
      </c>
      <c r="C721" s="9" t="s">
        <v>1567</v>
      </c>
      <c r="D721" s="6">
        <v>43320</v>
      </c>
      <c r="E721" s="7">
        <v>84.796714579055447</v>
      </c>
    </row>
    <row r="722" spans="1:8">
      <c r="A722" t="s">
        <v>2506</v>
      </c>
      <c r="B722" t="s">
        <v>1566</v>
      </c>
      <c r="C722" s="9" t="s">
        <v>1567</v>
      </c>
      <c r="D722" s="6">
        <v>43543</v>
      </c>
      <c r="E722" s="7">
        <v>77.470225872689937</v>
      </c>
    </row>
    <row r="723" spans="1:8">
      <c r="A723" t="s">
        <v>2507</v>
      </c>
      <c r="B723" t="s">
        <v>1633</v>
      </c>
      <c r="C723" s="9" t="s">
        <v>2508</v>
      </c>
      <c r="D723" s="6">
        <v>43446</v>
      </c>
      <c r="E723" s="7">
        <v>80.657084188911696</v>
      </c>
      <c r="H723" t="s">
        <v>1576</v>
      </c>
    </row>
    <row r="724" spans="1:8">
      <c r="A724" t="s">
        <v>2509</v>
      </c>
      <c r="B724" t="s">
        <v>1677</v>
      </c>
      <c r="C724" s="9" t="s">
        <v>2510</v>
      </c>
      <c r="D724" s="6">
        <v>44559</v>
      </c>
      <c r="E724" s="7">
        <v>44.090349075975361</v>
      </c>
    </row>
    <row r="725" spans="1:8">
      <c r="A725" t="s">
        <v>2511</v>
      </c>
      <c r="B725" t="s">
        <v>1672</v>
      </c>
      <c r="C725" s="9" t="s">
        <v>2512</v>
      </c>
      <c r="D725" s="6">
        <v>44795</v>
      </c>
      <c r="E725" s="7">
        <v>36.336755646817245</v>
      </c>
    </row>
    <row r="726" spans="1:8">
      <c r="A726" t="s">
        <v>2513</v>
      </c>
      <c r="B726" t="s">
        <v>1583</v>
      </c>
      <c r="C726" s="9" t="s">
        <v>1596</v>
      </c>
      <c r="D726" s="6">
        <v>43612</v>
      </c>
      <c r="E726" s="7">
        <v>75.203285420944553</v>
      </c>
    </row>
    <row r="727" spans="1:8">
      <c r="A727" t="s">
        <v>2514</v>
      </c>
      <c r="B727" t="s">
        <v>1566</v>
      </c>
      <c r="C727" s="9" t="s">
        <v>1723</v>
      </c>
      <c r="D727" s="6">
        <v>45593</v>
      </c>
      <c r="E727" s="7">
        <v>10.119096509240247</v>
      </c>
    </row>
    <row r="728" spans="1:8">
      <c r="A728" t="s">
        <v>2515</v>
      </c>
      <c r="B728" t="s">
        <v>1583</v>
      </c>
      <c r="C728" s="9" t="s">
        <v>1584</v>
      </c>
      <c r="D728" s="6">
        <v>43522</v>
      </c>
      <c r="E728" s="7">
        <v>78.160164271047236</v>
      </c>
    </row>
    <row r="729" spans="1:8">
      <c r="A729" t="s">
        <v>2516</v>
      </c>
      <c r="B729" t="s">
        <v>1566</v>
      </c>
      <c r="C729" s="9" t="s">
        <v>1567</v>
      </c>
      <c r="D729" s="6">
        <v>42522</v>
      </c>
      <c r="E729" s="7">
        <v>111.01437371663243</v>
      </c>
    </row>
    <row r="730" spans="1:8">
      <c r="A730" t="s">
        <v>2517</v>
      </c>
      <c r="B730" t="s">
        <v>1566</v>
      </c>
      <c r="C730" s="9" t="s">
        <v>1572</v>
      </c>
      <c r="D730" s="6">
        <v>43493</v>
      </c>
      <c r="E730" s="7">
        <v>79.112936344969199</v>
      </c>
    </row>
    <row r="731" spans="1:8">
      <c r="A731" t="s">
        <v>2518</v>
      </c>
      <c r="B731" t="s">
        <v>1566</v>
      </c>
      <c r="C731" s="9" t="s">
        <v>1567</v>
      </c>
      <c r="D731" s="6">
        <v>43677</v>
      </c>
      <c r="E731" s="7">
        <v>73.067761806981522</v>
      </c>
    </row>
    <row r="732" spans="1:8">
      <c r="A732" t="s">
        <v>2519</v>
      </c>
      <c r="B732" t="s">
        <v>1569</v>
      </c>
      <c r="C732" s="9" t="s">
        <v>1570</v>
      </c>
      <c r="D732" s="6">
        <v>43693</v>
      </c>
      <c r="E732" s="7">
        <v>72.542094455852151</v>
      </c>
    </row>
    <row r="733" spans="1:8">
      <c r="A733" t="s">
        <v>2520</v>
      </c>
      <c r="B733" t="s">
        <v>1583</v>
      </c>
      <c r="C733" s="9" t="s">
        <v>1596</v>
      </c>
      <c r="D733" s="6">
        <v>43080</v>
      </c>
      <c r="E733" s="7">
        <v>92.681724845995888</v>
      </c>
    </row>
    <row r="734" spans="1:8">
      <c r="A734" t="s">
        <v>2521</v>
      </c>
      <c r="B734" t="s">
        <v>1566</v>
      </c>
      <c r="C734" s="9" t="s">
        <v>1590</v>
      </c>
      <c r="D734" s="6">
        <v>45114</v>
      </c>
      <c r="E734" s="7">
        <v>25.856262833675565</v>
      </c>
    </row>
    <row r="735" spans="1:8" ht="24.95">
      <c r="A735" t="s">
        <v>2522</v>
      </c>
      <c r="B735" t="s">
        <v>1672</v>
      </c>
      <c r="C735" s="9" t="s">
        <v>2523</v>
      </c>
      <c r="D735" s="6">
        <v>43214</v>
      </c>
      <c r="E735" s="7">
        <v>88.279260780287473</v>
      </c>
    </row>
    <row r="736" spans="1:8">
      <c r="A736" t="s">
        <v>2524</v>
      </c>
      <c r="B736" t="s">
        <v>1607</v>
      </c>
      <c r="C736" s="9" t="s">
        <v>2525</v>
      </c>
      <c r="D736" s="6">
        <v>44922</v>
      </c>
      <c r="E736" s="7">
        <v>32.164271047227928</v>
      </c>
    </row>
    <row r="737" spans="1:6">
      <c r="A737" t="s">
        <v>2526</v>
      </c>
      <c r="B737" t="s">
        <v>1566</v>
      </c>
      <c r="C737" s="9" t="s">
        <v>1567</v>
      </c>
      <c r="D737" s="6">
        <v>43678</v>
      </c>
      <c r="E737" s="7">
        <v>73.034907597535934</v>
      </c>
    </row>
    <row r="738" spans="1:6">
      <c r="A738" t="s">
        <v>2527</v>
      </c>
      <c r="B738" t="s">
        <v>1583</v>
      </c>
      <c r="C738" s="9" t="s">
        <v>1584</v>
      </c>
      <c r="D738" s="6">
        <v>43707</v>
      </c>
      <c r="E738" s="7">
        <v>72.082135523613971</v>
      </c>
    </row>
    <row r="739" spans="1:6">
      <c r="A739" t="s">
        <v>2528</v>
      </c>
      <c r="B739" t="s">
        <v>1607</v>
      </c>
      <c r="C739" s="9" t="s">
        <v>1670</v>
      </c>
      <c r="D739" s="6">
        <v>42993</v>
      </c>
      <c r="E739" s="7">
        <v>95.540041067761805</v>
      </c>
    </row>
    <row r="740" spans="1:6">
      <c r="A740" t="s">
        <v>2529</v>
      </c>
      <c r="B740" t="s">
        <v>1569</v>
      </c>
      <c r="C740" s="9" t="s">
        <v>1570</v>
      </c>
      <c r="D740" s="6">
        <v>42692</v>
      </c>
      <c r="E740" s="7">
        <v>105.42915811088295</v>
      </c>
      <c r="F740" t="s">
        <v>1581</v>
      </c>
    </row>
    <row r="741" spans="1:6">
      <c r="A741" t="s">
        <v>2530</v>
      </c>
      <c r="B741" t="s">
        <v>1635</v>
      </c>
      <c r="C741" s="9" t="s">
        <v>2137</v>
      </c>
      <c r="D741" s="6">
        <v>41892</v>
      </c>
      <c r="E741" s="7">
        <v>131.71252566735114</v>
      </c>
    </row>
    <row r="742" spans="1:6">
      <c r="A742" t="s">
        <v>2531</v>
      </c>
      <c r="B742" t="s">
        <v>1566</v>
      </c>
      <c r="C742" s="9" t="s">
        <v>1567</v>
      </c>
      <c r="D742" s="6">
        <v>43224</v>
      </c>
      <c r="E742" s="7">
        <v>87.950718685831617</v>
      </c>
    </row>
    <row r="743" spans="1:6">
      <c r="A743" t="s">
        <v>2532</v>
      </c>
      <c r="B743" t="s">
        <v>1566</v>
      </c>
      <c r="C743" s="9" t="s">
        <v>1592</v>
      </c>
      <c r="D743" s="6">
        <v>45785.380474537036</v>
      </c>
      <c r="E743" s="7">
        <v>3.7985881055593858</v>
      </c>
    </row>
    <row r="744" spans="1:6">
      <c r="A744" t="s">
        <v>2533</v>
      </c>
      <c r="B744" t="s">
        <v>1607</v>
      </c>
      <c r="C744" s="9" t="s">
        <v>1727</v>
      </c>
      <c r="D744" s="6">
        <v>39387</v>
      </c>
      <c r="E744" s="7">
        <v>214.0123203285421</v>
      </c>
    </row>
    <row r="745" spans="1:6">
      <c r="A745" t="s">
        <v>2534</v>
      </c>
      <c r="B745" t="s">
        <v>1566</v>
      </c>
      <c r="C745" s="9" t="s">
        <v>1567</v>
      </c>
      <c r="D745" s="6">
        <v>41458</v>
      </c>
      <c r="E745" s="7">
        <v>145.9712525667351</v>
      </c>
    </row>
    <row r="746" spans="1:6">
      <c r="A746" t="s">
        <v>2535</v>
      </c>
      <c r="B746" t="s">
        <v>1607</v>
      </c>
      <c r="C746" s="9" t="s">
        <v>1608</v>
      </c>
      <c r="D746" s="6">
        <v>44522</v>
      </c>
      <c r="E746" s="7">
        <v>45.30595482546201</v>
      </c>
    </row>
    <row r="747" spans="1:6">
      <c r="A747" t="s">
        <v>2536</v>
      </c>
      <c r="B747" t="s">
        <v>1583</v>
      </c>
      <c r="C747" s="9" t="s">
        <v>1584</v>
      </c>
      <c r="D747" s="6">
        <v>41285</v>
      </c>
      <c r="E747" s="7">
        <v>151.65503080082135</v>
      </c>
    </row>
    <row r="748" spans="1:6">
      <c r="A748" t="s">
        <v>2537</v>
      </c>
      <c r="B748" t="s">
        <v>1607</v>
      </c>
      <c r="C748" s="9" t="s">
        <v>1608</v>
      </c>
      <c r="D748" s="6">
        <v>44258</v>
      </c>
      <c r="E748" s="7">
        <v>53.979466119096514</v>
      </c>
    </row>
    <row r="749" spans="1:6">
      <c r="A749" t="s">
        <v>2538</v>
      </c>
      <c r="B749" t="s">
        <v>1569</v>
      </c>
      <c r="C749" s="9" t="s">
        <v>2351</v>
      </c>
      <c r="D749" s="6">
        <v>39952</v>
      </c>
      <c r="E749" s="7">
        <v>195.44969199178644</v>
      </c>
    </row>
    <row r="750" spans="1:6">
      <c r="A750" t="s">
        <v>2539</v>
      </c>
      <c r="B750" t="s">
        <v>1569</v>
      </c>
      <c r="C750" s="9" t="s">
        <v>2470</v>
      </c>
      <c r="D750" s="6">
        <v>37347</v>
      </c>
      <c r="E750" s="7">
        <v>281.03490759753595</v>
      </c>
    </row>
    <row r="751" spans="1:6">
      <c r="A751" t="s">
        <v>2540</v>
      </c>
      <c r="B751" t="s">
        <v>1569</v>
      </c>
      <c r="C751" s="9" t="s">
        <v>1570</v>
      </c>
      <c r="D751" s="6">
        <v>43326</v>
      </c>
      <c r="E751" s="7">
        <v>84.599589322381931</v>
      </c>
    </row>
    <row r="752" spans="1:6">
      <c r="A752" t="s">
        <v>2541</v>
      </c>
      <c r="B752" t="s">
        <v>1587</v>
      </c>
      <c r="C752" s="9" t="s">
        <v>2542</v>
      </c>
      <c r="D752" s="6">
        <v>44063</v>
      </c>
      <c r="E752" s="7">
        <v>60.386036960985621</v>
      </c>
    </row>
    <row r="753" spans="1:9">
      <c r="A753" t="s">
        <v>2543</v>
      </c>
      <c r="B753" t="s">
        <v>1569</v>
      </c>
      <c r="C753" s="9" t="s">
        <v>1601</v>
      </c>
      <c r="D753" s="6">
        <v>42485</v>
      </c>
      <c r="E753" s="7">
        <v>112.22997946611909</v>
      </c>
    </row>
    <row r="754" spans="1:9">
      <c r="A754" t="s">
        <v>2544</v>
      </c>
      <c r="B754" t="s">
        <v>1566</v>
      </c>
      <c r="C754" s="9" t="s">
        <v>1567</v>
      </c>
      <c r="D754" s="6">
        <v>44158</v>
      </c>
      <c r="E754" s="7">
        <v>57.264887063655038</v>
      </c>
    </row>
    <row r="755" spans="1:9">
      <c r="A755" t="s">
        <v>2545</v>
      </c>
      <c r="B755" t="s">
        <v>1633</v>
      </c>
      <c r="C755" s="9" t="s">
        <v>1802</v>
      </c>
      <c r="D755" s="6">
        <v>44319</v>
      </c>
      <c r="E755" s="7">
        <v>51.975359342915816</v>
      </c>
      <c r="H755" t="s">
        <v>1576</v>
      </c>
    </row>
    <row r="756" spans="1:9">
      <c r="A756" t="s">
        <v>2546</v>
      </c>
      <c r="B756" t="s">
        <v>1607</v>
      </c>
      <c r="C756" s="9" t="s">
        <v>2547</v>
      </c>
      <c r="D756" s="6">
        <v>42670</v>
      </c>
      <c r="E756" s="7">
        <v>106.15195071868582</v>
      </c>
    </row>
    <row r="757" spans="1:9">
      <c r="A757" t="s">
        <v>2548</v>
      </c>
      <c r="B757" t="s">
        <v>2082</v>
      </c>
      <c r="C757" s="9" t="s">
        <v>1734</v>
      </c>
      <c r="D757" s="6">
        <v>43704</v>
      </c>
      <c r="E757" s="7">
        <v>72.180698151950722</v>
      </c>
      <c r="I757" t="s">
        <v>1581</v>
      </c>
    </row>
    <row r="758" spans="1:9">
      <c r="A758" t="s">
        <v>2549</v>
      </c>
      <c r="B758" t="s">
        <v>1566</v>
      </c>
      <c r="C758" s="9" t="s">
        <v>1590</v>
      </c>
      <c r="D758" s="6">
        <v>45280</v>
      </c>
      <c r="E758" s="7">
        <v>20.402464065708422</v>
      </c>
    </row>
    <row r="759" spans="1:9">
      <c r="A759" t="s">
        <v>2550</v>
      </c>
      <c r="B759" t="s">
        <v>1583</v>
      </c>
      <c r="C759" s="9" t="s">
        <v>1596</v>
      </c>
      <c r="D759" s="6">
        <v>43826</v>
      </c>
      <c r="E759" s="7">
        <v>68.172484599589325</v>
      </c>
    </row>
    <row r="760" spans="1:9">
      <c r="A760" t="s">
        <v>2551</v>
      </c>
      <c r="B760" t="s">
        <v>1566</v>
      </c>
      <c r="C760" s="9" t="s">
        <v>1567</v>
      </c>
      <c r="D760" s="6">
        <v>42347</v>
      </c>
      <c r="E760" s="7">
        <v>116.76386036960986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F14808-3B37-4D32-9112-DD6C674F9D90}">
  <dimension ref="B2:E24"/>
  <sheetViews>
    <sheetView workbookViewId="0">
      <selection activeCell="B2" sqref="B2"/>
    </sheetView>
  </sheetViews>
  <sheetFormatPr defaultRowHeight="12.4"/>
  <cols>
    <col min="2" max="2" width="21.5703125" bestFit="1" customWidth="1"/>
    <col min="3" max="3" width="52.5703125" bestFit="1" customWidth="1"/>
    <col min="4" max="4" width="14.28515625" customWidth="1"/>
    <col min="5" max="5" width="16" customWidth="1"/>
  </cols>
  <sheetData>
    <row r="2" spans="2:5" ht="91.7">
      <c r="B2" s="18" t="s">
        <v>2552</v>
      </c>
      <c r="C2" s="18" t="s">
        <v>2553</v>
      </c>
      <c r="D2" s="19" t="s">
        <v>2554</v>
      </c>
      <c r="E2" s="19" t="s">
        <v>2555</v>
      </c>
    </row>
    <row r="3" spans="2:5" ht="24.95">
      <c r="B3" s="9" t="s">
        <v>2556</v>
      </c>
      <c r="C3" t="s">
        <v>2557</v>
      </c>
      <c r="D3" s="20">
        <v>41</v>
      </c>
      <c r="E3" s="20">
        <v>44</v>
      </c>
    </row>
    <row r="4" spans="2:5" ht="24.95">
      <c r="B4" s="9" t="s">
        <v>2558</v>
      </c>
      <c r="C4" t="s">
        <v>2559</v>
      </c>
      <c r="D4" s="20">
        <v>27</v>
      </c>
      <c r="E4" s="20">
        <v>18</v>
      </c>
    </row>
    <row r="5" spans="2:5">
      <c r="B5" t="s">
        <v>2560</v>
      </c>
      <c r="C5" t="s">
        <v>2561</v>
      </c>
      <c r="D5" s="20">
        <v>104</v>
      </c>
      <c r="E5" s="20">
        <v>108</v>
      </c>
    </row>
    <row r="6" spans="2:5">
      <c r="B6" t="s">
        <v>2562</v>
      </c>
      <c r="C6" t="s">
        <v>2563</v>
      </c>
      <c r="D6" s="20">
        <v>5</v>
      </c>
      <c r="E6" s="20">
        <v>11</v>
      </c>
    </row>
    <row r="7" spans="2:5">
      <c r="B7" t="s">
        <v>2564</v>
      </c>
      <c r="C7" t="s">
        <v>2565</v>
      </c>
      <c r="D7" s="21">
        <v>2</v>
      </c>
      <c r="E7" s="20">
        <v>7</v>
      </c>
    </row>
    <row r="8" spans="2:5">
      <c r="B8" t="s">
        <v>2566</v>
      </c>
      <c r="C8" t="s">
        <v>2567</v>
      </c>
      <c r="D8" s="20">
        <v>10</v>
      </c>
      <c r="E8" s="20">
        <v>6</v>
      </c>
    </row>
    <row r="9" spans="2:5">
      <c r="B9" t="s">
        <v>2568</v>
      </c>
      <c r="C9" s="15" t="s">
        <v>2569</v>
      </c>
      <c r="D9" s="20">
        <v>26</v>
      </c>
      <c r="E9" s="20">
        <v>27</v>
      </c>
    </row>
    <row r="10" spans="2:5" ht="24.95">
      <c r="B10" s="9" t="s">
        <v>2570</v>
      </c>
      <c r="C10" t="s">
        <v>2571</v>
      </c>
      <c r="D10" s="20">
        <v>159</v>
      </c>
      <c r="E10" s="20">
        <v>166</v>
      </c>
    </row>
    <row r="11" spans="2:5">
      <c r="B11" t="s">
        <v>2572</v>
      </c>
      <c r="C11" t="s">
        <v>2573</v>
      </c>
      <c r="D11" s="20">
        <v>62</v>
      </c>
      <c r="E11" s="20">
        <v>73</v>
      </c>
    </row>
    <row r="12" spans="2:5">
      <c r="B12" t="s">
        <v>2574</v>
      </c>
      <c r="C12" t="s">
        <v>2575</v>
      </c>
      <c r="D12" s="20">
        <v>46</v>
      </c>
      <c r="E12" s="20">
        <v>43</v>
      </c>
    </row>
    <row r="13" spans="2:5">
      <c r="B13" t="s">
        <v>2576</v>
      </c>
      <c r="C13" t="s">
        <v>2577</v>
      </c>
      <c r="D13" s="20">
        <v>2</v>
      </c>
      <c r="E13" s="20">
        <v>5</v>
      </c>
    </row>
    <row r="14" spans="2:5">
      <c r="B14" t="s">
        <v>2578</v>
      </c>
      <c r="C14" t="s">
        <v>2579</v>
      </c>
      <c r="D14" s="20">
        <v>2</v>
      </c>
      <c r="E14" s="20">
        <v>1</v>
      </c>
    </row>
    <row r="15" spans="2:5">
      <c r="B15" t="s">
        <v>2580</v>
      </c>
      <c r="C15" t="s">
        <v>2581</v>
      </c>
      <c r="D15" s="20">
        <v>16</v>
      </c>
      <c r="E15" s="20">
        <v>6</v>
      </c>
    </row>
    <row r="16" spans="2:5">
      <c r="B16" t="s">
        <v>2582</v>
      </c>
      <c r="C16" t="s">
        <v>2583</v>
      </c>
      <c r="D16" s="20">
        <v>2</v>
      </c>
      <c r="E16" s="20">
        <v>1</v>
      </c>
    </row>
    <row r="17" spans="2:5">
      <c r="B17" t="s">
        <v>2584</v>
      </c>
      <c r="C17" t="s">
        <v>2585</v>
      </c>
      <c r="D17" s="20">
        <v>28</v>
      </c>
      <c r="E17" s="20">
        <v>38</v>
      </c>
    </row>
    <row r="18" spans="2:5">
      <c r="B18" t="s">
        <v>2586</v>
      </c>
      <c r="C18" t="s">
        <v>2587</v>
      </c>
      <c r="D18" s="20">
        <v>23</v>
      </c>
      <c r="E18" s="20">
        <v>19</v>
      </c>
    </row>
    <row r="19" spans="2:5">
      <c r="B19" t="s">
        <v>2588</v>
      </c>
      <c r="C19" t="s">
        <v>2589</v>
      </c>
      <c r="D19" s="20">
        <v>13</v>
      </c>
      <c r="E19" s="20">
        <v>12</v>
      </c>
    </row>
    <row r="20" spans="2:5">
      <c r="B20" t="s">
        <v>2590</v>
      </c>
      <c r="C20" t="s">
        <v>2591</v>
      </c>
      <c r="D20" s="20">
        <v>17</v>
      </c>
      <c r="E20" s="20">
        <v>14</v>
      </c>
    </row>
    <row r="21" spans="2:5">
      <c r="B21" t="s">
        <v>2592</v>
      </c>
      <c r="C21" t="s">
        <v>2593</v>
      </c>
      <c r="D21" s="20"/>
      <c r="E21" s="20"/>
    </row>
    <row r="22" spans="2:5">
      <c r="B22" t="s">
        <v>2594</v>
      </c>
      <c r="C22" t="s">
        <v>2595</v>
      </c>
      <c r="D22" s="20">
        <v>1</v>
      </c>
      <c r="E22" s="20">
        <v>1</v>
      </c>
    </row>
    <row r="23" spans="2:5" ht="24">
      <c r="B23" t="s">
        <v>2596</v>
      </c>
      <c r="C23" s="9" t="s">
        <v>2597</v>
      </c>
      <c r="D23" s="20">
        <v>7</v>
      </c>
      <c r="E23" s="20">
        <v>3</v>
      </c>
    </row>
    <row r="24" spans="2:5" ht="13.15">
      <c r="B24" s="16"/>
      <c r="C24" s="17" t="s">
        <v>2598</v>
      </c>
      <c r="D24" s="5">
        <v>593</v>
      </c>
      <c r="E24" s="5">
        <v>603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8BE315C85891244823193A288565696" ma:contentTypeVersion="17" ma:contentTypeDescription="Een nieuw document maken." ma:contentTypeScope="" ma:versionID="e22e482c45e9a5022e1d93b0b4ef52c4">
  <xsd:schema xmlns:xsd="http://www.w3.org/2001/XMLSchema" xmlns:xs="http://www.w3.org/2001/XMLSchema" xmlns:p="http://schemas.microsoft.com/office/2006/metadata/properties" xmlns:ns2="b7682fc8-b842-4a58-8a8a-edf1d9d81592" xmlns:ns3="13623c52-c0fd-4b19-af5a-02f369293440" targetNamespace="http://schemas.microsoft.com/office/2006/metadata/properties" ma:root="true" ma:fieldsID="02e2649c2885d029ab847eab466c9b2a" ns2:_="" ns3:_="">
    <xsd:import namespace="b7682fc8-b842-4a58-8a8a-edf1d9d81592"/>
    <xsd:import namespace="13623c52-c0fd-4b19-af5a-02f3692934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682fc8-b842-4a58-8a8a-edf1d9d8159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Afbeeldingtags" ma:readOnly="false" ma:fieldId="{5cf76f15-5ced-4ddc-b409-7134ff3c332f}" ma:taxonomyMulti="true" ma:sspId="cd649d9a-29dd-4290-b16c-d2e94161f7f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623c52-c0fd-4b19-af5a-02f369293440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c1f80df8-5360-4705-abf0-d0f7867b8b98}" ma:internalName="TaxCatchAll" ma:showField="CatchAllData" ma:web="13623c52-c0fd-4b19-af5a-02f36929344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3623c52-c0fd-4b19-af5a-02f369293440" xsi:nil="true"/>
    <lcf76f155ced4ddcb4097134ff3c332f xmlns="b7682fc8-b842-4a58-8a8a-edf1d9d8159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1ABB3DB-2462-4F09-9C25-B70D51A4AC48}"/>
</file>

<file path=customXml/itemProps2.xml><?xml version="1.0" encoding="utf-8"?>
<ds:datastoreItem xmlns:ds="http://schemas.openxmlformats.org/officeDocument/2006/customXml" ds:itemID="{68C4E230-26F4-475C-AEC2-7172B4936147}"/>
</file>

<file path=customXml/itemProps3.xml><?xml version="1.0" encoding="utf-8"?>
<ds:datastoreItem xmlns:ds="http://schemas.openxmlformats.org/officeDocument/2006/customXml" ds:itemID="{A46BD92B-53DA-4DDA-9DB9-51C8DE91B47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Medux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Deventer</dc:creator>
  <cp:keywords/>
  <dc:description/>
  <cp:lastModifiedBy>Peter Tiesema</cp:lastModifiedBy>
  <cp:revision/>
  <dcterms:created xsi:type="dcterms:W3CDTF">2025-11-03T10:50:50Z</dcterms:created>
  <dcterms:modified xsi:type="dcterms:W3CDTF">2025-11-25T19:54:53Z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0x01010048BE315C85891244823193A288565696</vt:lpwstr>
  </property>
  <property fmtid="{D5CDD505-2E9C-101B-9397-08002B2CF9AE}" pid="3" name="MediaServiceImageTags">
    <vt:lpwstr/>
  </property>
  <property fmtid="{D5CDD505-2E9C-101B-9397-08002B2CF9AE}" pid="4" name="Classificatie">
    <vt:lpwstr>3;#6.0 - Sociaal Domein|090b5ec7-64f8-4d38-97d0-5f2bb981684b</vt:lpwstr>
  </property>
  <property fmtid="{D5CDD505-2E9C-101B-9397-08002B2CF9AE}" pid="5" name="Organisatie">
    <vt:lpwstr>5;#DEV-BS-JOO|dfb452e8-9f66-455f-ac5e-d5529b00252d</vt:lpwstr>
  </property>
  <property fmtid="{D5CDD505-2E9C-101B-9397-08002B2CF9AE}" pid="6" name="Documenttaal">
    <vt:lpwstr>2;#Nederlands|519689bf-6b82-4ac4-acfb-f627d324f32a</vt:lpwstr>
  </property>
  <property fmtid="{D5CDD505-2E9C-101B-9397-08002B2CF9AE}" pid="7" name="Documenttype">
    <vt:lpwstr/>
  </property>
  <property fmtid="{D5CDD505-2E9C-101B-9397-08002B2CF9AE}" pid="8" name="Documentstatus">
    <vt:lpwstr/>
  </property>
  <property fmtid="{D5CDD505-2E9C-101B-9397-08002B2CF9AE}" pid="9" name="Identificatiekenmerk">
    <vt:lpwstr>4;#NL-DvGD|e13875df-7832-4475-b0b1-827f938ffd5f</vt:lpwstr>
  </property>
  <property fmtid="{D5CDD505-2E9C-101B-9397-08002B2CF9AE}" pid="10" name="Vertrouwelijkheid">
    <vt:lpwstr>6;#Vertrouwelijk|0f064123-b7de-4c6e-a147-f08c0e2b2389</vt:lpwstr>
  </property>
</Properties>
</file>