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8080 - Rijksacademie Catering\2 Aanbestedingsdocument\Bijlagen\"/>
    </mc:Choice>
  </mc:AlternateContent>
  <xr:revisionPtr revIDLastSave="0" documentId="13_ncr:1_{FC7FA752-918A-407B-8A96-5D16AE1EF521}" xr6:coauthVersionLast="47" xr6:coauthVersionMax="47" xr10:uidLastSave="{00000000-0000-0000-0000-000000000000}"/>
  <bookViews>
    <workbookView xWindow="3900" yWindow="3900" windowWidth="28800" windowHeight="15375" xr2:uid="{D2BECF19-A3FD-463D-9101-6144A56EE43D}"/>
  </bookViews>
  <sheets>
    <sheet name="Prijz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7" i="1"/>
  <c r="I25" i="1"/>
  <c r="I24" i="1"/>
  <c r="I23" i="1"/>
  <c r="I22" i="1"/>
  <c r="I20" i="1"/>
  <c r="I19" i="1"/>
  <c r="I17" i="1"/>
  <c r="I16" i="1"/>
  <c r="I15" i="1"/>
  <c r="I13" i="1"/>
  <c r="I12" i="1"/>
  <c r="I11" i="1"/>
  <c r="I9" i="1"/>
  <c r="I36" i="1" s="1"/>
</calcChain>
</file>

<file path=xl/sharedStrings.xml><?xml version="1.0" encoding="utf-8"?>
<sst xmlns="http://schemas.openxmlformats.org/spreadsheetml/2006/main" count="55" uniqueCount="52">
  <si>
    <t>Nummer</t>
  </si>
  <si>
    <t>Arrangement</t>
  </si>
  <si>
    <t>Bijlage 2 - Prijzen Cateringdienstverlening Rijksacademie 202508080</t>
  </si>
  <si>
    <t>Lunchbuffet</t>
  </si>
  <si>
    <t xml:space="preserve">Maximum prijs exclusief btw </t>
  </si>
  <si>
    <t>Uw prijs exclusief btw</t>
  </si>
  <si>
    <t xml:space="preserve">Fictieve Totaalprijs exclusief btw </t>
  </si>
  <si>
    <t>Maximum prijs exclusief btw</t>
  </si>
  <si>
    <t>Vergaderservice</t>
  </si>
  <si>
    <t>Zoete heerlijkheden</t>
  </si>
  <si>
    <t>Break</t>
  </si>
  <si>
    <t>Broodjeslunch</t>
  </si>
  <si>
    <t>Diner</t>
  </si>
  <si>
    <t>Drankarrangement en borrels</t>
  </si>
  <si>
    <t>Weegt niet mee in de prijsbeoordeling</t>
  </si>
  <si>
    <t>Weegt mee in de prijsbeoordeling</t>
  </si>
  <si>
    <t>Taartpuntje per persoon</t>
  </si>
  <si>
    <t>Fles water 33 cl</t>
  </si>
  <si>
    <t>Koekjes buffet per persoon</t>
  </si>
  <si>
    <t>Cake per persoon</t>
  </si>
  <si>
    <t>Lunch in het restaurant per persoon</t>
  </si>
  <si>
    <t>Fictief aantal gebaseerd op historische jaarcijfers</t>
  </si>
  <si>
    <t>Vergaderarrangement simpel per persoon</t>
  </si>
  <si>
    <t>Vergaderarrangement basis per persoon</t>
  </si>
  <si>
    <t>Vergaderarrangement luxe per persoon</t>
  </si>
  <si>
    <t>Petit Four per persoon</t>
  </si>
  <si>
    <t>Hartig broodje per persoon</t>
  </si>
  <si>
    <t>Fruitsalade per persoon</t>
  </si>
  <si>
    <t>Broodjeslunch simpel per persoon</t>
  </si>
  <si>
    <t>Broodjeslunch basis per persoon</t>
  </si>
  <si>
    <t>Broodjeslunch luxe per persoon</t>
  </si>
  <si>
    <t>Lunch to go per persoon</t>
  </si>
  <si>
    <t>Dinerbuffet per persoon</t>
  </si>
  <si>
    <t>Frisarrangement per persoon</t>
  </si>
  <si>
    <t>Simpele borrelkar per persoon</t>
  </si>
  <si>
    <t>Basis borrelkar per persoon</t>
  </si>
  <si>
    <t>Simpele borrel bediening per persoon</t>
  </si>
  <si>
    <t>Basis borrel bedienging per persoon</t>
  </si>
  <si>
    <t>Luxe borrel bediening per persoon</t>
  </si>
  <si>
    <t>Gesorteerd gebak per persoon</t>
  </si>
  <si>
    <t>Hand fruit per persoon</t>
  </si>
  <si>
    <t>Verse smoothies per persoon</t>
  </si>
  <si>
    <t>Noten assortiment per persoon</t>
  </si>
  <si>
    <t>Rauwkost per persoon</t>
  </si>
  <si>
    <t>Dessertbuffet per persoon</t>
  </si>
  <si>
    <t xml:space="preserve">Ijs en smaakwater </t>
  </si>
  <si>
    <t>Drankarrangement non alcohol per persoon</t>
  </si>
  <si>
    <t>Drankenarrangement alcohol per persoon</t>
  </si>
  <si>
    <t>Lease warme drankenautomaten inclusief technisch en dagelijks onderhoud per automaat per maand</t>
  </si>
  <si>
    <t>Lease rond filter automaat per maand</t>
  </si>
  <si>
    <t>Totaalprijs beoordeling inschrijfprijs exclusief btw</t>
  </si>
  <si>
    <t>•	U vult alleen de paarse kolommen in.
•	Het is niet toegestaan andere kolommen aan te passen;
•	De ingevulde prijs mag niet hoger zijn dan de maximumprijs;
•	U geeft een all-in prijs af;
•	Uw prijs is altijd in EURO exclusief btw;
•	Het is niet toegestaan een abnormaal lage inschrijving te doen;
•	Het is niet toegestaan 0 bedragen in te vullen;
•	De prijzen die u invult op dit prijzenblad worden de contractuele prijzen;
•	Op een aantal onderdelen wordt wel een prijs uitgevraagd (deze worden wel onderdeel van de Overeenkomst), maar wegen niet mee in de prijs beoordeling. Deze dient u wel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</si>
</sst>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4" fontId="1" fillId="0" borderId="1" xfId="0" applyNumberFormat="1" applyFont="1" applyBorder="1"/>
    <xf numFmtId="0" fontId="1" fillId="6" borderId="1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5" borderId="14" xfId="0" applyFon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4" fontId="2" fillId="4" borderId="18" xfId="0" applyNumberFormat="1" applyFont="1" applyFill="1" applyBorder="1" applyAlignment="1">
      <alignment horizontal="center"/>
    </xf>
    <xf numFmtId="44" fontId="2" fillId="4" borderId="19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44" fontId="1" fillId="0" borderId="15" xfId="0" applyNumberFormat="1" applyFont="1" applyBorder="1" applyAlignment="1">
      <alignment horizontal="center"/>
    </xf>
    <xf numFmtId="44" fontId="1" fillId="0" borderId="12" xfId="0" applyNumberFormat="1" applyFont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1" fillId="0" borderId="6" xfId="0" applyNumberFormat="1" applyFont="1" applyBorder="1" applyAlignment="1">
      <alignment horizontal="center"/>
    </xf>
    <xf numFmtId="4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44" fontId="1" fillId="0" borderId="1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6E169-A540-4548-8219-794B2E153ED4}">
  <dimension ref="B1:P36"/>
  <sheetViews>
    <sheetView tabSelected="1" workbookViewId="0">
      <selection activeCell="F9" sqref="F9"/>
    </sheetView>
  </sheetViews>
  <sheetFormatPr defaultRowHeight="15" x14ac:dyDescent="0.25"/>
  <cols>
    <col min="3" max="3" width="42.42578125" bestFit="1" customWidth="1"/>
    <col min="6" max="6" width="18.140625" customWidth="1"/>
    <col min="10" max="10" width="11.140625" customWidth="1"/>
    <col min="14" max="14" width="51.5703125" customWidth="1"/>
    <col min="15" max="15" width="13.5703125" customWidth="1"/>
    <col min="16" max="16" width="14.28515625" customWidth="1"/>
    <col min="17" max="17" width="11" customWidth="1"/>
  </cols>
  <sheetData>
    <row r="1" spans="2:16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5.75" thickBot="1" x14ac:dyDescent="0.3">
      <c r="B2" s="54" t="s">
        <v>2</v>
      </c>
      <c r="C2" s="55"/>
      <c r="D2" s="55"/>
      <c r="E2" s="55"/>
      <c r="F2" s="55"/>
      <c r="G2" s="55"/>
      <c r="H2" s="55"/>
      <c r="I2" s="55"/>
      <c r="J2" s="56"/>
      <c r="K2" s="1"/>
      <c r="L2" s="1"/>
      <c r="M2" s="1"/>
      <c r="N2" s="1"/>
      <c r="O2" s="1"/>
      <c r="P2" s="1"/>
    </row>
    <row r="3" spans="2:16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19.25" customHeight="1" thickBot="1" x14ac:dyDescent="0.3">
      <c r="B4" s="57" t="s">
        <v>51</v>
      </c>
      <c r="C4" s="58"/>
      <c r="D4" s="58"/>
      <c r="E4" s="58"/>
      <c r="F4" s="58"/>
      <c r="G4" s="58"/>
      <c r="H4" s="58"/>
      <c r="I4" s="58"/>
      <c r="J4" s="59"/>
      <c r="K4" s="1"/>
      <c r="L4" s="1"/>
      <c r="M4" s="1"/>
      <c r="N4" s="23"/>
      <c r="O4" s="1"/>
      <c r="P4" s="1"/>
    </row>
    <row r="5" spans="2:16" ht="15.75" thickBot="1" x14ac:dyDescent="0.3"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5.75" thickBot="1" x14ac:dyDescent="0.3">
      <c r="B6" s="60" t="s">
        <v>15</v>
      </c>
      <c r="C6" s="61"/>
      <c r="D6" s="61"/>
      <c r="E6" s="61"/>
      <c r="F6" s="61"/>
      <c r="G6" s="61"/>
      <c r="H6" s="61"/>
      <c r="I6" s="61"/>
      <c r="J6" s="62"/>
      <c r="K6" s="1"/>
      <c r="L6" s="1"/>
      <c r="M6" s="28" t="s">
        <v>14</v>
      </c>
      <c r="N6" s="29"/>
      <c r="O6" s="29"/>
      <c r="P6" s="30"/>
    </row>
    <row r="7" spans="2:16" ht="51" customHeight="1" thickBot="1" x14ac:dyDescent="0.3">
      <c r="B7" s="7" t="s">
        <v>0</v>
      </c>
      <c r="C7" s="7" t="s">
        <v>1</v>
      </c>
      <c r="D7" s="48" t="s">
        <v>4</v>
      </c>
      <c r="E7" s="48"/>
      <c r="F7" s="8" t="s">
        <v>5</v>
      </c>
      <c r="G7" s="48" t="s">
        <v>21</v>
      </c>
      <c r="H7" s="48"/>
      <c r="I7" s="48" t="s">
        <v>6</v>
      </c>
      <c r="J7" s="48"/>
      <c r="K7" s="1"/>
      <c r="L7" s="1"/>
      <c r="M7" s="14" t="s">
        <v>0</v>
      </c>
      <c r="N7" s="14" t="s">
        <v>1</v>
      </c>
      <c r="O7" s="15" t="s">
        <v>7</v>
      </c>
      <c r="P7" s="15" t="s">
        <v>5</v>
      </c>
    </row>
    <row r="8" spans="2:16" ht="15.75" thickBot="1" x14ac:dyDescent="0.3">
      <c r="B8" s="43" t="s">
        <v>3</v>
      </c>
      <c r="C8" s="44"/>
      <c r="D8" s="44"/>
      <c r="E8" s="44"/>
      <c r="F8" s="44"/>
      <c r="G8" s="44"/>
      <c r="H8" s="44"/>
      <c r="I8" s="44"/>
      <c r="J8" s="45"/>
      <c r="K8" s="1"/>
      <c r="L8" s="1"/>
      <c r="M8" s="2">
        <v>1</v>
      </c>
      <c r="N8" s="2" t="s">
        <v>16</v>
      </c>
      <c r="O8" s="9">
        <v>3.8</v>
      </c>
      <c r="P8" s="22"/>
    </row>
    <row r="9" spans="2:16" ht="15.75" thickBot="1" x14ac:dyDescent="0.3">
      <c r="B9" s="10">
        <v>1</v>
      </c>
      <c r="C9" s="5" t="s">
        <v>20</v>
      </c>
      <c r="D9" s="32">
        <v>19.5</v>
      </c>
      <c r="E9" s="33"/>
      <c r="F9" s="18"/>
      <c r="G9" s="51">
        <v>17000</v>
      </c>
      <c r="H9" s="52"/>
      <c r="I9" s="53">
        <f>F9*G9</f>
        <v>0</v>
      </c>
      <c r="J9" s="53"/>
      <c r="K9" s="1"/>
      <c r="L9" s="1"/>
      <c r="M9" s="2">
        <v>2</v>
      </c>
      <c r="N9" s="2" t="s">
        <v>39</v>
      </c>
      <c r="O9" s="9">
        <v>4</v>
      </c>
      <c r="P9" s="22"/>
    </row>
    <row r="10" spans="2:16" ht="15.75" thickBot="1" x14ac:dyDescent="0.3">
      <c r="B10" s="43" t="s">
        <v>8</v>
      </c>
      <c r="C10" s="44"/>
      <c r="D10" s="44"/>
      <c r="E10" s="44"/>
      <c r="F10" s="44"/>
      <c r="G10" s="49"/>
      <c r="H10" s="49"/>
      <c r="I10" s="49"/>
      <c r="J10" s="50"/>
      <c r="K10" s="1"/>
      <c r="L10" s="1"/>
      <c r="M10" s="2">
        <v>3</v>
      </c>
      <c r="N10" s="2" t="s">
        <v>40</v>
      </c>
      <c r="O10" s="9">
        <v>1.1000000000000001</v>
      </c>
      <c r="P10" s="22"/>
    </row>
    <row r="11" spans="2:16" x14ac:dyDescent="0.25">
      <c r="B11" s="11">
        <v>2</v>
      </c>
      <c r="C11" s="3" t="s">
        <v>22</v>
      </c>
      <c r="D11" s="34">
        <v>5.35</v>
      </c>
      <c r="E11" s="35"/>
      <c r="F11" s="19"/>
      <c r="G11" s="31">
        <v>150</v>
      </c>
      <c r="H11" s="31"/>
      <c r="I11" s="42">
        <f>F11*G11</f>
        <v>0</v>
      </c>
      <c r="J11" s="42"/>
      <c r="K11" s="1"/>
      <c r="L11" s="1"/>
      <c r="M11" s="2">
        <v>4</v>
      </c>
      <c r="N11" s="2" t="s">
        <v>41</v>
      </c>
      <c r="O11" s="9">
        <v>1.45</v>
      </c>
      <c r="P11" s="22"/>
    </row>
    <row r="12" spans="2:16" x14ac:dyDescent="0.25">
      <c r="B12" s="12">
        <v>3</v>
      </c>
      <c r="C12" s="2" t="s">
        <v>23</v>
      </c>
      <c r="D12" s="36">
        <v>7.85</v>
      </c>
      <c r="E12" s="37"/>
      <c r="F12" s="20"/>
      <c r="G12" s="31">
        <v>280</v>
      </c>
      <c r="H12" s="31"/>
      <c r="I12" s="42">
        <f>F12*G12</f>
        <v>0</v>
      </c>
      <c r="J12" s="42"/>
      <c r="K12" s="1"/>
      <c r="L12" s="1"/>
      <c r="M12" s="2">
        <v>5</v>
      </c>
      <c r="N12" s="2" t="s">
        <v>42</v>
      </c>
      <c r="O12" s="9">
        <v>1.55</v>
      </c>
      <c r="P12" s="22"/>
    </row>
    <row r="13" spans="2:16" ht="15.75" thickBot="1" x14ac:dyDescent="0.3">
      <c r="B13" s="13">
        <v>4</v>
      </c>
      <c r="C13" s="4" t="s">
        <v>24</v>
      </c>
      <c r="D13" s="46">
        <v>10.35</v>
      </c>
      <c r="E13" s="47"/>
      <c r="F13" s="21"/>
      <c r="G13" s="41">
        <v>150</v>
      </c>
      <c r="H13" s="41"/>
      <c r="I13" s="38">
        <f>F13*G13</f>
        <v>0</v>
      </c>
      <c r="J13" s="38"/>
      <c r="K13" s="1"/>
      <c r="L13" s="1"/>
      <c r="M13" s="2">
        <v>6</v>
      </c>
      <c r="N13" s="2" t="s">
        <v>43</v>
      </c>
      <c r="O13" s="9">
        <v>1.85</v>
      </c>
      <c r="P13" s="22"/>
    </row>
    <row r="14" spans="2:16" ht="15.75" thickBot="1" x14ac:dyDescent="0.3">
      <c r="B14" s="43" t="s">
        <v>9</v>
      </c>
      <c r="C14" s="44"/>
      <c r="D14" s="44"/>
      <c r="E14" s="44"/>
      <c r="F14" s="44"/>
      <c r="G14" s="44"/>
      <c r="H14" s="44"/>
      <c r="I14" s="44"/>
      <c r="J14" s="45"/>
      <c r="K14" s="1"/>
      <c r="L14" s="1"/>
      <c r="M14" s="2">
        <v>7</v>
      </c>
      <c r="N14" s="2" t="s">
        <v>44</v>
      </c>
      <c r="O14" s="9">
        <v>8.5</v>
      </c>
      <c r="P14" s="22"/>
    </row>
    <row r="15" spans="2:16" x14ac:dyDescent="0.25">
      <c r="B15" s="11">
        <v>5</v>
      </c>
      <c r="C15" s="3" t="s">
        <v>18</v>
      </c>
      <c r="D15" s="34">
        <v>4.7</v>
      </c>
      <c r="E15" s="35"/>
      <c r="F15" s="19"/>
      <c r="G15" s="39">
        <v>200</v>
      </c>
      <c r="H15" s="39"/>
      <c r="I15" s="40">
        <f>F15*G15</f>
        <v>0</v>
      </c>
      <c r="J15" s="40"/>
      <c r="K15" s="1"/>
      <c r="L15" s="1"/>
      <c r="M15" s="2">
        <v>8</v>
      </c>
      <c r="N15" s="2" t="s">
        <v>17</v>
      </c>
      <c r="O15" s="9">
        <v>2.35</v>
      </c>
      <c r="P15" s="22"/>
    </row>
    <row r="16" spans="2:16" x14ac:dyDescent="0.25">
      <c r="B16" s="12">
        <v>6</v>
      </c>
      <c r="C16" s="2" t="s">
        <v>19</v>
      </c>
      <c r="D16" s="36">
        <v>3.7</v>
      </c>
      <c r="E16" s="37"/>
      <c r="F16" s="20"/>
      <c r="G16" s="31">
        <v>150</v>
      </c>
      <c r="H16" s="31"/>
      <c r="I16" s="42">
        <f>F16*G16</f>
        <v>0</v>
      </c>
      <c r="J16" s="42"/>
      <c r="K16" s="1"/>
      <c r="L16" s="1"/>
      <c r="M16" s="2">
        <v>9</v>
      </c>
      <c r="N16" s="2" t="s">
        <v>45</v>
      </c>
      <c r="O16" s="9">
        <v>3.15</v>
      </c>
      <c r="P16" s="22"/>
    </row>
    <row r="17" spans="2:16" ht="15.75" thickBot="1" x14ac:dyDescent="0.3">
      <c r="B17" s="12">
        <v>7</v>
      </c>
      <c r="C17" s="2" t="s">
        <v>25</v>
      </c>
      <c r="D17" s="36">
        <v>5.4</v>
      </c>
      <c r="E17" s="37"/>
      <c r="F17" s="20"/>
      <c r="G17" s="31">
        <v>150</v>
      </c>
      <c r="H17" s="31"/>
      <c r="I17" s="42">
        <f>F17*G17</f>
        <v>0</v>
      </c>
      <c r="J17" s="42"/>
      <c r="K17" s="1"/>
      <c r="L17" s="1"/>
      <c r="M17" s="2">
        <v>10</v>
      </c>
      <c r="N17" s="2" t="s">
        <v>46</v>
      </c>
      <c r="O17" s="9">
        <v>7</v>
      </c>
      <c r="P17" s="22"/>
    </row>
    <row r="18" spans="2:16" ht="15.75" thickBot="1" x14ac:dyDescent="0.3">
      <c r="B18" s="43" t="s">
        <v>10</v>
      </c>
      <c r="C18" s="44"/>
      <c r="D18" s="44"/>
      <c r="E18" s="44"/>
      <c r="F18" s="44"/>
      <c r="G18" s="44"/>
      <c r="H18" s="44"/>
      <c r="I18" s="44"/>
      <c r="J18" s="45"/>
      <c r="K18" s="1"/>
      <c r="L18" s="1"/>
      <c r="M18" s="2">
        <v>11</v>
      </c>
      <c r="N18" s="2" t="s">
        <v>47</v>
      </c>
      <c r="O18" s="9">
        <v>8.8000000000000007</v>
      </c>
      <c r="P18" s="20"/>
    </row>
    <row r="19" spans="2:16" ht="24" x14ac:dyDescent="0.25">
      <c r="B19" s="11">
        <v>10</v>
      </c>
      <c r="C19" s="3" t="s">
        <v>26</v>
      </c>
      <c r="D19" s="34">
        <v>2.9</v>
      </c>
      <c r="E19" s="35"/>
      <c r="F19" s="19"/>
      <c r="G19" s="39">
        <v>100</v>
      </c>
      <c r="H19" s="39"/>
      <c r="I19" s="40">
        <f>F19*G19</f>
        <v>0</v>
      </c>
      <c r="J19" s="40"/>
      <c r="K19" s="1"/>
      <c r="L19" s="1"/>
      <c r="M19" s="2">
        <v>12</v>
      </c>
      <c r="N19" s="17" t="s">
        <v>48</v>
      </c>
      <c r="O19" s="9">
        <v>250</v>
      </c>
      <c r="P19" s="20"/>
    </row>
    <row r="20" spans="2:16" ht="15.75" thickBot="1" x14ac:dyDescent="0.3">
      <c r="B20" s="13">
        <v>11</v>
      </c>
      <c r="C20" s="4" t="s">
        <v>27</v>
      </c>
      <c r="D20" s="46">
        <v>3.5</v>
      </c>
      <c r="E20" s="47"/>
      <c r="F20" s="21"/>
      <c r="G20" s="41">
        <v>190</v>
      </c>
      <c r="H20" s="41"/>
      <c r="I20" s="38">
        <f>F20*G20</f>
        <v>0</v>
      </c>
      <c r="J20" s="38"/>
      <c r="K20" s="1"/>
      <c r="L20" s="1"/>
      <c r="M20" s="2">
        <v>13</v>
      </c>
      <c r="N20" s="2" t="s">
        <v>49</v>
      </c>
      <c r="O20" s="9">
        <v>35</v>
      </c>
      <c r="P20" s="20"/>
    </row>
    <row r="21" spans="2:16" ht="15.75" thickBot="1" x14ac:dyDescent="0.3">
      <c r="B21" s="43" t="s">
        <v>11</v>
      </c>
      <c r="C21" s="44"/>
      <c r="D21" s="44"/>
      <c r="E21" s="44"/>
      <c r="F21" s="44"/>
      <c r="G21" s="44"/>
      <c r="H21" s="44"/>
      <c r="I21" s="44"/>
      <c r="J21" s="45"/>
      <c r="K21" s="1"/>
      <c r="L21" s="1"/>
      <c r="M21" s="1"/>
      <c r="N21" s="1"/>
      <c r="O21" s="1"/>
      <c r="P21" s="1"/>
    </row>
    <row r="22" spans="2:16" x14ac:dyDescent="0.25">
      <c r="B22" s="11">
        <v>16</v>
      </c>
      <c r="C22" s="3" t="s">
        <v>28</v>
      </c>
      <c r="D22" s="34">
        <v>9</v>
      </c>
      <c r="E22" s="35"/>
      <c r="F22" s="19"/>
      <c r="G22" s="39">
        <v>100</v>
      </c>
      <c r="H22" s="39"/>
      <c r="I22" s="40">
        <f>F22*G22</f>
        <v>0</v>
      </c>
      <c r="J22" s="40"/>
      <c r="K22" s="1"/>
      <c r="L22" s="1"/>
      <c r="M22" s="1"/>
      <c r="N22" s="1"/>
      <c r="O22" s="1"/>
      <c r="P22" s="1"/>
    </row>
    <row r="23" spans="2:16" x14ac:dyDescent="0.25">
      <c r="B23" s="12">
        <v>17</v>
      </c>
      <c r="C23" s="2" t="s">
        <v>29</v>
      </c>
      <c r="D23" s="36">
        <v>13</v>
      </c>
      <c r="E23" s="37"/>
      <c r="F23" s="20"/>
      <c r="G23" s="31">
        <v>200</v>
      </c>
      <c r="H23" s="31"/>
      <c r="I23" s="42">
        <f>F23*G23</f>
        <v>0</v>
      </c>
      <c r="J23" s="42"/>
      <c r="K23" s="1"/>
      <c r="L23" s="1"/>
      <c r="M23" s="1"/>
      <c r="N23" s="1"/>
      <c r="O23" s="1"/>
      <c r="P23" s="1"/>
    </row>
    <row r="24" spans="2:16" x14ac:dyDescent="0.25">
      <c r="B24" s="12">
        <v>18</v>
      </c>
      <c r="C24" s="2" t="s">
        <v>30</v>
      </c>
      <c r="D24" s="36">
        <v>19.5</v>
      </c>
      <c r="E24" s="37"/>
      <c r="F24" s="20"/>
      <c r="G24" s="31">
        <v>50</v>
      </c>
      <c r="H24" s="31"/>
      <c r="I24" s="42">
        <f>F24*G24</f>
        <v>0</v>
      </c>
      <c r="J24" s="42"/>
      <c r="K24" s="1"/>
      <c r="L24" s="1"/>
      <c r="M24" s="1"/>
      <c r="N24" s="1"/>
      <c r="O24" s="1"/>
      <c r="P24" s="1"/>
    </row>
    <row r="25" spans="2:16" ht="15.75" thickBot="1" x14ac:dyDescent="0.3">
      <c r="B25" s="13">
        <v>19</v>
      </c>
      <c r="C25" s="4" t="s">
        <v>31</v>
      </c>
      <c r="D25" s="46">
        <v>21</v>
      </c>
      <c r="E25" s="47"/>
      <c r="F25" s="21"/>
      <c r="G25" s="41">
        <v>50</v>
      </c>
      <c r="H25" s="41"/>
      <c r="I25" s="38">
        <f>F25*G25</f>
        <v>0</v>
      </c>
      <c r="J25" s="38"/>
      <c r="K25" s="1"/>
      <c r="L25" s="1"/>
      <c r="M25" s="1"/>
      <c r="N25" s="1"/>
      <c r="O25" s="1"/>
      <c r="P25" s="1"/>
    </row>
    <row r="26" spans="2:16" ht="15.75" thickBot="1" x14ac:dyDescent="0.3">
      <c r="B26" s="43" t="s">
        <v>12</v>
      </c>
      <c r="C26" s="44"/>
      <c r="D26" s="44"/>
      <c r="E26" s="44"/>
      <c r="F26" s="44"/>
      <c r="G26" s="44"/>
      <c r="H26" s="44"/>
      <c r="I26" s="44"/>
      <c r="J26" s="45"/>
      <c r="K26" s="1"/>
      <c r="L26" s="1"/>
      <c r="M26" s="1"/>
      <c r="N26" s="1"/>
      <c r="O26" s="1"/>
      <c r="P26" s="1"/>
    </row>
    <row r="27" spans="2:16" ht="15.75" thickBot="1" x14ac:dyDescent="0.3">
      <c r="B27" s="10">
        <v>20</v>
      </c>
      <c r="C27" s="5" t="s">
        <v>32</v>
      </c>
      <c r="D27" s="32">
        <v>32</v>
      </c>
      <c r="E27" s="33"/>
      <c r="F27" s="18"/>
      <c r="G27" s="52">
        <v>60</v>
      </c>
      <c r="H27" s="52"/>
      <c r="I27" s="53">
        <f>F27*G27</f>
        <v>0</v>
      </c>
      <c r="J27" s="53"/>
      <c r="K27" s="1"/>
      <c r="L27" s="1"/>
      <c r="M27" s="1"/>
      <c r="N27" s="1"/>
      <c r="O27" s="1"/>
      <c r="P27" s="1"/>
    </row>
    <row r="28" spans="2:16" ht="15.75" thickBot="1" x14ac:dyDescent="0.3">
      <c r="B28" s="43" t="s">
        <v>13</v>
      </c>
      <c r="C28" s="44"/>
      <c r="D28" s="44"/>
      <c r="E28" s="44"/>
      <c r="F28" s="44"/>
      <c r="G28" s="44"/>
      <c r="H28" s="44"/>
      <c r="I28" s="44"/>
      <c r="J28" s="45"/>
      <c r="K28" s="1"/>
      <c r="L28" s="1"/>
      <c r="M28" s="1"/>
      <c r="N28" s="1"/>
      <c r="O28" s="1"/>
      <c r="P28" s="1"/>
    </row>
    <row r="29" spans="2:16" x14ac:dyDescent="0.25">
      <c r="B29" s="11">
        <v>22</v>
      </c>
      <c r="C29" s="3" t="s">
        <v>33</v>
      </c>
      <c r="D29" s="34">
        <v>3.5</v>
      </c>
      <c r="E29" s="35"/>
      <c r="F29" s="19"/>
      <c r="G29" s="39">
        <v>2500</v>
      </c>
      <c r="H29" s="39"/>
      <c r="I29" s="40">
        <f t="shared" ref="I29:I34" si="0">F29*G29</f>
        <v>0</v>
      </c>
      <c r="J29" s="40"/>
      <c r="K29" s="1"/>
      <c r="L29" s="1"/>
      <c r="M29" s="1"/>
      <c r="N29" s="1"/>
      <c r="O29" s="1"/>
      <c r="P29" s="1"/>
    </row>
    <row r="30" spans="2:16" x14ac:dyDescent="0.25">
      <c r="B30" s="12">
        <v>27</v>
      </c>
      <c r="C30" s="2" t="s">
        <v>34</v>
      </c>
      <c r="D30" s="36">
        <v>10.6</v>
      </c>
      <c r="E30" s="37"/>
      <c r="F30" s="20"/>
      <c r="G30" s="31">
        <v>200</v>
      </c>
      <c r="H30" s="31"/>
      <c r="I30" s="42">
        <f t="shared" si="0"/>
        <v>0</v>
      </c>
      <c r="J30" s="42"/>
      <c r="K30" s="1"/>
      <c r="L30" s="1"/>
      <c r="M30" s="1"/>
      <c r="N30" s="1"/>
      <c r="O30" s="1"/>
      <c r="P30" s="1"/>
    </row>
    <row r="31" spans="2:16" x14ac:dyDescent="0.25">
      <c r="B31" s="12">
        <v>28</v>
      </c>
      <c r="C31" s="2" t="s">
        <v>35</v>
      </c>
      <c r="D31" s="36">
        <v>13</v>
      </c>
      <c r="E31" s="37"/>
      <c r="F31" s="20"/>
      <c r="G31" s="31">
        <v>500</v>
      </c>
      <c r="H31" s="31"/>
      <c r="I31" s="42">
        <f t="shared" si="0"/>
        <v>0</v>
      </c>
      <c r="J31" s="42"/>
      <c r="K31" s="1"/>
      <c r="L31" s="1"/>
      <c r="M31" s="1"/>
      <c r="N31" s="1"/>
      <c r="O31" s="1"/>
      <c r="P31" s="1"/>
    </row>
    <row r="32" spans="2:16" x14ac:dyDescent="0.25">
      <c r="B32" s="12">
        <v>29</v>
      </c>
      <c r="C32" s="2" t="s">
        <v>36</v>
      </c>
      <c r="D32" s="36">
        <v>12.55</v>
      </c>
      <c r="E32" s="37"/>
      <c r="F32" s="20"/>
      <c r="G32" s="31">
        <v>300</v>
      </c>
      <c r="H32" s="31"/>
      <c r="I32" s="42">
        <f t="shared" si="0"/>
        <v>0</v>
      </c>
      <c r="J32" s="42"/>
      <c r="K32" s="1"/>
      <c r="L32" s="1"/>
      <c r="M32" s="1"/>
      <c r="N32" s="1"/>
      <c r="O32" s="1"/>
      <c r="P32" s="1"/>
    </row>
    <row r="33" spans="2:16" x14ac:dyDescent="0.25">
      <c r="B33" s="12">
        <v>30</v>
      </c>
      <c r="C33" s="2" t="s">
        <v>37</v>
      </c>
      <c r="D33" s="36">
        <v>15</v>
      </c>
      <c r="E33" s="37"/>
      <c r="F33" s="20"/>
      <c r="G33" s="31">
        <v>350</v>
      </c>
      <c r="H33" s="31"/>
      <c r="I33" s="42">
        <f t="shared" si="0"/>
        <v>0</v>
      </c>
      <c r="J33" s="42"/>
      <c r="K33" s="1"/>
      <c r="L33" s="1"/>
      <c r="M33" s="1"/>
      <c r="N33" s="1"/>
      <c r="O33" s="1"/>
      <c r="P33" s="1"/>
    </row>
    <row r="34" spans="2:16" x14ac:dyDescent="0.25">
      <c r="B34" s="12">
        <v>31</v>
      </c>
      <c r="C34" s="2" t="s">
        <v>38</v>
      </c>
      <c r="D34" s="42">
        <v>17.899999999999999</v>
      </c>
      <c r="E34" s="42"/>
      <c r="F34" s="20"/>
      <c r="G34" s="31">
        <v>350</v>
      </c>
      <c r="H34" s="31"/>
      <c r="I34" s="42">
        <f t="shared" si="0"/>
        <v>0</v>
      </c>
      <c r="J34" s="42"/>
      <c r="K34" s="1"/>
      <c r="L34" s="1"/>
      <c r="M34" s="1"/>
      <c r="N34" s="1"/>
      <c r="O34" s="1"/>
      <c r="P34" s="1"/>
    </row>
    <row r="35" spans="2:16" ht="15.75" thickBot="1" x14ac:dyDescent="0.3">
      <c r="B35" s="1"/>
      <c r="C35" s="1"/>
      <c r="D35" s="1"/>
      <c r="E35" s="1"/>
      <c r="F35" s="1"/>
      <c r="G35" s="1"/>
      <c r="H35" s="1"/>
      <c r="I35" s="16"/>
      <c r="J35" s="16"/>
      <c r="K35" s="1"/>
      <c r="L35" s="1"/>
      <c r="M35" s="1"/>
      <c r="N35" s="1"/>
      <c r="O35" s="1"/>
      <c r="P35" s="1"/>
    </row>
    <row r="36" spans="2:16" ht="15.75" thickBot="1" x14ac:dyDescent="0.3">
      <c r="B36" s="24" t="s">
        <v>50</v>
      </c>
      <c r="C36" s="24"/>
      <c r="D36" s="24"/>
      <c r="E36" s="24"/>
      <c r="F36" s="24"/>
      <c r="G36" s="24"/>
      <c r="H36" s="25"/>
      <c r="I36" s="26">
        <f>I9+I11+I12+I13+I15+I16+I17+I19+I20+I22+I23+I24+I25+I27+I29+I30+I31+I33+I32+I34</f>
        <v>0</v>
      </c>
      <c r="J36" s="27"/>
    </row>
  </sheetData>
  <sheetProtection algorithmName="SHA-512" hashValue="WP9YD2Ko3HX68lslL7UyCC7aRAnb/GTpF04ka3d2e8MYRk3KWXuSt35OBBjWonnaipUQH6tsiuclKgm+1LT8Og==" saltValue="YTfZHPABLB/2+MIzkQSGTQ==" spinCount="100000" sheet="1" objects="1" scenarios="1"/>
  <mergeCells count="76">
    <mergeCell ref="G27:H27"/>
    <mergeCell ref="I27:J27"/>
    <mergeCell ref="G12:H12"/>
    <mergeCell ref="G13:H13"/>
    <mergeCell ref="I11:J11"/>
    <mergeCell ref="I12:J12"/>
    <mergeCell ref="I13:J13"/>
    <mergeCell ref="G11:H11"/>
    <mergeCell ref="I25:J25"/>
    <mergeCell ref="I15:J15"/>
    <mergeCell ref="I17:J17"/>
    <mergeCell ref="B2:J2"/>
    <mergeCell ref="B4:J4"/>
    <mergeCell ref="B6:J6"/>
    <mergeCell ref="D33:E33"/>
    <mergeCell ref="D7:E7"/>
    <mergeCell ref="D11:E11"/>
    <mergeCell ref="D12:E12"/>
    <mergeCell ref="D13:E13"/>
    <mergeCell ref="D15:E15"/>
    <mergeCell ref="D16:E16"/>
    <mergeCell ref="D17:E17"/>
    <mergeCell ref="B28:J28"/>
    <mergeCell ref="G29:H29"/>
    <mergeCell ref="I29:J29"/>
    <mergeCell ref="B26:J26"/>
    <mergeCell ref="G7:H7"/>
    <mergeCell ref="I7:J7"/>
    <mergeCell ref="B8:J8"/>
    <mergeCell ref="B10:J10"/>
    <mergeCell ref="G9:H9"/>
    <mergeCell ref="I9:J9"/>
    <mergeCell ref="D9:E9"/>
    <mergeCell ref="D19:E19"/>
    <mergeCell ref="D20:E20"/>
    <mergeCell ref="G15:H15"/>
    <mergeCell ref="G16:H16"/>
    <mergeCell ref="G17:H17"/>
    <mergeCell ref="B18:J18"/>
    <mergeCell ref="D34:E34"/>
    <mergeCell ref="B14:J14"/>
    <mergeCell ref="D22:E22"/>
    <mergeCell ref="D23:E23"/>
    <mergeCell ref="D24:E24"/>
    <mergeCell ref="D25:E25"/>
    <mergeCell ref="B21:J21"/>
    <mergeCell ref="G22:H22"/>
    <mergeCell ref="G23:H23"/>
    <mergeCell ref="G24:H24"/>
    <mergeCell ref="G25:H25"/>
    <mergeCell ref="I22:J22"/>
    <mergeCell ref="I23:J23"/>
    <mergeCell ref="I24:J24"/>
    <mergeCell ref="G33:H33"/>
    <mergeCell ref="G34:H34"/>
    <mergeCell ref="I30:J30"/>
    <mergeCell ref="I31:J31"/>
    <mergeCell ref="I32:J32"/>
    <mergeCell ref="I33:J33"/>
    <mergeCell ref="I34:J34"/>
    <mergeCell ref="B36:H36"/>
    <mergeCell ref="I36:J36"/>
    <mergeCell ref="M6:P6"/>
    <mergeCell ref="G30:H30"/>
    <mergeCell ref="G31:H31"/>
    <mergeCell ref="G32:H32"/>
    <mergeCell ref="D27:E27"/>
    <mergeCell ref="D29:E29"/>
    <mergeCell ref="D30:E30"/>
    <mergeCell ref="D31:E31"/>
    <mergeCell ref="D32:E32"/>
    <mergeCell ref="I20:J20"/>
    <mergeCell ref="G19:H19"/>
    <mergeCell ref="I19:J19"/>
    <mergeCell ref="G20:H20"/>
    <mergeCell ref="I16:J16"/>
  </mergeCell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Schuurman, W.A. (Wietske)</dc:creator>
  <cp:lastModifiedBy>Schuurman, W.A. (Wietske)</cp:lastModifiedBy>
  <dcterms:created xsi:type="dcterms:W3CDTF">2025-11-12T12:07:35Z</dcterms:created>
  <dcterms:modified xsi:type="dcterms:W3CDTF">2026-02-12T13:27:06Z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6b54-f757-49c9-8c83-ef7f8aa67172_Enabled">
    <vt:lpwstr>true</vt:lpwstr>
  </property>
  <property fmtid="{D5CDD505-2E9C-101B-9397-08002B2CF9AE}" pid="3" name="MSIP_Label_35ad6b54-f757-49c9-8c83-ef7f8aa67172_SetDate">
    <vt:lpwstr>2026-01-27T16:03:43Z</vt:lpwstr>
  </property>
  <property fmtid="{D5CDD505-2E9C-101B-9397-08002B2CF9AE}" pid="4" name="MSIP_Label_35ad6b54-f757-49c9-8c83-ef7f8aa67172_Method">
    <vt:lpwstr>Standard</vt:lpwstr>
  </property>
  <property fmtid="{D5CDD505-2E9C-101B-9397-08002B2CF9AE}" pid="5" name="MSIP_Label_35ad6b54-f757-49c9-8c83-ef7f8aa67172_Name">
    <vt:lpwstr>FIN-DGRB-Rijksoverheid</vt:lpwstr>
  </property>
  <property fmtid="{D5CDD505-2E9C-101B-9397-08002B2CF9AE}" pid="6" name="MSIP_Label_35ad6b54-f757-49c9-8c83-ef7f8aa67172_SiteId">
    <vt:lpwstr>84712536-f524-40a0-913b-5d25ba502732</vt:lpwstr>
  </property>
  <property fmtid="{D5CDD505-2E9C-101B-9397-08002B2CF9AE}" pid="7" name="MSIP_Label_35ad6b54-f757-49c9-8c83-ef7f8aa67172_ActionId">
    <vt:lpwstr>2c02e342-c5ea-4c4b-a31b-11f25753486f</vt:lpwstr>
  </property>
  <property fmtid="{D5CDD505-2E9C-101B-9397-08002B2CF9AE}" pid="8" name="MSIP_Label_35ad6b54-f757-49c9-8c83-ef7f8aa67172_ContentBits">
    <vt:lpwstr>0</vt:lpwstr>
  </property>
  <property fmtid="{D5CDD505-2E9C-101B-9397-08002B2CF9AE}" pid="9" name="MSIP_Label_35ad6b54-f757-49c9-8c83-ef7f8aa67172_Tag">
    <vt:lpwstr>10, 3, 0, 1</vt:lpwstr>
  </property>
</Properties>
</file>