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I:\Bestekken\2025\2025-GNS-03 - Wilhelminastraat-Engelenkampstraat - CA230082\Aanbestedingsleidraad\"/>
    </mc:Choice>
  </mc:AlternateContent>
  <xr:revisionPtr revIDLastSave="0" documentId="8_{4EA37F4F-634D-4060-BF0E-00AEA534AE44}" xr6:coauthVersionLast="47" xr6:coauthVersionMax="47" xr10:uidLastSave="{00000000-0000-0000-0000-000000000000}"/>
  <bookViews>
    <workbookView xWindow="-120" yWindow="-120" windowWidth="29040" windowHeight="15720" xr2:uid="{151809DE-BCAB-4685-ABD9-0E1082AF1853}"/>
  </bookViews>
  <sheets>
    <sheet name="Gesprekken stakeholders" sheetId="1" r:id="rId1"/>
    <sheet name="Blad2" sheetId="2" r:id="rId2"/>
  </sheets>
  <definedNames>
    <definedName name="_xlnm._FilterDatabase" localSheetId="0" hidden="1">'Gesprekken stakeholders'!$A$1:$O$131</definedName>
    <definedName name="Naam__e_mail_en_telefoonnummer" localSheetId="1">Blad2!$A$2:$A$4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 r="A3" i="1" s="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Rosenboom, Rob</author>
  </authors>
  <commentList>
    <comment ref="H26" authorId="0" shapeId="0" xr:uid="{1C10BA61-CAF2-485A-8967-B36D79BEF1C3}">
      <text>
        <r>
          <rPr>
            <sz val="11"/>
            <color theme="1"/>
            <rFont val="Calibri"/>
            <family val="2"/>
            <scheme val="minor"/>
          </rPr>
          <t xml:space="preserve">Rosenboom, Rob:
</t>
        </r>
      </text>
    </comment>
  </commentList>
</comments>
</file>

<file path=xl/sharedStrings.xml><?xml version="1.0" encoding="utf-8"?>
<sst xmlns="http://schemas.openxmlformats.org/spreadsheetml/2006/main" count="1104" uniqueCount="595">
  <si>
    <t>Nr.</t>
  </si>
  <si>
    <t>Datum</t>
  </si>
  <si>
    <t>Kenmerk</t>
  </si>
  <si>
    <t>Stakeholder</t>
  </si>
  <si>
    <t>Contactgegevens</t>
  </si>
  <si>
    <t>Deelgebied</t>
  </si>
  <si>
    <t>Intern/extern</t>
  </si>
  <si>
    <t>Opmerkingen</t>
  </si>
  <si>
    <t>Eis</t>
  </si>
  <si>
    <t>Wens</t>
  </si>
  <si>
    <t>Kans</t>
  </si>
  <si>
    <t>Raakvlak</t>
  </si>
  <si>
    <t>Verwerkt in viewer</t>
  </si>
  <si>
    <t>Houding stakeholder</t>
  </si>
  <si>
    <t>Toelichting</t>
  </si>
  <si>
    <t>S001</t>
  </si>
  <si>
    <t>Markt en evenementen
Jure Alajbeg marktmeester
Lenny Wilms van Bokhoven (afwezig)
Katarina Boels (evenementen)</t>
  </si>
  <si>
    <r>
      <t xml:space="preserve">Jure Alajbeg: </t>
    </r>
    <r>
      <rPr>
        <b/>
        <sz val="11"/>
        <rFont val="Calibri"/>
        <family val="2"/>
        <scheme val="minor"/>
      </rPr>
      <t>E-mail</t>
    </r>
    <r>
      <rPr>
        <sz val="11"/>
        <rFont val="Calibri"/>
        <family val="2"/>
        <scheme val="minor"/>
      </rPr>
      <t xml:space="preserve"> jure.alajbeg@sittard-geleen.nl </t>
    </r>
    <r>
      <rPr>
        <b/>
        <sz val="11"/>
        <rFont val="Calibri"/>
        <family val="2"/>
        <scheme val="minor"/>
      </rPr>
      <t>Telefoon</t>
    </r>
    <r>
      <rPr>
        <sz val="11"/>
        <rFont val="Calibri"/>
        <family val="2"/>
        <scheme val="minor"/>
      </rPr>
      <t xml:space="preserve"> (046) 477 8619
Lenny Wilms-Van Bokhoven: </t>
    </r>
    <r>
      <rPr>
        <b/>
        <sz val="11"/>
        <rFont val="Calibri"/>
        <family val="2"/>
        <scheme val="minor"/>
      </rPr>
      <t>E-mail</t>
    </r>
    <r>
      <rPr>
        <sz val="11"/>
        <rFont val="Calibri"/>
        <family val="2"/>
        <scheme val="minor"/>
      </rPr>
      <t xml:space="preserve"> lenny.wilmsvanbokhoven@sittard-geleen.nl </t>
    </r>
    <r>
      <rPr>
        <b/>
        <sz val="11"/>
        <rFont val="Calibri"/>
        <family val="2"/>
        <scheme val="minor"/>
      </rPr>
      <t>Telefoon</t>
    </r>
    <r>
      <rPr>
        <sz val="11"/>
        <rFont val="Calibri"/>
        <family val="2"/>
        <scheme val="minor"/>
      </rPr>
      <t xml:space="preserve"> (046) 477 7106
Katarina Boels: </t>
    </r>
    <r>
      <rPr>
        <b/>
        <sz val="11"/>
        <rFont val="Calibri"/>
        <family val="2"/>
        <scheme val="minor"/>
      </rPr>
      <t>E-mail</t>
    </r>
    <r>
      <rPr>
        <sz val="11"/>
        <rFont val="Calibri"/>
        <family val="2"/>
        <scheme val="minor"/>
      </rPr>
      <t xml:space="preserve"> katarina.boels@sittard-geleen.nl </t>
    </r>
    <r>
      <rPr>
        <b/>
        <sz val="11"/>
        <rFont val="Calibri"/>
        <family val="2"/>
        <scheme val="minor"/>
      </rPr>
      <t>Telefoon</t>
    </r>
    <r>
      <rPr>
        <sz val="11"/>
        <rFont val="Calibri"/>
        <family val="2"/>
        <scheme val="minor"/>
      </rPr>
      <t xml:space="preserve"> (046) 477 8446        </t>
    </r>
  </si>
  <si>
    <t>Totaal</t>
  </si>
  <si>
    <t>Intern</t>
  </si>
  <si>
    <t>• Contactgegevens: jure.alajbeg@sittard-geleen.nl (046) 477 8619, lenny.wilmsvanbokhoven@sittard-geleen.nl (046) 477 7106 en katarina.boels@sittard-geleen.nl (046) 477 8446                                                                                                                                                                                                                                      • Rekening houden met St. Joep markt (19 maart) en carnaval. EIS om werkzaamheden na 21 maart te starten
• Rekening houden met ontvluchtingsroute Rosmolenstraat tijdens carnaval 'kanon van balkon'
• Route carnavalsoptocht mogelijk verleggen als werkzaamheden nog niet zijn afgerond
• Tijdens grote evenementen, zoals Oktoberfest goed communiceren over omleidingsroutes en parkeren
• Er is een vete tussen horeca en markt. Tijdens corona heeft de markt een groot deel moeten afstaan vanwege de horeca. Deel van de markt op Tempelplein. Donderdag en zaterdag marktdagen
• Planning met vergunningen delen
     - Nicole Ploemen omgevingsvergunning
     - Jan Maarten van Dongen evenementenvergunningen
     - Hugo Raes teammanager</t>
  </si>
  <si>
    <t>• Tijdens de volgende evenementen dient het werkvak en aan-/afvoer en vluchtroutes vrij te te zijn van werkzaamheden en voor al het verkeer toegankelijk te zijn: Sint Joep markt, carnaval (optocht), Oktoberfest, wielerkoersen.</t>
  </si>
  <si>
    <t>• Inpassen weekmarkt tijdens uitvoering werkzaamheden.</t>
  </si>
  <si>
    <t>Ja</t>
  </si>
  <si>
    <t>S002</t>
  </si>
  <si>
    <t>KiJaBo Vastgoed</t>
  </si>
  <si>
    <r>
      <t xml:space="preserve">Kiki Vleugels: </t>
    </r>
    <r>
      <rPr>
        <b/>
        <sz val="11"/>
        <rFont val="Calibri"/>
        <family val="2"/>
        <scheme val="minor"/>
      </rPr>
      <t>E-mail</t>
    </r>
    <r>
      <rPr>
        <sz val="11"/>
        <rFont val="Calibri"/>
        <family val="2"/>
        <scheme val="minor"/>
      </rPr>
      <t xml:space="preserve"> kiki-vleugels@gmail.com </t>
    </r>
    <r>
      <rPr>
        <b/>
        <sz val="11"/>
        <rFont val="Calibri"/>
        <family val="2"/>
        <scheme val="minor"/>
      </rPr>
      <t>Telefoon</t>
    </r>
    <r>
      <rPr>
        <sz val="11"/>
        <rFont val="Calibri"/>
        <family val="2"/>
        <scheme val="minor"/>
      </rPr>
      <t xml:space="preserve"> 06-29392636            </t>
    </r>
  </si>
  <si>
    <t>Tempelplein</t>
  </si>
  <si>
    <t>Extern</t>
  </si>
  <si>
    <t>• kiki.vleugels@gmail.com Kijabo Vastgoed BV 06-29392636
	• Is eigenaar van (een deel van) De Tempel en verhuurt diverse winkels.  Is ook eigenaar van het pand bovenop de parkeergarage Hub Dassenplein (in-, uitgang)
	• Parkeren moet absoluut behouden blijven voor de winkels
	• De winkels hebben het moeilijk, Sittard heeft slecht weinig aantrekkingskracht
•Tempelplein fungeert als 'poort' naar het centrum. Kiki wil meedenken over eventuele verbeteringen aan het plein (aantrekkelijker maken, maar dat mag niet ten koste gaan van het parkeren).</t>
  </si>
  <si>
    <t>• In toekomst behouden parkeerfunctie Tempelplein.
• Tijdens uitvoering behouden parkeerfunctie Tempelplein.</t>
  </si>
  <si>
    <t>S003</t>
  </si>
  <si>
    <t>René Hermans, oud collega verkeerskundige</t>
  </si>
  <si>
    <t>hermans.ogg@home.nl</t>
  </si>
  <si>
    <t>Wil-Eng</t>
  </si>
  <si>
    <t>• Tijdens het gesprek hebben we van René 3 A4tjes ontvangen met opmerkingen, constateringen en suggesties
• Zie L:\RP_Wilhelminastraat e.o. Sittard\2. Voorbereiding\4. Communicatie\Keukentafel ALGEMEEN
- te hoge verkeersintensiteiten als gevolg van:
- doorgaand autoverkeer
- doorgaand (zwaar) vrachtverkeer v.v.
* Alternatieven realiseren en/of bevorderen via de Holleweg en Poststraat
* Aandacht voor het vele fiets- en voetgangersverkeer (scholen/station trein-bus)
PER WEGVAK/KRUISPUNT
Wegvak Brugstraat en Rijksweg
- te smalle fietsstroken 
- veelvuldig parkeren op trottoirs en fietsstroken.
* vrijliggende fietspaden maken met voldoende breedte
* haaks parkeren opheffen, is uit de tijd ivm de grote risico’s voor de huidige fietsers 
Kruispunt Brugstraat/Wilhelminastraat/Stationsplein
- is echt niet meer van deze tijd !
- Hoge risico’s voor de vele voetganger en fietsers.
- Hoge rijsnelheden autoverkeer “door de bocht” v.v.
* De voorrang voor de bus moet op dit punt eindelijk gerealiseerd worden met een 
 verkeersregelinstallatie en de bijbehorende nieuwe vormgeving.
 Kruispunt Wilhelminastraat/Mgr. Claessensstraat
- toelevering Albert Heijn vrachtverkeer dag en nacht
- toelevering Action vrachtverkeer
* alternatief realiseren/bevorderen voor dit vrachtverkeer via Holleweg omdat 
daardoor de veiligheid voor de fietsers op het kruispunt met de mgr. Claessensstraat 
(dodehoek ongevallen) veel beter wordt.
 - verder hoog risico als gevolg van het slechte uitzicht door:
- Filevorming in de richting van de Rijksweg.
- Begroeiing 
- Het veelvuldig op het trottoir parkeren door jan en alleman.
- De linksaf bewegingen zijn vaak zeer riskant ivm de inhaalmanoeuvres vanaf de 
Brugstraat (om in het linksafvak te komen) en het door de file afdekken van het 
uitzicht op de fietsers op de fietsstroken
- Het veelvuldig verkeer tbv AH en Action, zowel voor de toelevering (zoals al 
genoemd), maar ook van klanten.
* De vormgeving flink aanpakken, en dan ook nog graag rekening houdend met de 
vele voetgangersbewegingen rondom de schouwburg en Fontys Hogeschool.
 2-3
Kruispunt Wilhelminastraat/Rijksweg.
- Afmetingen van de voorsorteervakken zijn niet voldoende
 van lengte en breedte.
- Er is niet voldoende ruimte en vakken voor de fietsers.
- Op de Rijksweg tpv dit kruispunt moet veel gebeuren om het fietsverkeer een 
duidelijke plek op de weg en dan ook in de VRI te geven. 
* Oplossen met vrijliggende fietspaden zoals op de Odasingel /Dr.Nolenslaan/etc.
Wegvak tussen Rijksweg en Parklaan.
Op werkdagen en zaterdagvoormiddag langdurig (vele uren) filevorming in beide 
richtingen gelijktijdig, met veel geluid en stankoverlast.
*Doorstroming van/naar beide kruispunten verbeteren.
*Oversteek voor voetgangers tgv de Kleine Steeg duidelijker te maken (fysiek)
*Vrijliggende fietspaden handhaven.
Wegvak Engelenkampstraat tussen Parklaan en De Wieër.
* vrijliggende fietspaden realiseren ook op het kruispunt 
* de oversteken voor voetgangers/fietser verbeteren.
* ook linksaf Engelenkampstraat richting Parklaan voor de fietsers beveiligen.
Kruispunt Engelenkampstraat/De Wieër.
* opnieuw regelen dmv verkeersregelinstallatie.
- beveiliging overstekende voetgangers
- het fietsverkeer een eigen onderdeel van de regeling laten zijn
 ivm de vrijliggende fietspaden die hier doorgezet moeten worden.
Wegvak Kruispunt De Wieër/Rosmolenstraat
* Parallelweg zuidzijde incl parkeren opheffen.
* Ruimte gebruiken voor vrijliggende fietspaden en:
* Goede aansluiting/sortering voor de G.v.Hoevellstraat.
* Goede voorsorteringen richting kruispunt Rosmolenstraat.
* Regeltechnisch meer ruimte bieden voor overstekende voetgangers over de
 Engelenkampstraat
* Aparte regeling voor fietsers ivm de vrijliggende fietspaden.
Wegvak Engelenkampstraat tussen Rosmolenstraat/Leyenbroekerweg
* Vrijliggende fietspaden realiseren.
* Voorsorteervakken van voldoende capaciteit en afmetingen maken.
* Vrije busbaan in twee richtingen verlengen.
 3-3
* Iedere vorm van parkeren op trottoir opheffen.
* eigendomsverwerving indien nodig voor het dwarsprofiel.
VOOR HET GEHELE TRAJECT:
* Een goede coördinatie tussen de toekomstige streng van bestaande en nieuwe 
verkeersregelinstallaties realiseren. 
Deze streng bestaan dan uit 8 verkeersregelingen
 1 Bergerweg-Poststraat
 2 Brugstraat-Holleweg-Bergerweg
 3 Brugstraat-Wilhelminastraat-Stationsplein-Busstation 
 4 Wilhelminastraat-Rijksweg
 5 Wilhelminastraat-Parklaan
 6 Engelenkampstraat-De Wieër
 7 Engelenkampstraat-Rosmolenstraat 
 8 Engelenkampstraat-Leyenbroekerweg.
* Berekenen wat de gewenste en aanvaardbare intensiteit op deze streng/route is en 
vervolgens aan de “poorten” technisch, fysiek en stimulerend er voor zorgen dat
 er niet meer verkeer wordt toegelaten, afhankelijk van de tijd en de dag. 
De primaire poorten zullen zijn : de VRI Bergerweg-Poststraat
 de VRI Brugstraat-Holleweg-Bergerweg
 de VRI Leyenbroekerweg-Engelenkampstraat
 de VRI Rijksweg-Engelenkampstraat
* Het “teveel” moet dan gebruik maken van de beschikbare alternatieven.
 Deze alternatieven kunnen o.a. zijn de Mgr. Vranckenstraat, Holleweg, Rijksweg zd 
 en ook de Poststraat. en de Leyenbroekerweg, Heerlenerweg.
 Op deze “alternatieve” routes moeten voor zover dat mogelijk is weerstanden opgeheven c.q. gereduceerd te worden om ze aantrekkelijker te maken.</t>
  </si>
  <si>
    <t>S004</t>
  </si>
  <si>
    <t>Arriva                                Peter-Paul Weijers</t>
  </si>
  <si>
    <r>
      <t>Peter-Paul Weijers:</t>
    </r>
    <r>
      <rPr>
        <b/>
        <sz val="11"/>
        <rFont val="Calibri"/>
        <family val="2"/>
        <scheme val="minor"/>
      </rPr>
      <t xml:space="preserve"> E-mail</t>
    </r>
    <r>
      <rPr>
        <sz val="11"/>
        <rFont val="Calibri"/>
        <family val="2"/>
        <scheme val="minor"/>
      </rPr>
      <t xml:space="preserve"> peterpaul.weijers@arriva.nl </t>
    </r>
    <r>
      <rPr>
        <b/>
        <sz val="11"/>
        <rFont val="Calibri"/>
        <family val="2"/>
        <scheme val="minor"/>
      </rPr>
      <t>Telefoon</t>
    </r>
    <r>
      <rPr>
        <sz val="11"/>
        <rFont val="Calibri"/>
        <family val="2"/>
        <scheme val="minor"/>
      </rPr>
      <t xml:space="preserve"> +31 (0) 6 11093445    </t>
    </r>
  </si>
  <si>
    <t xml:space="preserve">	• Contactgegevens: peterpaul.weijers@arriva.nl +31 (0) 6 11093445                                                                                                                                                              •A2 verbreding gaat door en start waarschijnlijk na zomer 2025 
	• Aandachtspunt: kruispunt Brugstraat niet tegelijk met de rest uitvoeren omdat hier de lijnen naar Geleen overheen gaan. Argument richting wethouder!
	• Let op: er is geen bediening in het centrum van Sittard als Odasingel geen optie is.
	• Aangepaste dienstregeling voor 10-12 maanden instellen?
	• Voorjaar 2025 starten en  december 2025 klaar (voor de nieuwe dienstregeling) zou voor Arriva ideaal scenario zijn.
	• Rekening houden met laadprotocol elektrische bussen, deze kunnen nu nog niet op een acculading rijden (bussen zijn uitgerust met pantografen). Alles moet dus tot op de minuut door Arriva ingeregeld zijn.
	• Duitse bussen SB3 --&gt; Duitse dienstlijn redt zich wel is de verwachting.
	• Criterium tijdens aanbesteding aannemer? Ja, deze moet zoveel mogelijk rekening houden met de dienstregeling van Arriva.  
	• Limburg helft van de vloot elektrisch, december 2026 alles elektrisch. Voortschrijdende techniek is dat bussen een dag op een acculading kunnen rijden. Kans is dat het december 2024 het hele wagenpark van Arriva zero-emissie wordt.
	• Linksaf op Wilhelminastraat eruit halen; alleen voor bussen toestaan is geen optie. Lijkt niet meteen een probleem voor Arriva.
	• VRI's bij de Prins zijn voor Arriva een crime, wachttijden duren ontzettend lang. Kan de gemeente de beide hotels niet uitkopen, het zijn toch alleen maar huisjesmelkers. 
	• Arriva heeft niet veel reizigers op Ligne -&gt; wat gaat er mis als de bus hier niet meer rijdt? Johanneke ziet misschien mogelijkheden voor fietsparkeren (evt. Opheffen bushalte). Omleiden via Walramstraat is niet wenselijk.
	• Groene golf voor OV werkt voor Arriva niet op Rijksweg Zuid, en uiteindelijk rijden de bussen zich vast in de fuik t.p.v. de VRI bij De Prins! Diverse VRI's moeten nog goed ingeregeld worden, aandacht voor prioriteit CAR!
	• Mogelijke oplossing is het realiseren van een tijdelijke bushalte.
	• Kruispunt bij Stationsplein moet beschikbaar blijven voor afwikkelen OV. Risico op sluiproute via Brugstraat --&gt; eventueel afsluiten en kijken hoe dit verkeerstechnisch uitpakt.
	•De aannemer van de gemeente dient in zijn aanbieding ook de bereikbaarheid van het station mee te nemen en dienstregeling bus.
	•Aannemer plan gedragsbeïnvloeding mensen in OV --&gt; Limburg bereikbaar, kost wel geld.
	• Rekenen aan verkeersafwikkeling Odasingel?
	• Lijn 34 wordt door Arriva stilgezet.
	• Hoe moet ik naar de markt? Aansluiting Markt?? Gebruikscijfers centrum in beeld brengen. Inzet stadstaxi een optie? Ook goede route voor fietsers noodzakelijk. WMO-vervoer!
• Najaar 2024 gaat ook Station Beek-Elsloo op de schop --&gt; nieuw station.</t>
  </si>
  <si>
    <t>• Uitvoering werkzaamheden kruispunt Brugstraat niet gelijktijdig uitvoeren met werkzaamheden Wilhelminastraat.
• Kruispunt bij Stationsplein moet toegankelijk blijven voor lijnbussen tijdens uitvoering werkzaamheden (toegankelijkheid station).</t>
  </si>
  <si>
    <t>• In uitvoering zoveel mogelijk rekening houden met dienstregeling Arriva (tijdelijke bushalte).</t>
  </si>
  <si>
    <t>• Aangepaste dienstregeling voor 10-12 maanden instellen?
• Groene golf voor OV werkt voor Arriva niet op Rijksweg Zuid, en uiteindelijk rijden de bussen zich vast in de fuik t.p.v. de VRI bij De Prins! Diverse VRI's moeten nog goed ingeregeld worden, aandacht voor prioriteit CAR!</t>
  </si>
  <si>
    <t>S005</t>
  </si>
  <si>
    <t>Swentibold</t>
  </si>
  <si>
    <r>
      <t xml:space="preserve">Dhr. Van Eijs: </t>
    </r>
    <r>
      <rPr>
        <b/>
        <sz val="11"/>
        <rFont val="Calibri"/>
        <family val="2"/>
        <scheme val="minor"/>
      </rPr>
      <t>E-mail</t>
    </r>
    <r>
      <rPr>
        <sz val="11"/>
        <rFont val="Calibri"/>
        <family val="2"/>
        <scheme val="minor"/>
      </rPr>
      <t xml:space="preserve"> rve@swentibold.nl </t>
    </r>
    <r>
      <rPr>
        <b/>
        <sz val="11"/>
        <rFont val="Calibri"/>
        <family val="2"/>
        <scheme val="minor"/>
      </rPr>
      <t>Telefoon</t>
    </r>
    <r>
      <rPr>
        <sz val="11"/>
        <rFont val="Calibri"/>
        <family val="2"/>
        <scheme val="minor"/>
      </rPr>
      <t xml:space="preserve"> 06-29510894</t>
    </r>
  </si>
  <si>
    <t xml:space="preserve"> rve@swentibold.nl 06-29510894
De heer Van Eijs heeft een 4-tal locaties in het projectgebied
	•  Wilhelminastraat 57/57A is een beleggingspand (privé eigendom);
	• Rijksweg Zuid 12 (hoek Rijksweg Zuid/Wilhelminastraat) is kantoor gevestigd;
	•  In de parkeergarage gelegen aan het Steegske parkeren wordt geparkeerd door medewerkers en de heer Van Eijs
	•  De heer Van Eijs is bezig met de herontwikkeling van de (kleine) braakliggende locatie gelegen tussen de tandarts (Wilhelminastraat 4) en de Beierpöl (Wilhelminastraat 10). 
	• Van belang voor RvE zijn behoud zij-ingang 57 en behouden parkeerplaatsen, In pand 57 zitten 6 huurders.
	• Parkeren Swentibold gebeurt in parkeergarage achterzijde ± 100 parkeerplaatsen. Normaal bereikbaar via Parklaan Noord, maar bij Sint-Joep ook tijdelijk via Steegske.
•  Bouwplan 4 appartementen: bij huidig profiel geen probleem (tevreden zelfs); parkeren achterom en bereikbaar via Kleine Steeg.</t>
  </si>
  <si>
    <t>• Parkeergarage aan het Sjteegske toegankelijk houden tijdens uitvoering werkzaamheden.</t>
  </si>
  <si>
    <t>S006</t>
  </si>
  <si>
    <t>Centrum Management</t>
  </si>
  <si>
    <r>
      <t xml:space="preserve">Rosanne van Hoolwerff: </t>
    </r>
    <r>
      <rPr>
        <b/>
        <sz val="11"/>
        <rFont val="Calibri"/>
        <family val="2"/>
        <scheme val="minor"/>
      </rPr>
      <t>E-mail</t>
    </r>
    <r>
      <rPr>
        <sz val="11"/>
        <rFont val="Calibri"/>
        <family val="2"/>
        <scheme val="minor"/>
      </rPr>
      <t xml:space="preserve"> info@cmsittard.nl</t>
    </r>
  </si>
  <si>
    <t xml:space="preserve">	• Rosanne van Hoolwerff bereikbaar via info@cmsittard.nl 
	• Geen water in tuin Agnetenklooster (27-6 inloopdag geweest: Ivo Nijsten, Monique Gullikers, Romy Winkens, John Vernaus)
	• Planbureau B (Tim Kaanen), Sloopbedrijf Cor Reuten &amp; Zn. BV
	• Tegenwerking op Tempelplein te verwachten van Leo Gijssen
	• Parkeergarages tijdens de uitvoering goed bereikbaar houden, ook parkeergarage Double Tree
	• Opletten dat haag in tussenberm niet te hoog wordt (uitzicht)
	• Er staat vanaf november een oliebollenkraam op het Tempelplein.</t>
  </si>
  <si>
    <t>• Interparking ABC toegankelijk houden tijdens uitvoering werkzaamheden</t>
  </si>
  <si>
    <t>Er staat vanaf november een oliebollenkraam op het Tempelplein. Afstemmen met vergunningen</t>
  </si>
  <si>
    <t>S007</t>
  </si>
  <si>
    <t>Politie</t>
  </si>
  <si>
    <r>
      <t>Nicolas Jacobs:</t>
    </r>
    <r>
      <rPr>
        <b/>
        <sz val="11"/>
        <rFont val="Calibri"/>
        <family val="2"/>
        <scheme val="minor"/>
      </rPr>
      <t xml:space="preserve"> E-mail</t>
    </r>
    <r>
      <rPr>
        <sz val="11"/>
        <rFont val="Calibri"/>
        <family val="2"/>
        <scheme val="minor"/>
      </rPr>
      <t xml:space="preserve"> nicolas.jacobs@politie.nl</t>
    </r>
  </si>
  <si>
    <t xml:space="preserve">	• Nicolas Jacobs bereikbaar via nicolas.jacobs@politie.nl -&gt; hoofd operatiën
	• Dolf Gerards bereikbaar via dolf.gerards@politie.nl -&gt; aanspreekpunt verkeer, neemt ook deel aan ambtelijke werkgroep verkeer
	• ± 160 fte blauw aanwezig en ± 40 fte gasten (van andere diensten) aanwezig in gebouw.
	• Bij een spoedmelding (bv. Van Moveoo Engelenkampstraat) -&gt; dan vlammen de agenten richting de spoedmelding! Hou hiermee rekening.
• Blijf ons informeren over de voortgang van het project.</t>
  </si>
  <si>
    <t>• Parkeerterrein en uitrit politiebureau te allen tijde bereikbaar houden tijdens uitvoering werkzaamheden.</t>
  </si>
  <si>
    <t>S008</t>
  </si>
  <si>
    <t>Winkeliersvereniging Den Tempel</t>
  </si>
  <si>
    <r>
      <t xml:space="preserve">José Pelzer: </t>
    </r>
    <r>
      <rPr>
        <b/>
        <sz val="11"/>
        <rFont val="Calibri"/>
        <family val="2"/>
        <scheme val="minor"/>
      </rPr>
      <t>E-mail</t>
    </r>
    <r>
      <rPr>
        <sz val="11"/>
        <rFont val="Calibri"/>
        <family val="2"/>
        <scheme val="minor"/>
      </rPr>
      <t xml:space="preserve"> pelzer57@ziggo.nl  </t>
    </r>
    <r>
      <rPr>
        <b/>
        <sz val="11"/>
        <rFont val="Calibri"/>
        <family val="2"/>
        <scheme val="minor"/>
      </rPr>
      <t>Telefoon</t>
    </r>
    <r>
      <rPr>
        <sz val="11"/>
        <rFont val="Calibri"/>
        <family val="2"/>
        <scheme val="minor"/>
      </rPr>
      <t xml:space="preserve"> 06-36432051 </t>
    </r>
  </si>
  <si>
    <t xml:space="preserve">	• Voorzitter José Pelzer, Gruizenstraat 34 06-36432051 pelzer57@ziggo.nl 
	• In de vereniging zitten Meyer&amp;Meyer, Escaperoom, Wijnstation, Drenth Bloemist, Versstraatje
	• Wil eventueel deelnemen aan een klankbordgroep  mocht dat nodig zijn
	• Haar valt op dat veel bezorgers de straat gewoon inrijden terwijl dat niet mag
	• Bankjes op het Tempelplein, bv. rondom een boom zou wel fijn zijn
</t>
  </si>
  <si>
    <t>• Toevoegen/ inpassen bankjes op Tempelplein rond boom</t>
  </si>
  <si>
    <t>S009</t>
  </si>
  <si>
    <t>Pearle</t>
  </si>
  <si>
    <r>
      <t>Dhr. Smeets:</t>
    </r>
    <r>
      <rPr>
        <b/>
        <sz val="11"/>
        <rFont val="Calibri"/>
        <family val="2"/>
        <scheme val="minor"/>
      </rPr>
      <t xml:space="preserve"> E-mail</t>
    </r>
    <r>
      <rPr>
        <sz val="11"/>
        <rFont val="Calibri"/>
        <family val="2"/>
        <scheme val="minor"/>
      </rPr>
      <t xml:space="preserve"> fil082@pearle.nl</t>
    </r>
  </si>
  <si>
    <t xml:space="preserve">	• Eigenaar de heer Smeets fil082@pearle.nl
	• Gaan in het najaar de winkel anders inrichten
• E-mail gestuurd, maar geen reactie op ontvangen</t>
  </si>
  <si>
    <t>S010</t>
  </si>
  <si>
    <t>H&amp;M</t>
  </si>
  <si>
    <t>•Later hebben Lieke en ik ook nog gesproken met een verkoopmedewerkster van H&amp;M. Zij zitten met meerdere winkeliers in een appgroep (maken geen onderdeel uit van Kijabo). Gevraagd om Lieke of mij terug te bellen maar tot op heden geen reactie ontvangen.</t>
  </si>
  <si>
    <t>S011</t>
  </si>
  <si>
    <t>Brix Real Estate Martijn van der Rijst</t>
  </si>
  <si>
    <r>
      <t xml:space="preserve">Martijn van der Rijst: </t>
    </r>
    <r>
      <rPr>
        <b/>
        <sz val="11"/>
        <rFont val="Calibri"/>
        <family val="2"/>
        <scheme val="minor"/>
      </rPr>
      <t>E-mail</t>
    </r>
    <r>
      <rPr>
        <sz val="11"/>
        <rFont val="Calibri"/>
        <family val="2"/>
        <scheme val="minor"/>
      </rPr>
      <t xml:space="preserve"> m.vanderrijst@brix-realestate.com </t>
    </r>
    <r>
      <rPr>
        <b/>
        <sz val="11"/>
        <rFont val="Calibri"/>
        <family val="2"/>
        <scheme val="minor"/>
      </rPr>
      <t>Telefoon</t>
    </r>
    <r>
      <rPr>
        <sz val="11"/>
        <rFont val="Calibri"/>
        <family val="2"/>
        <scheme val="minor"/>
      </rPr>
      <t xml:space="preserve"> +31 (0) 61 421 03 98 en/of +31 (0) 43 302 02 80     </t>
    </r>
  </si>
  <si>
    <t xml:space="preserve">	•Contactgegevens: m.vanderrijst@brix-realestate.com M+31 (0) 61 421 03 98 W +31 (0) 43 302 02 80                                                                                                              •Invaliden ingang niet ergens achter weg moffelen
	• Alle entrees moeten inclusie zijn, ook intern het gebouw (nul treden en/of levensloopbestendig), geen must maar wel een wens van de gemeente. Naar binnen toe opvangen, letten op hellingspercentage. Wat zegt bouwbesluit -&gt; is één ingang genoeg?
	•Vergroening van de locatie, omdat het nogal een steens aanzicht is
	• Balkon is een loggia met thermische schild aan de buitenkant
	•Overal 1,35 m trottoir doorzetten om meer ruimt voor groen te creëren
	• Nieuwe tekening Brix over VO leggen om consequenties in beeld te krijgen. Martijn levert DWG aan, passen loggia's in het ontwerp? Loggia's staan op de grond -&gt; ja.
	• Gevelgroen is ook een optie om toe te passen, qua onderhoud meenemen met de VvE
	• Rick Wiertz gaat over reststroken -&gt; eventueel te verkopen? Bruikleen? Grad neemt contact op met Rick.
	• Aandacht voor goede oversteek voor voetgangers bij pand ABN-AMRO
• Brix dient ter toetsing in op vrijdag 13-10 uiterlijk maandag 16-10</t>
  </si>
  <si>
    <t>• Waarborgen afstemming en bereikbaarheid aanliggende projecten</t>
  </si>
  <si>
    <t>• Goede oversteek Engelenkampstraat voor voetgangers ter hoogte van voormalige ABN Amro bank</t>
  </si>
  <si>
    <t>S012</t>
  </si>
  <si>
    <t>Romy Winkens (stadsdeelmanager)</t>
  </si>
  <si>
    <r>
      <t xml:space="preserve">Romy Winkens: </t>
    </r>
    <r>
      <rPr>
        <b/>
        <sz val="11"/>
        <rFont val="Calibri"/>
        <family val="2"/>
        <scheme val="minor"/>
      </rPr>
      <t>E-mail</t>
    </r>
    <r>
      <rPr>
        <sz val="11"/>
        <rFont val="Calibri"/>
        <family val="2"/>
        <scheme val="minor"/>
      </rPr>
      <t xml:space="preserve"> romy.winkens@sittard-geleen.nl  </t>
    </r>
    <r>
      <rPr>
        <b/>
        <sz val="11"/>
        <rFont val="Calibri"/>
        <family val="2"/>
        <scheme val="minor"/>
      </rPr>
      <t>Telefoon</t>
    </r>
    <r>
      <rPr>
        <sz val="11"/>
        <rFont val="Calibri"/>
        <family val="2"/>
        <scheme val="minor"/>
      </rPr>
      <t xml:space="preserve"> (06) 5044 5566       </t>
    </r>
  </si>
  <si>
    <t>Contactgegevens: romy.winkens@sittard-geleen.nl (06) 5044 5566                                                                                                                              Kennismakingsgesprek met Romy om te achterhalen wie uit te nodigen voor de 1e bewonersbijeenkomst Tempelplein. Na terugkoppeling met de projectgroep is dit verwerkt in de stakeholdersanalyse.</t>
  </si>
  <si>
    <t>S013</t>
  </si>
  <si>
    <t xml:space="preserve">John Vernaus </t>
  </si>
  <si>
    <r>
      <t xml:space="preserve">John Vernaus: </t>
    </r>
    <r>
      <rPr>
        <b/>
        <sz val="11"/>
        <rFont val="Calibri"/>
        <family val="2"/>
        <scheme val="minor"/>
      </rPr>
      <t>E-mail</t>
    </r>
    <r>
      <rPr>
        <sz val="11"/>
        <rFont val="Calibri"/>
        <family val="2"/>
        <scheme val="minor"/>
      </rPr>
      <t xml:space="preserve"> john.vernaus@sittard-geleen.nl </t>
    </r>
    <r>
      <rPr>
        <b/>
        <sz val="11"/>
        <rFont val="Calibri"/>
        <family val="2"/>
        <scheme val="minor"/>
      </rPr>
      <t>Telefoon</t>
    </r>
    <r>
      <rPr>
        <sz val="11"/>
        <rFont val="Calibri"/>
        <family val="2"/>
        <scheme val="minor"/>
      </rPr>
      <t xml:space="preserve"> (06) 5063 3174            </t>
    </r>
  </si>
  <si>
    <t>Contactgegevens: john.vernaus@sittard-geleen.nl (06) 5063 3174                                                                                                                                                            • Ontwikkelpad erbij betrekken
• De visie Participatiekader (leidraad) sluit aan bij de tuinmansessie
• Hart van Sittard = Strategische groep bewoners, denken mee. Leden zijn o.a. Gijzen, Harry Hoorn, Jolanda van den Boer, Maurice Grooten. Agendagroep informeren.
• Ontwikkelpad ong. 25 personen bestaande uit:
     - Platform binnenstad ontstaan rondom V&amp;D locatie
     - Wijkplatform
     - Centrummanagement
     - Hogeschool
     - Horeca</t>
  </si>
  <si>
    <t>Ontwikkelpad erbij betrekken</t>
  </si>
  <si>
    <t>S014</t>
  </si>
  <si>
    <t xml:space="preserve">Ilona Schmeets
IVN
</t>
  </si>
  <si>
    <r>
      <t xml:space="preserve">Ilona Schmeets: </t>
    </r>
    <r>
      <rPr>
        <b/>
        <sz val="11"/>
        <rFont val="Calibri"/>
        <family val="2"/>
        <scheme val="minor"/>
      </rPr>
      <t>E-mail</t>
    </r>
    <r>
      <rPr>
        <sz val="11"/>
        <rFont val="Calibri"/>
        <family val="2"/>
        <scheme val="minor"/>
      </rPr>
      <t xml:space="preserve"> i.schmeets@me.com </t>
    </r>
    <r>
      <rPr>
        <b/>
        <sz val="11"/>
        <rFont val="Calibri"/>
        <family val="2"/>
        <scheme val="minor"/>
      </rPr>
      <t>Telefoon</t>
    </r>
    <r>
      <rPr>
        <sz val="11"/>
        <rFont val="Calibri"/>
        <family val="2"/>
        <scheme val="minor"/>
      </rPr>
      <t xml:space="preserve"> 0620099794</t>
    </r>
  </si>
  <si>
    <t>0620099794 i.schmeets@me.com
Telefonisch en mail contact gehad om keukentafelgesprek in te plannen. Ilona  bevestigde dat 2 heren van de bomenwerkgroep 19.12.2023 met ons en Jeroen Verbeek in gesprek willen gaan. Ik krijg van Ilona de contactgegevens van de 2 heren, zodat ik ze kan uitnodigen.</t>
  </si>
  <si>
    <t>S015</t>
  </si>
  <si>
    <t>Gerrit Haak
Bomenstichting én lid van IVN</t>
  </si>
  <si>
    <r>
      <t xml:space="preserve">Gerrit Haak: </t>
    </r>
    <r>
      <rPr>
        <b/>
        <sz val="11"/>
        <rFont val="Calibri"/>
        <family val="2"/>
        <scheme val="minor"/>
      </rPr>
      <t>E-mail</t>
    </r>
    <r>
      <rPr>
        <sz val="11"/>
        <rFont val="Calibri"/>
        <family val="2"/>
        <scheme val="minor"/>
      </rPr>
      <t xml:space="preserve"> ghaak@live.nl </t>
    </r>
    <r>
      <rPr>
        <b/>
        <sz val="11"/>
        <rFont val="Calibri"/>
        <family val="2"/>
        <scheme val="minor"/>
      </rPr>
      <t>Telefoon</t>
    </r>
    <r>
      <rPr>
        <sz val="11"/>
        <rFont val="Calibri"/>
        <family val="2"/>
        <scheme val="minor"/>
      </rPr>
      <t xml:space="preserve"> 06-40311111</t>
    </r>
  </si>
  <si>
    <t xml:space="preserve">06-40311111 ghaak@live.nl
Telefonisch contact gehad om keukentafelgesprek in te plannen. Hij gaf aan dat hij de vraag vanuit Ilona Schmeets ook al had gekregen, maar dat hij niet zal aansluiten, omdat hij eigenlijk meer betrokken wil zijn bij de Parkstad-gemeenten. De bomenwerkgroep van IVN zal volgens hem met ons in gesprek willen. </t>
  </si>
  <si>
    <t>S016</t>
  </si>
  <si>
    <t>Hub Mulders (werkgroep bomen) en Jean Engels (Natuurgids en werkgroep bomen)
IVN Swentibold</t>
  </si>
  <si>
    <r>
      <t>Hub Mulders:</t>
    </r>
    <r>
      <rPr>
        <b/>
        <sz val="11"/>
        <rFont val="Calibri"/>
        <family val="2"/>
        <scheme val="minor"/>
      </rPr>
      <t xml:space="preserve"> E-mail</t>
    </r>
    <r>
      <rPr>
        <sz val="11"/>
        <rFont val="Calibri"/>
        <family val="2"/>
        <scheme val="minor"/>
      </rPr>
      <t xml:space="preserve"> h.mulders7@kpnplanet.nl </t>
    </r>
    <r>
      <rPr>
        <b/>
        <sz val="11"/>
        <rFont val="Calibri"/>
        <family val="2"/>
        <scheme val="minor"/>
      </rPr>
      <t>Telefoon</t>
    </r>
    <r>
      <rPr>
        <sz val="11"/>
        <rFont val="Calibri"/>
        <family val="2"/>
        <scheme val="minor"/>
      </rPr>
      <t xml:space="preserve"> 046-4514399 
Jean Engels </t>
    </r>
    <r>
      <rPr>
        <b/>
        <sz val="11"/>
        <rFont val="Calibri"/>
        <family val="2"/>
        <scheme val="minor"/>
      </rPr>
      <t>E-mail</t>
    </r>
    <r>
      <rPr>
        <sz val="11"/>
        <rFont val="Calibri"/>
        <family val="2"/>
        <scheme val="minor"/>
      </rPr>
      <t xml:space="preserve"> jeanenels.je@gmail.com </t>
    </r>
    <r>
      <rPr>
        <b/>
        <sz val="11"/>
        <rFont val="Calibri"/>
        <family val="2"/>
        <scheme val="minor"/>
      </rPr>
      <t>Telefoon</t>
    </r>
    <r>
      <rPr>
        <sz val="11"/>
        <rFont val="Calibri"/>
        <family val="2"/>
        <scheme val="minor"/>
      </rPr>
      <t xml:space="preserve"> 06-31697226</t>
    </r>
  </si>
  <si>
    <t>h.mulders7@kpnplanet.nl 046-4514399
jeanenels.je@gmail.com 06-31697226
Korte toelichting Cyriel en Jeroen op de groenstructuur/bomen.
• Het gedeelte tussen de flat en de school op de Engelenkampstraat bomen planten. Grond is van de gemeente en voldoende ruimte om bomen te planten --&gt; KANS checken welke mogelijkheden er zijn. Rekening houden met vervuilde grond. Goed kijken naar de onderbeplanting 
• De beuk bij de Meister wordt zeer gewaardeerd.
• Rekening houden met het planten van bomen op grond waar geen kabels en leidingen liggen.
• Strategie bedenken en soort boom aanpassen als over 30 jaar de straat weer opengebroken wordt
• Eventueel in de hoogte werken met fietspaden (bij Wilhelminastraat) dichtbij de wortels van bestaande bomen.
• Maak stadsbos van Hub Dassenplein
• Tijdens de werkzaamheden voor de glasvezel Engelenkampstraat-Leyenbroekerweg zijn meer dan de helft van de wortels van de bomen weggehaald. De vraag is of deze bomen het overleven. Eventueel weghalen en nieuwe bomen planten.
• Voorstel voor exoten. Japanse Ginkgo. Deze boomsoort kan veel hebben, ook qua CO2 uitstoot. Ouderdom aanpassen aan de kluitdikte
• Platanen bij blackbox meer ruimte geven aan de onderkant.
• Voorstel: Bomen parkeerplaats bij flats Leyenbroekerweg meenemen in het ontwerp
• Voorstel: Bomenmarktplaats voor de bomen die verwijderd worden en deze een tweede leven geven.</t>
  </si>
  <si>
    <t>Bomenmarktplaats voor de bomen die verwijderd worden en deze een tweede leven geven.</t>
  </si>
  <si>
    <t xml:space="preserve">• Het gedeelte tussen de flat en de school op de Engelenkampstraat bomen planten. Grond is van de gemeente en voldoende ruimte om bomen te planten --&gt; KANS checken welke mogelijkheden er zijn. Rekening houden met vervuilde grond. Goed kijken naar de onderbeplanting </t>
  </si>
  <si>
    <t>• Waardevolle/ beeldbepalende beuk (privéterrein)
• Platanen bij blackbox meer ruimte geven aan de onderkant</t>
  </si>
  <si>
    <t>S017</t>
  </si>
  <si>
    <t>Jean Engels, natuurgids IVN</t>
  </si>
  <si>
    <r>
      <t xml:space="preserve">Jean Engels </t>
    </r>
    <r>
      <rPr>
        <b/>
        <sz val="11"/>
        <rFont val="Calibri"/>
        <family val="2"/>
        <scheme val="minor"/>
      </rPr>
      <t>E-mail</t>
    </r>
    <r>
      <rPr>
        <sz val="11"/>
        <rFont val="Calibri"/>
        <family val="2"/>
        <scheme val="minor"/>
      </rPr>
      <t xml:space="preserve"> jeanenels.je@gmail.com </t>
    </r>
    <r>
      <rPr>
        <b/>
        <sz val="11"/>
        <rFont val="Calibri"/>
        <family val="2"/>
        <scheme val="minor"/>
      </rPr>
      <t>Telefoon</t>
    </r>
    <r>
      <rPr>
        <sz val="11"/>
        <rFont val="Calibri"/>
        <family val="2"/>
        <scheme val="minor"/>
      </rPr>
      <t xml:space="preserve"> 06-31697226</t>
    </r>
  </si>
  <si>
    <t>Helaas wordt het project gekenmerkt door ruimtegebrek over een groot stuk van het traject waar we mee moeten leven. Ik hoop dat het verplaatsen van de oude Lindebomen aan de Wilhelminastraat gaat lukken en misschien ook met een paar van de platanen aan het Tempelplein. Heb nog even wat info gezocht m.b.t. strooizout-tolerantie (zie bijlage). Aanplant van Ginkgo's bovenaan de Engelenkampstraat en Chinese moerascipres (metasequoia glyptostroboides) tussen flat en oude school zou de straat zeker een totaal andere uitstraling geven. Ook te overwegen valt aanplant van een Japanse honingboom (Styphnolobium japonicum) op deze plek aangezien er voldoende ruimte is.</t>
  </si>
  <si>
    <t>S018</t>
  </si>
  <si>
    <t>Renzo Goessens
Tenzin Vastgoed</t>
  </si>
  <si>
    <t>renzo@tenzinvastgoed.nl</t>
  </si>
  <si>
    <t xml:space="preserve">	- Renzo Goessen, voorheen directeur Mulleners Vastgoed. Werken in Sittard-Geleen aan PIT-ground, CZ, Steegpark, BLG Kantoor
	- Rogier Linke, VEZA Vastgoed, all-in ontwikkeling enz.
	- RG Eerste vraag: worden de bomen gekapt? 
	- RG Tenzin nog geen eigenaar, hopelijk medio dit jaar wel voor complete gebouw
	- CZ huurt rechter gebouw, linker gebouwen worden deels koop appartementen, deel huur.
	- Vergunningen betreffen verkeersbesluit en kapvergunning
	- Diverse stakeholders met korte linkjes met de politiek!
	- CH gevoeligheden: parkeren gaat eruit, evenwicht Odasingel-Wilhelmina-Engelenkamp, Sittard heeft maar halve ring. Linkaffer eruit bij Oranjehotel, omdraaien eenrichting bij De Wieër, 
	- RG Parkeren Steenweg --&gt; hier zijn nog diverse plekken te winnen. Veel beschadigingen aan velgen.
	- CH Algemene gehandicaptenparkeerplaat (2) worden verplaatst naar parkeerterrein Steenweg (achter kantoor). Ook laadpaal moet worden verplaatst.
	- Frank Gorissen wil achterkant gebouw vergroend hebben, kost pl.mn. 7 parkeerplaatsen
	- Bouwtijd Tenzin 12-13 maanden, zwaar materieel in de eerste 6 maanden. Eventueel via de achterkant.
Groencorrectie aan voorzijde CZ is voor Tenzin geen probleem.</t>
  </si>
  <si>
    <t>• Verplaatsen miva parkeerplaatsen (2st.) naar parkeerterrein Steenweg
• Verplaatsen laadpaal t.b.v. 2 EV's</t>
  </si>
  <si>
    <t>S019</t>
  </si>
  <si>
    <t>Orthopost In de Braekt</t>
  </si>
  <si>
    <r>
      <t xml:space="preserve">Dr. M.M.H. In de Braekt: </t>
    </r>
    <r>
      <rPr>
        <b/>
        <sz val="11"/>
        <rFont val="Calibri"/>
        <family val="2"/>
        <scheme val="minor"/>
      </rPr>
      <t>E-mail</t>
    </r>
    <r>
      <rPr>
        <sz val="11"/>
        <rFont val="Calibri"/>
        <family val="2"/>
        <scheme val="minor"/>
      </rPr>
      <t xml:space="preserve"> idb@orthopost.nl </t>
    </r>
    <r>
      <rPr>
        <b/>
        <sz val="11"/>
        <rFont val="Calibri"/>
        <family val="2"/>
        <scheme val="minor"/>
      </rPr>
      <t>Telefoon</t>
    </r>
    <r>
      <rPr>
        <sz val="11"/>
        <rFont val="Calibri"/>
        <family val="2"/>
        <scheme val="minor"/>
      </rPr>
      <t xml:space="preserve"> 06-22462095</t>
    </r>
  </si>
  <si>
    <t xml:space="preserve">Dr. M.M.H. in de Braekt 06-22462095 idb@orthopost.nl
• Grote tegels voor de ingang op grond van de gemeente. Deze zijn door de aanleg van glasvezel slecht teruggelegd.
• Ortopost heeft een overeenstemming met parkeergarage Hub Dassenplein (gemeente) om tegen gereduceerd tarief in parkeergarage te parkeren. Parkeerkaart wordt gescand en binnen een half uur moet men wegrijden.
• Klanten komen voornamelijk lopend (vanuit parkeergarage) en een kleine groep fietsend. 
• Bereikbaarheid moet goed blijven tijdens uitvoering. 
• De eigenaar heeft geen problemen met de algemene gehandicaptenparkeerplaats voor de deur. Hij geeft ook aan dat dit voor de afstand tov stad, forum een goede locatie is. </t>
  </si>
  <si>
    <t>• Tijdens uitvoering zolang mogelijk toegankelijk houden/alternatief aanbieden miva parkeerparkeerplaats(en) voor orthopost.</t>
  </si>
  <si>
    <r>
      <t xml:space="preserve">Telefonisch contact gehad inzake het aangeleverde concept van Verbeek. De voorgestelde boomsoorten van IVN worden niet toegepast in het concept.
</t>
    </r>
    <r>
      <rPr>
        <i/>
        <sz val="11"/>
        <rFont val="Calibri"/>
        <family val="2"/>
        <scheme val="minor"/>
      </rPr>
      <t xml:space="preserve">'Er is gewoon geen ruimte voor deze soorten die groot worden. We hebben dat dus wel zeker bekeken, maar kan een iemand van jullie dit wellicht al van te voren met de betreffende meneer bespreken anders denkt hij volgende week ‘ze hebben niks gedaan met onze inbreng’. </t>
    </r>
  </si>
  <si>
    <t>06-40311111 ghaak@live.nl
Een toelichtende mail gestuurd betreffende het proces tot nu toe en dat mevrouw Schmeets vriendelijk had geweigerd niet bij het keukentafelgesprek van 19.12.2023 aanwezig kon zijn.</t>
  </si>
  <si>
    <t>0620099794 i.schmeets@me.com
Een toelichtende mail gestuurd betreffende het proces tot nu toe en dat mevrouw Schmeets vriendelijk had geweigerd niet bij het keukentafelgesprek van 19.12.2023 aanwezig kon zijn.</t>
  </si>
  <si>
    <t>S020</t>
  </si>
  <si>
    <t>Double Tree Hotel
Martin Hendricks</t>
  </si>
  <si>
    <r>
      <t xml:space="preserve">Martin Hendriks: </t>
    </r>
    <r>
      <rPr>
        <b/>
        <sz val="11"/>
        <rFont val="Calibri"/>
        <family val="2"/>
        <scheme val="minor"/>
      </rPr>
      <t>E-mail</t>
    </r>
    <r>
      <rPr>
        <sz val="11"/>
        <rFont val="Calibri"/>
        <family val="2"/>
        <scheme val="minor"/>
      </rPr>
      <t xml:space="preserve"> martin@blacklabelhospitality.nl</t>
    </r>
    <r>
      <rPr>
        <b/>
        <sz val="11"/>
        <rFont val="Calibri"/>
        <family val="2"/>
        <scheme val="minor"/>
      </rPr>
      <t xml:space="preserve"> Telefoon</t>
    </r>
    <r>
      <rPr>
        <sz val="11"/>
        <rFont val="Calibri"/>
        <family val="2"/>
        <scheme val="minor"/>
      </rPr>
      <t xml:space="preserve"> 06-15120008</t>
    </r>
  </si>
  <si>
    <t>Wil-Eng (Kleine Steeg-De Wieër)</t>
  </si>
  <si>
    <t>06-15120008 martin@blacklabelhospitality.nl, uitbater Hilton Hotel
Martin Hendricks is tevreden over de ontwerpplannen. Hij geeft aan dat wij contact moeten opnemen met de eigenaar van het hotel, namelijk Jorrit Starmans van Mulleners vastgoed</t>
  </si>
  <si>
    <t>n.v.t.</t>
  </si>
  <si>
    <t xml:space="preserve">	· In splitsingsakte is vastgelegd dat Kijabo 4 onoverdekte parkeerplaatsen krijgt
	· Er zijn momenteel 3 parkeerplaatsen aangeduid die in de nieuwe situatie in het trottoir komen te liggen
	· Volgens Kiki vleugels zijn deze 4 parkeerplaatsen essentieel voor de waarde van het vastgoed en moeten daarom behouden blijven.
	· Er kunnen eventueel 2 parkeerplaatsen terugkomen tegen de gevel van het gebouw aan, deze komen dan op het garagedak te liggen (volgens Marcel Poeckling niet meteen een probleem - draagkracht). Marcel Poeckling en Chrit Savelkoul gevraagd of we parkeerplekken in de parkeergarage kunnen aanbieden.
Kiki geeft aan dat de Black Box eigendom is van haar tante Francien Ruyters</t>
  </si>
  <si>
    <t>• Tijdens uitvoering toegankelijk parkeerplaatsen tijdens uitvoering werkzaamheden.
• In ontwerp eis van splitsingsakte (4 ppl) opnemen.</t>
  </si>
  <si>
    <t>S021</t>
  </si>
  <si>
    <t>Café 't Spinnewiel</t>
  </si>
  <si>
    <r>
      <t xml:space="preserve">Erik Hendriks: </t>
    </r>
    <r>
      <rPr>
        <b/>
        <sz val="11"/>
        <rFont val="Calibri"/>
        <family val="2"/>
        <scheme val="minor"/>
      </rPr>
      <t>E-mail</t>
    </r>
    <r>
      <rPr>
        <sz val="11"/>
        <rFont val="Calibri"/>
        <family val="2"/>
        <scheme val="minor"/>
      </rPr>
      <t xml:space="preserve"> erikspinnewiel@gmail.com </t>
    </r>
    <r>
      <rPr>
        <b/>
        <sz val="11"/>
        <rFont val="Calibri"/>
        <family val="2"/>
        <scheme val="minor"/>
      </rPr>
      <t>Telefoon</t>
    </r>
    <r>
      <rPr>
        <sz val="11"/>
        <rFont val="Calibri"/>
        <family val="2"/>
        <scheme val="minor"/>
      </rPr>
      <t xml:space="preserve"> (06) 52037422 </t>
    </r>
  </si>
  <si>
    <r>
      <t xml:space="preserve">contactgegevens: </t>
    </r>
    <r>
      <rPr>
        <b/>
        <sz val="11"/>
        <rFont val="Calibri"/>
        <family val="2"/>
        <scheme val="minor"/>
      </rPr>
      <t xml:space="preserve">erikspinnewiel@gmail.com (06) 52037422 
</t>
    </r>
    <r>
      <rPr>
        <sz val="11"/>
        <rFont val="Calibri"/>
        <family val="2"/>
        <scheme val="minor"/>
      </rPr>
      <t>26-03-2024 Erik Henriks heeft terrasvergunning OOV/Ku d.d. 1 mei 2001 overhandigd. Hij stelt zich coöperatief op, maar moet ook aan zijn eigen belangen denken. Het terras is voor hem van groot belang omdat hij er veel klanten mee trekt. Een terras aan de Gouv. van Hövellstraat is geen optie (veiligheid en zicht op wie het café binnenkomt). Kan er geen aanpassing van het ontwerp komen zodat zijn terras gehandhaafd kan blijven? Indien dit niet mogelijk is dan zou de terrasvergunning misschien 'uitgekocht' kunnen worden. Rob legt e.e.a. voor aan de juridische medewerker en komt hier later bij Erik op terug.
12-03-2024 telefonisch contact met RRo over het onderstaande:
•	Om het vrijliggende fietspad in de Engelenkampstraat te kunnen aanleggen moet een deel van het bestaande trottoir worden gebruikt (zie VO);
•	Het trottoir wordt hierbij teruggebracht tot 1.70m breedte;
•	Er is hierbij geen ruimte meer voor het bestaande terras met -schermen;
•	Je gaf aan dat ’t Spinnewiel een terrasvergunning voor onbepaalde tijd heeft (Nb. Ik heb geen vergunning in ons systeem kunnen terugvinden);
•	Je hebt de afgelopen jaren steeds het precario betaald voor het terras;
•	Een mogelijk terras aan de Gouv. Van Hövellstraat is geen optie omdat 27 jaar geleden de ingang van het café is omgelegd naar de Engelenkampstraat.
Om het vervolg te bespreken hebben we een afspraak gemaakt op dinsdag 26 maart van 10.00-11.00u, Stadskantoor Sittard, kamer 3.04. Als het mogelijk is wil ik je vragen een afschrift van de terrasvergunning mee te nemen naar deze afspraak.
21-02-2024 brief bezorgd bij café om contact op te nemen met R. Rosenboom</t>
    </r>
  </si>
  <si>
    <t>• Terrasfunctie zijde Engelenkampstraat handhaven</t>
  </si>
  <si>
    <t>S022</t>
  </si>
  <si>
    <t>Het Forum</t>
  </si>
  <si>
    <r>
      <t xml:space="preserve">Antoine Vandenbergh: </t>
    </r>
    <r>
      <rPr>
        <b/>
        <sz val="11"/>
        <rFont val="Calibri"/>
        <family val="2"/>
        <scheme val="minor"/>
      </rPr>
      <t>E-mail</t>
    </r>
    <r>
      <rPr>
        <sz val="11"/>
        <rFont val="Calibri"/>
        <family val="2"/>
        <scheme val="minor"/>
      </rPr>
      <t xml:space="preserve"> foroxity@forox.nl </t>
    </r>
    <r>
      <rPr>
        <b/>
        <sz val="11"/>
        <rFont val="Calibri"/>
        <family val="2"/>
        <scheme val="minor"/>
      </rPr>
      <t>Telefoon</t>
    </r>
    <r>
      <rPr>
        <sz val="11"/>
        <rFont val="Calibri"/>
        <family val="2"/>
        <scheme val="minor"/>
      </rPr>
      <t xml:space="preserve"> 088-7444483 Marie-Rose: </t>
    </r>
    <r>
      <rPr>
        <b/>
        <sz val="11"/>
        <rFont val="Calibri"/>
        <family val="2"/>
        <scheme val="minor"/>
      </rPr>
      <t>E-mail</t>
    </r>
    <r>
      <rPr>
        <sz val="11"/>
        <rFont val="Calibri"/>
        <family val="2"/>
        <scheme val="minor"/>
      </rPr>
      <t xml:space="preserve"> m@forox.nl</t>
    </r>
  </si>
  <si>
    <t>9:45u gebeld met Antoine Vandenbergh nav telefoonnotitie. Hij heeft na zijn eerdere mail nog geen contact gehad met iemand van de gemeente. 
Antoine verwezen naar METSittardGeleen.nl Contactgegevens: foroxity@forox.nl telefoon 088-7444483</t>
  </si>
  <si>
    <t>S023</t>
  </si>
  <si>
    <t>Mulleners Vastgoed
Jorrit Starmans</t>
  </si>
  <si>
    <r>
      <t xml:space="preserve">Jorrit Starmans: </t>
    </r>
    <r>
      <rPr>
        <b/>
        <sz val="11"/>
        <rFont val="Calibri"/>
        <family val="2"/>
        <scheme val="minor"/>
      </rPr>
      <t>E-mail</t>
    </r>
    <r>
      <rPr>
        <sz val="11"/>
        <rFont val="Calibri"/>
        <family val="2"/>
        <scheme val="minor"/>
      </rPr>
      <t xml:space="preserve"> jorrit@mullenersvastgoed.nl </t>
    </r>
    <r>
      <rPr>
        <b/>
        <sz val="11"/>
        <rFont val="Calibri"/>
        <family val="2"/>
        <scheme val="minor"/>
      </rPr>
      <t>Telefoon</t>
    </r>
    <r>
      <rPr>
        <sz val="11"/>
        <rFont val="Calibri"/>
        <family val="2"/>
        <scheme val="minor"/>
      </rPr>
      <t xml:space="preserve"> (06) 52699306</t>
    </r>
  </si>
  <si>
    <r>
      <t xml:space="preserve">contactgegevens: </t>
    </r>
    <r>
      <rPr>
        <b/>
        <sz val="11"/>
        <rFont val="Calibri"/>
        <family val="2"/>
      </rPr>
      <t xml:space="preserve">jorrit@mullenersvastgoed.nl (06) 52699306
</t>
    </r>
    <r>
      <rPr>
        <sz val="11"/>
        <rFont val="Calibri"/>
        <family val="2"/>
      </rPr>
      <t>Tevens sluit Petra aan vanwege project Parklaan en DeWieër
Jorrit is sinds september directeur van Mulleners vastgoed. Voorheen coördineerde hij verkoop en verhuur projecten.
De tekeningen van de 3 projecten worden toegelicht en tevens de punten die Ceriel in de mail van 4-3-2024 heeft opgesteld.
• Hilton heeft bepaalde eisen en standaarden waaraan het hotel moet voldoen.
• Straatlantaarns op eigendom Mulleners lijkt geen probleem
• Aanstraling van het beeldje in de gevel is afhankelijk van het lichtinval in de naastgelegen kamers. Dit dient te worden opgenomen met Martin Hendricks
• Laden en lossen op eigen terrein wordt opgeschreven door Jorrit. Indien mogelijk, hoe zit het dan met de kosten daarvan?
• Voor wie zijn de kosten voor het verwijderen van penanten? Jorrit geeft aan dat hij ervan uitgaat dat dit voor de gemeente is.
• Erfdienstbaarheid gebruik trottoir is besproken. Belangrijk is om aan te geven op een tekening wat alle punten precies in aantallen en m2 betekent en de eigendomsgrenzen. Petra zal een tekening hierover opstellen.
• Jorrit geeft nog expliciet aan dat hij een overeenkomst heeft met de uitbater (Martin Hendricks) waarin ook m2 zijn opgenomen. Zodra Mulleners m2 zal afstaan, heeft dit ook consequenties voor de overeenkomst met de uitbater. Jorrit neemt hierover contact op met Martin Hendricks.
• De bestaande haag aan de Wilhelminastraat moet terugkomen --&gt; EIS</t>
    </r>
  </si>
  <si>
    <t>• De bestaande haag aan de Wilhelminastraat moet terugkomen
• Laden en lossen op eigen terrein</t>
  </si>
  <si>
    <t>Straatlantaarns op eigendom Mulleners lijkt geen probleem</t>
  </si>
  <si>
    <t>S024</t>
  </si>
  <si>
    <t>Black box Hub Dassenplein
Roy Lemmens</t>
  </si>
  <si>
    <r>
      <t xml:space="preserve">Roy Lemmens: </t>
    </r>
    <r>
      <rPr>
        <b/>
        <sz val="11"/>
        <rFont val="Calibri"/>
        <family val="2"/>
        <scheme val="minor"/>
      </rPr>
      <t>E-mail</t>
    </r>
    <r>
      <rPr>
        <sz val="11"/>
        <rFont val="Calibri"/>
        <family val="2"/>
        <scheme val="minor"/>
      </rPr>
      <t xml:space="preserve"> r.lemmens@ruijters.nl </t>
    </r>
    <r>
      <rPr>
        <b/>
        <sz val="11"/>
        <rFont val="Calibri"/>
        <family val="2"/>
        <scheme val="minor"/>
      </rPr>
      <t xml:space="preserve">Telefoon </t>
    </r>
    <r>
      <rPr>
        <sz val="11"/>
        <rFont val="Calibri"/>
        <family val="2"/>
        <scheme val="minor"/>
      </rPr>
      <t>(06) 15487425</t>
    </r>
  </si>
  <si>
    <r>
      <t>contactgegevens:</t>
    </r>
    <r>
      <rPr>
        <b/>
        <sz val="11"/>
        <rFont val="Calibri"/>
        <family val="2"/>
      </rPr>
      <t xml:space="preserve"> r.lemmens@ruijters.nl (06) 15487425
</t>
    </r>
    <r>
      <rPr>
        <sz val="11"/>
        <rFont val="Calibri"/>
        <family val="2"/>
      </rPr>
      <t>Roy is 18 jaar technisch manager beheer en onderhoud van black box en ING
Eigenaar van het pand is PeCu bv? --&gt; @Rob ik weet niet helemaal of dit klopt
• De situatie met de uitrit over het trottoir wordt besproken. Roy ziet in dat dit geen veilige situatie is en is bereid om 1 a 2 parkeerplaatsen ten noordoosten van het parkeerterrein hiervoor op te offeren, zodat er vanuit die kant uitgereden kan worden.
• Op de luchtfoto is te zien dat op deze plek momenteel een boom staat, deze zal hoogstwaarschijnlijk gekapt moeten worden. Hij zal het terrein laten inmeten en onderzoeken hoe dit parkeerterrein zo optimaal mogelijk ingedeeld kan worden.
• Mocht blijken dat voor een optimaal parkeerterrein een klein strookje trottoir nodig is, dan kan hierover gesproken worden.</t>
    </r>
  </si>
  <si>
    <t>S025</t>
  </si>
  <si>
    <t>Johan Schomaker, Inretail, platform de nieuwe winkelstraat</t>
  </si>
  <si>
    <r>
      <t xml:space="preserve">Johan Schomaker:            </t>
    </r>
    <r>
      <rPr>
        <b/>
        <sz val="11"/>
        <rFont val="Calibri"/>
        <family val="2"/>
      </rPr>
      <t>E-mail</t>
    </r>
    <r>
      <rPr>
        <sz val="11"/>
        <rFont val="Calibri"/>
        <family val="2"/>
      </rPr>
      <t xml:space="preserve"> jschomaker@inretail.nl </t>
    </r>
    <r>
      <rPr>
        <b/>
        <sz val="11"/>
        <rFont val="Calibri"/>
        <family val="2"/>
      </rPr>
      <t>Telefoon</t>
    </r>
    <r>
      <rPr>
        <sz val="11"/>
        <rFont val="Calibri"/>
        <family val="2"/>
      </rPr>
      <t xml:space="preserve"> (06) 4620 2231      </t>
    </r>
  </si>
  <si>
    <t>Contactgegevens: jschomaker@inretail.nl (06) 4620 2231                                                                                                                                                                           • Wilhelminastraat Rijksweg zuid linksafslaand verkeer. Drukke straat, het verkeer wordt rechtdoor geleid. Grotere verkeersdruk richting centrum.
• Tempelplein is een van de meest gebruikte parkeerterreinen. In de toekomst meer inwoners in centrumgebied, dus ook meer parkeerruimte nodig.
• Retaillandschap, de ondernemer heeft het best moeilijk. Ze zijn angstig dat er verkeerde keuzes worden gemaakt. Voorstel: ondernemersavond organiseren
• Supermarkt op 50/60m van het centrumgebied
• Vergroenen in de binnenstad --&gt; centrum is behoorlijk versteend. Ook vanuit andere hoeken vergroenen
• Verblijfsduur in het centrum moet langer --&gt; is ook beter voor de ondernemers
• Gevelsubsudie om de historische waarde van panden te behouden
• Tempelplein heeft opsmuk nodig. Deel van de auto's behouden. Gebied is te versteend en niet aantrekkelijk
• Voorstel: samen door het gebied lopen, eventueel samen met ondernemers</t>
  </si>
  <si>
    <t>S026</t>
  </si>
  <si>
    <t>Schouwburg</t>
  </si>
  <si>
    <r>
      <t xml:space="preserve">Ger Bergers: </t>
    </r>
    <r>
      <rPr>
        <b/>
        <sz val="11"/>
        <rFont val="Calibri"/>
        <family val="2"/>
      </rPr>
      <t>E-mail</t>
    </r>
    <r>
      <rPr>
        <sz val="11"/>
        <rFont val="Calibri"/>
        <family val="2"/>
      </rPr>
      <t xml:space="preserve"> ger.bergers@dedomijnen.nl </t>
    </r>
    <r>
      <rPr>
        <b/>
        <sz val="11"/>
        <rFont val="Calibri"/>
        <family val="2"/>
      </rPr>
      <t>Telefoon</t>
    </r>
    <r>
      <rPr>
        <sz val="11"/>
        <rFont val="Calibri"/>
        <family val="2"/>
      </rPr>
      <t xml:space="preserve"> (06) 55172027</t>
    </r>
  </si>
  <si>
    <r>
      <t xml:space="preserve">Contactgegevens: </t>
    </r>
    <r>
      <rPr>
        <b/>
        <sz val="11"/>
        <rFont val="Calibri"/>
        <family val="2"/>
      </rPr>
      <t xml:space="preserve">ger.bergers@dedomijnen.nl (06) 55172027
</t>
    </r>
    <r>
      <rPr>
        <sz val="11"/>
        <rFont val="Calibri"/>
        <family val="2"/>
      </rPr>
      <t xml:space="preserve">	• Gaat 1 mei met pensioen, opvolger is wel bekend
	• Gemeente is eigenaar van gebouw (ook van Poppodium Volt)
	• Domeinen huren vanaf 2015 gebouw van gemeente
	• Veel achterstallig onderhoud -&gt; 2023 voor M€ 2 verbouwd
	• Vastgoed contact bij gemeente is Leon Vaessen 06-54310958
	• Schouwburg heeft 3 rioolaansluitingen -&gt; PVC buis steekt in gietijzeren buis gemeente (zorgt regelmatig voor problemen)
	• Keuken heeft vetvanger, hier ligt ook een gasleiding
	• Theaterseizoen loopt van begin september tot eind juni -&gt; WIU liefst buiten deze periode
	• Bezoekers parkeren op parkeerterrein CZ en aan Mgr. Claessenstraat
Schouwburg kan gebruik maken parkeergarage Fontys van 18.00-6.00u (90 pp)
Contact opnemen met Swen Koller, hoofdconciërge Fontys
Contact opnemen met Franco Kamps, KampsVanBaar Advocaten (Wilhelminastraat 25), zoon (nr. 23) en Ron Hermans (nr. 19)
</t>
    </r>
  </si>
  <si>
    <t>• Tijdens uitvoering werkzaamheden toegankelijkheid parkeerplaatsen borgen.</t>
  </si>
  <si>
    <t>• Uitvoering werkzaamheden bij voorkeur buiten theaterseizoen (begin september tot eind juni).</t>
  </si>
  <si>
    <t>S027</t>
  </si>
  <si>
    <t>KPN Leo de Koning</t>
  </si>
  <si>
    <r>
      <t>Leo de Koning:</t>
    </r>
    <r>
      <rPr>
        <b/>
        <sz val="11"/>
        <rFont val="Calibri"/>
        <family val="2"/>
      </rPr>
      <t xml:space="preserve"> E-mail</t>
    </r>
    <r>
      <rPr>
        <sz val="11"/>
        <rFont val="Calibri"/>
        <family val="2"/>
      </rPr>
      <t xml:space="preserve"> leo.dekoning@kpn.com </t>
    </r>
    <r>
      <rPr>
        <b/>
        <sz val="11"/>
        <rFont val="Calibri"/>
        <family val="2"/>
      </rPr>
      <t>Telefoon</t>
    </r>
    <r>
      <rPr>
        <sz val="11"/>
        <rFont val="Calibri"/>
        <family val="2"/>
      </rPr>
      <t xml:space="preserve"> (06) 51829433</t>
    </r>
  </si>
  <si>
    <r>
      <t xml:space="preserve">Contactgegevens: </t>
    </r>
    <r>
      <rPr>
        <b/>
        <sz val="11"/>
        <rFont val="Calibri"/>
        <family val="2"/>
      </rPr>
      <t xml:space="preserve">leo.dekoning@kpn.com (06) 51829433
</t>
    </r>
    <r>
      <rPr>
        <sz val="11"/>
        <rFont val="Calibri"/>
        <family val="2"/>
      </rPr>
      <t>- beide algemene invaliden parkeerplaatsen kunnen vervallen
- is akkoord dat één algemene invalidenparkeerplaats terug komt in de fietsstraat (langsparkeren)
- graag voorterrein oud postkantoor meenemen bij reconstructie (kosten komen voor rekening KPN)
- grens eigendom afbakenen met een opsluitbandje</t>
    </r>
  </si>
  <si>
    <t>• Opnemen miva parkeerplaats (1st.) in fietsstraat (langsparkeren).
• Grens eigendom afbakenen met opsluitbandje.</t>
  </si>
  <si>
    <t>S028</t>
  </si>
  <si>
    <t>Brandweer
Bjorn Meuwissen</t>
  </si>
  <si>
    <r>
      <t>Bjorn Meuwissen:</t>
    </r>
    <r>
      <rPr>
        <b/>
        <sz val="11"/>
        <rFont val="Calibri"/>
        <family val="2"/>
      </rPr>
      <t xml:space="preserve"> E-mail</t>
    </r>
    <r>
      <rPr>
        <sz val="11"/>
        <rFont val="Calibri"/>
        <family val="2"/>
      </rPr>
      <t xml:space="preserve"> b.meuwissen@brwzl.nl</t>
    </r>
  </si>
  <si>
    <r>
      <t xml:space="preserve">Contactgegevens (oud tot 1-7-2024): </t>
    </r>
    <r>
      <rPr>
        <b/>
        <sz val="11"/>
        <rFont val="Calibri"/>
        <family val="2"/>
      </rPr>
      <t>b.callemijn@brwz.nl (06) 28529426</t>
    </r>
    <r>
      <rPr>
        <sz val="11"/>
        <rFont val="Calibri"/>
        <family val="2"/>
      </rPr>
      <t xml:space="preserve"> -- medewerker brandveiligheid
Met Björn VO besproken. Brandweerspuit is 3,50m breed kan bijna overal doorheen. enigste probleem is middengeleider op Engelenkampstraat
t.h.v. Rosmolenstraat (rijbaan te smal). Verder akkoord met plan, mits alle bestaande brandkranen gehandhaafd blijven. Björn wil graag van het verdere verloop van het project op de hoogte blijven, m.n. fasering werk is belangrijk.</t>
    </r>
  </si>
  <si>
    <t>• Ontwerp dient te voldoen aan richtlijnen (min. rijbaanbreedte).</t>
  </si>
  <si>
    <t>• Middengeleider Engelenkampstraat conflict met breedte brandweerspuit 3,50m</t>
  </si>
  <si>
    <t>S029</t>
  </si>
  <si>
    <t>Jan-Maarten van Dongen</t>
  </si>
  <si>
    <r>
      <t xml:space="preserve">Jan-maarten van Dongen: </t>
    </r>
    <r>
      <rPr>
        <b/>
        <sz val="11"/>
        <rFont val="Calibri"/>
        <family val="2"/>
        <scheme val="minor"/>
      </rPr>
      <t>E-mail</t>
    </r>
    <r>
      <rPr>
        <sz val="11"/>
        <rFont val="Calibri"/>
        <family val="2"/>
        <scheme val="minor"/>
      </rPr>
      <t xml:space="preserve"> jan-maarten.vandongen@sittard-geleen.nl  </t>
    </r>
  </si>
  <si>
    <t>Contactgegevens: jan-maarten.vandongen@sittard-geleen.nl                                                                                                                                                                                Ik heb onderzoek gedaan naar de horecavergunningen van café ’t Spinnewiel. Ik heb vastgesteld dat de terrastoestemming die in de regel onderdeel uitmaakt van de horeca exploitatievergunning ontbreekt in de vergunning voor dit horecabedrijf. Ook zie ik op basis van historisch fotomateriaal dat het terras er al sinds jaar- en dag staat. Feitelijk een illegale situatie waar blijkbaar ook al heel lang niet op is gehandhaafd.
In het geval sprake zou zijn van een vergund terras, dan verbinden wij aan een dergelijke vergunning voorschriften met het oog op werkzaamheden in de openbare ruimte. Deze heb ik hieronder ingeplakt.
-Herinrichting en/of reconstructie van de ondergrond waarop het terras is gelegen kan aanleiding zijn de vergunning tijdelijk en/of deels in te trekken, dan wel het terras tijdelijk en/of deels te verplaatsen.
In het handboek terrassen Sittard-Geleen, onderdeel van de Nota Ruimtelijke Kwaliteit is over herinrichting het volgende bepaald:
2.4 RECONSTRUCTIE, HERINRICHTING 
Herinrichting/reconstructie van een gebied met terrassen kan aanleiding zijn om de vergunning (tijdelijk) in te trekken krachtens artikel 1:6 onder lid b (algemene intrekkingsgronden) of artikel 2:28 lid 6 van de APV.
Bij nadere bestudering van het dossier stuitte ik op een besluit uit 2016 waarbij het terras van de vergunning is gehaald omdat dit bij een herziening van het besluit niet in de aanvraag is vermeld. Zie bijgevoegde correspondentie. 
Dus van uitkoop of afkoop kan mijns inziens geen sprake zijn. Er is tegen dit gewijzigd besluit geen bezwaar of beroep ingesteld voor zover ik kan nagaan. Ik heb bij collega Miranda Schleipen de vraag uitgezet of deze ondernemer niet toch per abuis  is aangeslagen voor precario over de afgelopen jaren. Zodra ik dit verneem horen jullie van mij.
Ik trek de voorlopige conclusie dat er geen sprake is van een vergund terras.  Ook is de in 2001 verleende drank- en horecavergunning in 2016 herzien waarbij het terras niet langer is vermeld. Ik geef in overweging dit gegeven bij de bespreking met deze ondernemer te betrekken.</t>
  </si>
  <si>
    <t>Forum                      Marie-Rose Vandenbergh en Antoine Vandenbergh</t>
  </si>
  <si>
    <t>• Geen brief ontvangen over project                                                                                                                                                                                           
• Praktische onmogelijkheden bedrijfsvoering (laden en lossen). Wekelijkse bevoorrading door vrachtwagens groothandel (DeliXL/Sligro). De Wieër aangewezen laad- en losplekvoorziening vrachtwagens. Kan mogelijk een laad- en losplek gerealiseerd worden?  Eventueel laden en lossen bij ventweg Orthopost.
• Vuilophaaldienst/aanbieden kliko's: nader bekijken centrale aanbiedplekken kliko's in ontwerp (voorbeeld Rijksweg-Noord = gevaarlijk)                                                                                                                                                                               
• Als een evenement is afgelopen hoe kunnen bezoekers veilig en genoeg ruimte hebben? Max. 700 bezoekers en rekening houden met kwartier uitloop voor film of evenement. Dagelijks open maar niet druk. Ontwerp voldoet aan CROW/ASVV. Gemeente gaat na of ruimte voor in-/uitgang Forum ruim genoeg is (o.b.v. richtlijnen)                                                                                                                                                                                                                                                                                                                                                                                                 • Riolering dient vernieuwd te worden. Wateroverlast kelder. Tempelplein krijgt bufferende functie voor hemelwater en aanpassing riool Engelenkampstaart</t>
  </si>
  <si>
    <t>• Toegankelijkheid Forumtheater tijdens uitvoering werkzaamheden waarborgen.</t>
  </si>
  <si>
    <t>• Faciliteren laad-/losvoorziening voor de deur.
• Realiseren verbreed trottoir ten behoeve van opstelruimte bezoekers.</t>
  </si>
  <si>
    <t>• Zoeken alternatieve laad-losplek t.p.v. parallelweg oud postkantoor</t>
  </si>
  <si>
    <t>S030</t>
  </si>
  <si>
    <t>Max Narinx (afvalinzameling)</t>
  </si>
  <si>
    <t>max.narinx@sittard-geleen.nl</t>
  </si>
  <si>
    <t>•	Is er voldoende rekening gehouden met de ondernemers?
•	RWM heeft vnl. vanuit huishoudelijk afval gereageerd op het ontwerp
•	Is met de ondernemers gesproken over het ophalen van het bedrijfsafval?
•	Kans: inrichten gezamenlijke inzamelvoorziening voor huishoudelijk en bedrijfsafval -&gt; ondergrondse container op 2 of 3 locaties: Tempelplein, Engelenkampstraat (mogelijk Sjiefbaan) en Wilhelminastraat
•	In ontwerp rekening houden dat RWM containers moet kunnen ledigen
•	Op Tempelplein is nu een locatie voor glas en restafval, deze is goed bereikbaar vanaf de Sjiefbaan
•	Max: voor een gezamenlijke ondergrondse container moeten via de raad reinigingsrechten worden ingevoerd. Kost ± half jaar en dan nog eens ± 3 maanden om deze te realiseren
•	Ondergrondse container is positief -&gt; minder vervoer, chaos, veiliger. Max gaat na welke ondernemers het betreft (welke contracten, eventueel openbreken)
•	Max gaat na wat geschikte inzamellocaties zijn
•	Goed voorbeeld is in Eindhoven te vinden (Strijp), Max gaart dit na.
•	Rob zet planning Geonius door
•	In de week van 29/4 hebben we weer contact.</t>
  </si>
  <si>
    <t>• Tijdens uitvoering werkzaamheden garanderen ophalen (huishoudelijk) vuil.</t>
  </si>
  <si>
    <t>•	Inrichten gezamenlijke inzamelvoorziening voor huishoudelijk en bedrijfsafval -&gt; ondergrondse container op 2 of 3 locaties: Tempelplein, Engelenkampstraat (mogelijk Sjiefbaan) en Wilhelminastraat</t>
  </si>
  <si>
    <t>S031</t>
  </si>
  <si>
    <t>Eigenaar monumentale bomen Wilhelminastraat   47</t>
  </si>
  <si>
    <t xml:space="preserve">Dhr. Henny Corstjens:  Telefoon 06-29015217 </t>
  </si>
  <si>
    <t>• Aanwezig: Rob, Christian en Erwin                                                                                                                                                                         
• Beknopte toelichting project en voornemen gemeente om alles eraan te doen om monumentale bomen te beschermen
• Vooruitlopend op herinrichting Wilhelminastraat zal gemeente een BEA uitvoeren t.a.v. 2 monumentale bomen
• Tevens worden voorbereidende snoeiwerkzaamheden uitgevoerd (2024) aan lindes openbare weg om beuk voor te bereiden om meer zonlicht op stam na herinrichting (lindes komen te vervallen)
• Corstjens: monumentale bomen eerder niet meegenomen in periodieke controle (op eigen initiatief alsnog laten uitvoeren)</t>
  </si>
  <si>
    <t>Aandacht voor 2 monumentale bomen op particulier terrein</t>
  </si>
  <si>
    <t>S032</t>
  </si>
  <si>
    <t>Veteranen witte anjerperkje</t>
  </si>
  <si>
    <r>
      <t xml:space="preserve">Frank Bogman: </t>
    </r>
    <r>
      <rPr>
        <b/>
        <sz val="11"/>
        <rFont val="Calibri"/>
        <family val="2"/>
        <scheme val="minor"/>
      </rPr>
      <t>E-mail</t>
    </r>
    <r>
      <rPr>
        <sz val="11"/>
        <rFont val="Calibri"/>
        <family val="2"/>
        <scheme val="minor"/>
      </rPr>
      <t xml:space="preserve"> Frank.Bogman@sittard-geleen.nl Telefoon 06-53796539</t>
    </r>
  </si>
  <si>
    <t>Telefonisch contact gehad met Frank Bogman. Vervolgens per e-mail aangegeven dat t.z.t. (duidelijkheid inrichting Tempelplein) een overleg wordt ingepland met Frank en Roel Curvers (roel.curvers@sittard-geleen.nl) t.a.v. het perkje</t>
  </si>
  <si>
    <t>S033</t>
  </si>
  <si>
    <t>Advocaten Van Kamps Besten, Ron Hermans</t>
  </si>
  <si>
    <t>kamps@kampsvanbaar.nl</t>
  </si>
  <si>
    <t xml:space="preserve">• Gesproken met Franco Kamps (huisnr. 21-25) en Ron Hermans (huisnr. 19)
• Aanwezig: Rob en Erwin       
Aandachtspunten/vragen Franco/Ron:
• In-/uitrijden parkeerplaatsen voor panden &gt; RR: aandachtspunt in DO
• Wegnemen haag t.h.v. huisnr. 19 (herhaling verzoek 23-1) &gt; RR: meenemen verzoek in DO
• Handhaven linksaf fietsers richting Rijksweg Noord v.a. Wilhelminastraat &gt; RR: fietsers kruispunt krijgen vierkant groen (linksaf blijft mogelijk)
• Eis opnemen voor aannemer t.a.v. max. doorlooptijd uitvoering (ervaring: wegen liggen lang open tijdens uitvoering) &gt; RR: normaal werkt een aannemer van kruispunt naar kruispunt (totale looptijd project is ca. 1-1,5 jaar)
• Halteren op rijbaan bij bushalte theater onwerkbaar &gt; RR: dit is gemodelleerd en blijkt mogelijk
• Geparkeerde auto's op eigen terrein huisnr. 19, 21 en 25 op eigen kadastraal eigendom. Gebruiksgrens komt niet overeen &gt; RR: nagaan in DO om het fietspad richting rijbaan op te schuiven t.b.v. creeren extra ruimte trottoir 
</t>
  </si>
  <si>
    <t>Wegnemen haag t.p.v. huisnr. 19 i.v.m. toegankelijkheid eigen terrein (herhaling verzoek bewonersavond 23-1)</t>
  </si>
  <si>
    <t xml:space="preserve">Geparkeerde auto's t.p.v. huisnr. 19, 21 en 25 steken over het trottoir in bestaande en nieuwe situatie. </t>
  </si>
  <si>
    <t>S034</t>
  </si>
  <si>
    <t>Povse &amp; Timmermans Architecten Ingenieurs</t>
  </si>
  <si>
    <r>
      <rPr>
        <b/>
        <sz val="11"/>
        <rFont val="Calibri"/>
        <family val="2"/>
        <scheme val="minor"/>
      </rPr>
      <t xml:space="preserve">E-mail </t>
    </r>
    <r>
      <rPr>
        <sz val="11"/>
        <rFont val="Calibri"/>
        <family val="2"/>
        <scheme val="minor"/>
      </rPr>
      <t>mail@pt-architecten.nl</t>
    </r>
    <r>
      <rPr>
        <b/>
        <sz val="11"/>
        <rFont val="Calibri"/>
        <family val="2"/>
        <scheme val="minor"/>
      </rPr>
      <t xml:space="preserve">
Telefoon</t>
    </r>
    <r>
      <rPr>
        <sz val="11"/>
        <rFont val="Calibri"/>
        <family val="2"/>
        <scheme val="minor"/>
      </rPr>
      <t xml:space="preserve"> 046-4230366</t>
    </r>
  </si>
  <si>
    <t xml:space="preserve">• Telefonisch contact 17-6-2024 
• Mail verstuurd 18-6-2024 (verzoek tot overleg)
• Herinneringsmail gestuurd 9-7-2024
</t>
  </si>
  <si>
    <t>S035</t>
  </si>
  <si>
    <t>Ger Könings Autocenter (Rijksweg Zuid 4-4a)</t>
  </si>
  <si>
    <r>
      <rPr>
        <b/>
        <sz val="11"/>
        <rFont val="Calibri"/>
        <family val="2"/>
        <scheme val="minor"/>
      </rPr>
      <t xml:space="preserve">E-mail </t>
    </r>
    <r>
      <rPr>
        <sz val="11"/>
        <rFont val="Calibri"/>
        <family val="2"/>
        <scheme val="minor"/>
      </rPr>
      <t>konings01@planet.nl</t>
    </r>
    <r>
      <rPr>
        <b/>
        <sz val="11"/>
        <rFont val="Calibri"/>
        <family val="2"/>
        <scheme val="minor"/>
      </rPr>
      <t xml:space="preserve">
Telefoon</t>
    </r>
    <r>
      <rPr>
        <sz val="11"/>
        <rFont val="Calibri"/>
        <family val="2"/>
        <scheme val="minor"/>
      </rPr>
      <t xml:space="preserve"> 046-4515967</t>
    </r>
  </si>
  <si>
    <t xml:space="preserve">• Telefonisch contact 17-6-2024 
• Mail verstuurd 18-6-2024 (informatie en verzoek tot overleg)
</t>
  </si>
  <si>
    <t xml:space="preserve">• Telefonisch contact 17-6-2024 (inzake informeren stavaza hellingbaan)
• Mail verstuurd 25-6-2024 (aangegeven max 50cm vanaf gevel beschikbaar voor vergroening en realiseren trap t.p.v. entree)
</t>
  </si>
  <si>
    <t xml:space="preserve">Hellingbaan voormalig kantoorgebouw ABN Amro dient te worden verwijderd door ontwikkelaar Brix. Te vervangen door traptreden in strook van 50cm langs gevel. I.v.m. breedte trottoir </t>
  </si>
  <si>
    <t>S036</t>
  </si>
  <si>
    <t>IPecunia Patents B.V. (Rijksweg Zuid 8)</t>
  </si>
  <si>
    <r>
      <t xml:space="preserve">Anneke Ouwekerke-Renkema: </t>
    </r>
    <r>
      <rPr>
        <b/>
        <sz val="11"/>
        <rFont val="Calibri"/>
        <family val="2"/>
        <scheme val="minor"/>
      </rPr>
      <t>E-mail</t>
    </r>
    <r>
      <rPr>
        <sz val="11"/>
        <rFont val="Calibri"/>
        <family val="2"/>
        <scheme val="minor"/>
      </rPr>
      <t xml:space="preserve"> anneke.ouwerkerk@ipecunia.com </t>
    </r>
    <r>
      <rPr>
        <b/>
        <sz val="11"/>
        <rFont val="Calibri"/>
        <family val="2"/>
        <scheme val="minor"/>
      </rPr>
      <t>Telefoon</t>
    </r>
    <r>
      <rPr>
        <sz val="11"/>
        <rFont val="Calibri"/>
        <family val="2"/>
        <scheme val="minor"/>
      </rPr>
      <t xml:space="preserve"> 046-4113990</t>
    </r>
  </si>
  <si>
    <t>• Gesproken met Anneke Ouwekerke-Renkema (manager finance) en Glenne Joosten-Frenken (management assistent)
• Bedrijf (ca. 10 medewerkers) houdt zich bezig met het vastleggen van octrooien en beschermen van intelectuele bedrijfseigendommen
• Relatief weinig externe afspraken op locatie (parkeren op eigen terrrein)
• Bedrijf staat positief/neutraal tegenover project
• Aandacht voor heldere bebording m.b.t. omleidingen, goede en tijdeige communicatie over faseringen en aangeven wat geschatte uitvoeringstermijnen zijn (Dus, wanneer kunnen we wel/niet via de Rijksweg het terrein op?)
• Gelijk optrekken met fietsers/brommers vanuit richting Geleen zorgt soms voor gevaarlijke situaties bij opdraaien terrein
• Gaten in het asfalt t.p.v. wegvak Rijksweg Zuid (onderdeel scope)</t>
  </si>
  <si>
    <t>S037</t>
  </si>
  <si>
    <t>Fontys hogeschool (Monseigneur Claessensstraat 4, 6131 AJ Sittard)</t>
  </si>
  <si>
    <r>
      <t xml:space="preserve">Karlijn Schoonbrood: </t>
    </r>
    <r>
      <rPr>
        <b/>
        <sz val="11"/>
        <rFont val="Calibri"/>
        <family val="2"/>
        <scheme val="minor"/>
      </rPr>
      <t>E-mail</t>
    </r>
    <r>
      <rPr>
        <sz val="11"/>
        <rFont val="Calibri"/>
        <family val="2"/>
        <scheme val="minor"/>
      </rPr>
      <t xml:space="preserve"> k.schoonbroodclaassen@fontys.nl </t>
    </r>
    <r>
      <rPr>
        <b/>
        <sz val="11"/>
        <rFont val="Calibri"/>
        <family val="2"/>
        <scheme val="minor"/>
      </rPr>
      <t>Telefoon</t>
    </r>
    <r>
      <rPr>
        <sz val="11"/>
        <rFont val="Calibri"/>
        <family val="2"/>
        <scheme val="minor"/>
      </rPr>
      <t xml:space="preserve"> 06 18412291 / 08850 82406 
r.schapendonk@fontys.nl
r.kessels@fontys.nl</t>
    </r>
  </si>
  <si>
    <t>• Afspraak met Karlijn Schoonbrood (facility manager), Remco Schapendonk (procesmanager huisvesting) en Rob Kessels (strategisch vastgoed adviseur)
• Huisvesting Fontys/Pabo HS Zuyd Sittard gaat krimpen komende jaren (zoeken geschikte huurder)
• Karlijn, Remco en Rob vormen samen stadskernteam en gelden als eerste aanspreekpunt
Aandachtspunten:
• Studenten (reizend met OV) lopen voornamelijk via parkeerterrein AH naar station)
• Kruising/bocht Brugstraat wordt als onveilig ervaren (i.v.m. snelheid verkeer)
• Borgen continue bereikbaarheid tijdens uitvoering werkzaamheden
• Tijdens uitvoering scheiding langzaam en snel verkeer
• Goede en tijdige communicatie voorafgaand aan start werkzaamheden (uiterlijk 4 weken voor start werkzaamheden informeren Fontys) &gt; EIS
• Verspreiden flyer/poster met projectfasen (fasering, afsluitingen, omleiding) op posterformaat t.b.v. informeren studenten en medewerkers bij hoofdentree/hal (op prikbord/mededelingenbord)
• Fontys verzorgt vervolgens zelf via eigen digitale kanalen verdere informatievoorziening richting studenten/medewerkers
Praktische zaken:
• Laden en lossen via Mgr. Claessenstraat (hoofdentree/parkeerterrein op maaiveld Fontys)
• Parkeergarage bezoek Fontys in avonduren (v.a. 19:00u schouwburgtarief) ook gebruikt door gasten schouwburg
• Gemeentelijk parkeerterrein gelegen ten zuiden van parkeerterrein Fontys
• Groot vrachtverkeer (decorstukken t.b.v. schouwburg) via gemeentelijk parkeerterrein naar laas-/losdok naast artiesteningang</t>
  </si>
  <si>
    <t>• Goede en tijdige communicatie voorafgaand aan start werkzaamheden (uiterlijk 4 weken voor start werkzaamheden informeren Fontys)
• Toegankelijkheid laad/losvoorziening tijdens uitvoering werkzaamheden borgen
• Gemeentelijk parkeerterrein gelegen ten zuiden van parkeerterrein Fontys
• Groot vrachtverkeer (decorstukken t.b.v. schouwburg) via gemeentelijk parkeerterrein naar laas-/losdok naast artiesteningang
• Borgen toegankelijkheid parkeergarage (Fontys/Schouwburg) en parkeerterrein (Fontys)</t>
  </si>
  <si>
    <t>Verspreiden flyer/poster met projectfasen (fasering, afsluitingen, omleiding) op posterformaat t.b.v. informeren studenten en medewerkers bij hoofdentree/hal (op prikbord/mededelingenbord)</t>
  </si>
  <si>
    <t>S038</t>
  </si>
  <si>
    <t>Albert Heijn</t>
  </si>
  <si>
    <r>
      <t>Pascal Loyson:</t>
    </r>
    <r>
      <rPr>
        <b/>
        <sz val="11"/>
        <rFont val="Calibri"/>
        <family val="2"/>
        <scheme val="minor"/>
      </rPr>
      <t xml:space="preserve"> E-mail </t>
    </r>
    <r>
      <rPr>
        <sz val="11"/>
        <rFont val="Calibri"/>
        <family val="2"/>
        <scheme val="minor"/>
      </rPr>
      <t xml:space="preserve">pascal.loyson1@ah.nl </t>
    </r>
    <r>
      <rPr>
        <b/>
        <sz val="11"/>
        <rFont val="Calibri"/>
        <family val="2"/>
        <scheme val="minor"/>
      </rPr>
      <t>Telefoon</t>
    </r>
    <r>
      <rPr>
        <sz val="11"/>
        <rFont val="Calibri"/>
        <family val="2"/>
        <scheme val="minor"/>
      </rPr>
      <t xml:space="preserve"> 0464523353
</t>
    </r>
  </si>
  <si>
    <t>• Overleg 16-7, 13:00u met Pascal Loyson (vestigingsmanager)
• Filiaal heeft een regiofunctie (klanten veel met auto)
• Parkeerterrein voor bezoekers (gemotoriseerd verkeer) vanaf Brugstraat (2 toegangen, 1 uitgang) en Mgr. Claesenstraat (1 toegang, 1 uitgang) bereikbaar
• Uitgang t.h.v. Brugstraat (nabij friture) tijdens uitvoering werkzaamheden wegvak kruising Brugstraat tijdelijk niet toegangelijk 
• Toegankelijkheid toegang Brugstraat (1 van 2) tijdens uitvoering borgen
• Laden en lossen via Mgr. Claessenstraat (gedeeld laaddok Action/AH)
• Laden en lossen middels voornamelijk grote vrachtwagens met oplegger en enkele kleinere
• Meerdere vrachtwagens per dag (dagelijks)
• Dagelijks om 5:00u (brood), 16:30-22:00u (piek aantal vrachtwagens houdbaar, vers en diepvries)
• Voorkeur uitvoering buiten decembermaand i.v.m. inkopen feestdagen (dagelijkse meerdere malen bevoorradingen houdbaar, vers en diepvries) 
• Aandacht voor drukke week vóór Pasen
• Route laad-/losverkeer: A2 (Tilburg)-Bergerweg-Brugstraat-Wilhelminastraat-Mgr. Claessenstraat
• Alternatieve route (laden/lossen) tijdens uitvoering: A2 (Tilburg)-Bergerweg-Holleweg-Mgr. Claessenstraat
• Tijdig fasering (afsluiting/omleiding t.b.v. chauffeurs laden/lossen) communiceren per e-mail pascal.loyson1@ah.nl met vestigingsmanager (uiterlijk 4 weken voor aanvang)
• Duidelijke bebording t.a.v. omleidingsroutes klanten in omgeving project 
• Hoe loopt omleidingsroute v.a. Leyenbroekerweg (tijdens uitvoering Engelenkampstraat) ri. AH? Waarschijnlijk via Odasingel-Rijksweg</t>
  </si>
  <si>
    <t xml:space="preserve">• Tijdens uitvoering borgen toegankelijkheid toegang/uitrit parkeerterrein zijde Burgstraat of Mgr. Claessenstraat
• Toegankelijkheid laad-/losdok (Action en AH) borgen tijdens uitvoering werkzaamheden (via Mgr. Claesenstraat)
• Tijdig fasering (afsluiting/omleiding t.b.v. chauffeurs laden/lossen) communiceren per e-mail pascal.loyson1@ah.nl met vestigingsmanager (uiterlijk 4 weken voor aanvang)
• Duidelijke bebording t.a.v. omleidingsroutes klanten in omgeving project </t>
  </si>
  <si>
    <t xml:space="preserve">• Uitvoering werkzaamheden buiten decembermaand en week voor Pasen </t>
  </si>
  <si>
    <t xml:space="preserve">• Alternatieve route (laden/lossen) tijdens uitvoering: A2 (Tilburg)-Bergerweg-Holleweg-Mgr. Claessenstraat
• Odasingel als mogelijke omleidingsrouterichting Wilhelminastraat  tijdens uitvoering werkzaamheden Engelenkampstraat/Leyenbroekerweg </t>
  </si>
  <si>
    <t xml:space="preserve">• Uitgang t.h.v. Brugstraat (nabij friture) tijdens uitvoering werkzaamheden wegvak kruising Brugstraat tijdelijk niet toegangelijk </t>
  </si>
  <si>
    <t>S039</t>
  </si>
  <si>
    <t>Action</t>
  </si>
  <si>
    <t>• Gesproken met Senna (manager) en medewerkers Lisa en Aidan
• Bloktijden laden/lossen 12:00-17:00u (dagelijks ma t/m vr (5x per week))
• Toegang laden/lossen via Monseigneur Claessensstraat (via parkeerterrein AH/Action naast huisnr. 9)
• Verschillende aanrijroutes laden/lossen (o.a. Limbricht/Geleen)
• Tijdig informeren over omleidingen/afzettingen/faseringen uitvoering</t>
  </si>
  <si>
    <t xml:space="preserve">• Toegankelijkheid laad-/losdok (Action en AH) borgen tijdens uitvoering werkzaamheden
</t>
  </si>
  <si>
    <t>S040</t>
  </si>
  <si>
    <t>Oranjehotel</t>
  </si>
  <si>
    <r>
      <t xml:space="preserve">Simon Chan: </t>
    </r>
    <r>
      <rPr>
        <b/>
        <sz val="11"/>
        <rFont val="Calibri"/>
        <family val="2"/>
        <scheme val="minor"/>
      </rPr>
      <t>E-mail</t>
    </r>
    <r>
      <rPr>
        <sz val="11"/>
        <rFont val="Calibri"/>
        <family val="2"/>
        <scheme val="minor"/>
      </rPr>
      <t xml:space="preserve"> info@oceanparadise.nl</t>
    </r>
  </si>
  <si>
    <t>• Overleg op 1-8, 13:00u
• Op Rijksweg Zuid (t.h.v. Ocean Paradise en overburen dansschool) wateroverlast putten en vocht in kelders (geen melding gemaakt)
• Eigenaar is voornemens om per 2025 Aziatisch restaurant te openen op BG Oranjehotel
• Voornemen om buitenterras Oranjehotel middels glazen (schuif)wand af te schermen
• Kleine laad-/losplek (t.b.v. busje) op eigen terrein aanwezig. Toegankelijk via inrit v.a. Wilhelminastraat (naast huisnr. 19). Tevens voorkeur eigenaar i.v.m. entree naar restaurant zijde Wilhelminastraat
• Laden en lossen (groothandel Sligro/Hanos o.i.d.) 2x per week (gecombineerd met route voor Ocean Paradise en overige restaurants langs Rijksweg)
• Laden en lossen groothandel vaak vanaf trottoir Rijksweg (t.h.v. breed trottoir Rijskweg 10)</t>
  </si>
  <si>
    <t>• Toegankelijkheid mogelijkheid laden/lossen tijdens uitvoering borgen (via Rijksweg of Wilhelminastraat)</t>
  </si>
  <si>
    <t>• Laden en lossen groothandel vaak vanaf trottoir Rijksweg (t.h.v. breed trottoir Rijskweg 10)
• Laad-/losplek (klein) op eigen terrein aanwezig</t>
  </si>
  <si>
    <t>S041</t>
  </si>
  <si>
    <t>Hotel De Prins</t>
  </si>
  <si>
    <r>
      <t>Fong Wu:</t>
    </r>
    <r>
      <rPr>
        <b/>
        <sz val="11"/>
        <rFont val="Calibri"/>
        <family val="2"/>
        <scheme val="minor"/>
      </rPr>
      <t xml:space="preserve"> E-mail</t>
    </r>
    <r>
      <rPr>
        <sz val="11"/>
        <rFont val="Calibri"/>
        <family val="2"/>
        <scheme val="minor"/>
      </rPr>
      <t xml:space="preserve"> info@hoteldeprins.nl </t>
    </r>
    <r>
      <rPr>
        <b/>
        <sz val="11"/>
        <rFont val="Calibri"/>
        <family val="2"/>
        <scheme val="minor"/>
      </rPr>
      <t>Telefoon</t>
    </r>
    <r>
      <rPr>
        <sz val="11"/>
        <rFont val="Calibri"/>
        <family val="2"/>
        <scheme val="minor"/>
      </rPr>
      <t xml:space="preserve"> 06-16474829 / 0464515041</t>
    </r>
  </si>
  <si>
    <t>• Gesproken met Fong Wu (sinds 7 jaar eigenaar/uitbater)
• Hotel heeft 22 kamers
• 6 parkeerplekken op eigen terrein (zijde Wilhelminastraat). Verzoek eigenaar om tijdens afsluiting/uitvoering alternatieve (gratis) parkeerlocatie aan te bieden voor hotelgasten
• Aandacht voor tijdige informatievoorziening over afsluitingen en omleidingen
• Hoofdingang gasten hotel betreft eerste deur aan de zijde Wilhelminastraat
• Privé entree woning betreft tweede door aan zijde Wilhelminastraat 
• Terras aan Rijksweg Zuid (drinken)
• Laad-/losperron (groothandel en wasserette) ligt tussen hotel en het theater (betreft gedeeld laaddok)
• Wasserette (via laad-/losperron) dinsdag- en vrijdagmiddag (mogelijk v.a. 2025 andere tijden/wasserette)
• Sligro/groothandel (via laad-/losperron) donderdag
• Tevens toegang keuken via de zijde Rijksweg Zuid (t.p.v. VRI). Mogelijke alternatieve laad-/losplek tijdens uitvoering
• Afvalcontainer (rolcontainer) 1.100L (via toegang keuken) dinsdagochtend</t>
  </si>
  <si>
    <t>Toegankelijkheid laad-/losdok (stadsschouwburg en Hotel De Prins) borgen tijdens uitvoering werkzaamheden</t>
  </si>
  <si>
    <t xml:space="preserve">Verzoek tot faciliteren 6 (gratis) parkeerplaatsen tijdens uitvoering werkzaamheden Wilhelminastraat voor hotelgasten i.v.m. ontoegankelijkheid parkeren hotel </t>
  </si>
  <si>
    <t>Toegankelijkheid keuken en locatie afvalcontainers (Hotel De Prins) als alternatief voor laad-/losdok Wilhelminastraat tijdens uitvoering</t>
  </si>
  <si>
    <t>S042</t>
  </si>
  <si>
    <t>SAHZL (Wilhelminastraat 59)</t>
  </si>
  <si>
    <r>
      <t>Michel Banen:</t>
    </r>
    <r>
      <rPr>
        <b/>
        <sz val="11"/>
        <rFont val="Calibri"/>
        <family val="2"/>
        <scheme val="minor"/>
      </rPr>
      <t xml:space="preserve"> E-mail </t>
    </r>
    <r>
      <rPr>
        <sz val="11"/>
        <rFont val="Calibri"/>
        <family val="2"/>
        <scheme val="minor"/>
      </rPr>
      <t xml:space="preserve">michel@sahzl.nl </t>
    </r>
    <r>
      <rPr>
        <b/>
        <sz val="11"/>
        <rFont val="Calibri"/>
        <family val="2"/>
        <scheme val="minor"/>
      </rPr>
      <t>Telefoon</t>
    </r>
    <r>
      <rPr>
        <sz val="11"/>
        <rFont val="Calibri"/>
        <family val="2"/>
        <scheme val="minor"/>
      </rPr>
      <t xml:space="preserve"> 0683041960</t>
    </r>
  </si>
  <si>
    <t>• Gesproken met Michel Banen (persoonlijk begeleider) van Stichting Autismehulp Zuid Limburg (SAHZL)
• N.a.v. overleg e-mail gestuurd ter bevestiging besproken zaken incl contactgegevens
• Begeleid wonen voor mensen met indicatie autisme (ca. 13 personen)
• Aandacht voor veranderende situaties tijdens uitvoering (bewoners zijn gebaat bij structuur en duidelijke informatie)
• In communicatie (aannemer) aangeven welke overlast er kan komen, wanneer (datum én tijdstup), hoelang het duurt
• Stichting zal deze informatie (brief/folder) intern delen met bewoners en/of uitleggen
• 3 grote vuilcontainers worden aangebomen aan de WIlhelminastraat
• Vrijliggend fietspad dat Bergstraat kruist zorgt soms voor onveilige situaties tussen afslaand autoverkeer (ri. Bergstraat) en doorgaand (brom/snor)fietsverkeer</t>
  </si>
  <si>
    <t xml:space="preserve">
</t>
  </si>
  <si>
    <t>Vuilcontainers (3st) worden aangeboden aan Wilhelminastraat</t>
  </si>
  <si>
    <t xml:space="preserve">• Intern overleg raakvlak herinrichting Tempelplein met veteranenperkje
• Overleg met Frank Bogman en Roel Curvers (Roel.Curvers@sittard-geleen.nl)
• Aanwezig: Rob en Erwin     
• Veteranenperkje gerealiseerd in 2020 na lange wens en oplopende (politieke) druk
• Burgemeester en wethouder Geilen hebben zich hier des tijds hard voor gemaakt
• Jacqueline Wouters (kabinetsondersteuner burgemeester) is eerste aanspreekpunt veteranen
• Evenement: 23-6 veteranendag (ca. 200 veteranen Sittard-Geleen + tent ter plaatse van bankjes perkje)
• Inrichting: vlaggenmast, informatiebordje en gemengd vaste plantenplantsoen (voorafgaand aan 23-6 worden door wijkbeheer witte anjers aangeplant)
• Inplannen overleg met veteranen (via Jacqueline) op korte termijn om concepten te bespreken en inpassing/verplaatsing veteranenplantsoen te bespreken (actie RRo)
• Roel/Frank geven aan dat weerstand mogelijk is vanuit sterke betrokkenheid veteranen
• Aandachtspunt dak-/thuislozen in tunnel Tempelplein
• Rob stuurt Roel/Frank een e-mail met het verzoek om locaties stolpersteine voor project aan te leveren (actie RRo)
• Eis: Stolpersteine tijdens uitvoering in gemeentelijk depot plaatsen </t>
  </si>
  <si>
    <t>• Stolpersteinen (2st.) Engelenkampstraat 73 in gemeentelijk depot plaatsen tijdens uitvoering werkzaamheden
• Stolpersteinen (2st.) Engelenkampstraat 9 in gemeentelijk depot plaatsen tijdens uitvoering werkzaamheden</t>
  </si>
  <si>
    <t>S043</t>
  </si>
  <si>
    <t>Zowonen</t>
  </si>
  <si>
    <r>
      <t xml:space="preserve">Roel Frusch </t>
    </r>
    <r>
      <rPr>
        <b/>
        <sz val="11"/>
        <rFont val="Calibri"/>
        <family val="2"/>
        <scheme val="minor"/>
      </rPr>
      <t>E-mail</t>
    </r>
    <r>
      <rPr>
        <sz val="11"/>
        <rFont val="Calibri"/>
        <family val="2"/>
        <scheme val="minor"/>
      </rPr>
      <t xml:space="preserve"> r.frusch@zowonen.nl </t>
    </r>
    <r>
      <rPr>
        <b/>
        <sz val="11"/>
        <rFont val="Calibri"/>
        <family val="2"/>
        <scheme val="minor"/>
      </rPr>
      <t>Telefoon</t>
    </r>
    <r>
      <rPr>
        <sz val="11"/>
        <rFont val="Calibri"/>
        <family val="2"/>
        <scheme val="minor"/>
      </rPr>
      <t xml:space="preserve"> (06) 15 95 95 94 / 046-4209655</t>
    </r>
  </si>
  <si>
    <t>• Telefonisch contact 18-6-2024
• Overleg ingepland op 13-8-2024, 15:00u</t>
  </si>
  <si>
    <t>S044</t>
  </si>
  <si>
    <t>Grad Clabbers (Vergunningverlening)</t>
  </si>
  <si>
    <r>
      <t xml:space="preserve">Grad Clabbers </t>
    </r>
    <r>
      <rPr>
        <b/>
        <sz val="11"/>
        <rFont val="Calibri"/>
        <family val="2"/>
        <scheme val="minor"/>
      </rPr>
      <t>E-mail</t>
    </r>
    <r>
      <rPr>
        <sz val="11"/>
        <rFont val="Calibri"/>
        <family val="2"/>
        <scheme val="minor"/>
      </rPr>
      <t xml:space="preserve"> grad.clabbers@sittard-geleen.nl </t>
    </r>
    <r>
      <rPr>
        <b/>
        <sz val="11"/>
        <rFont val="Calibri"/>
        <family val="2"/>
        <scheme val="minor"/>
      </rPr>
      <t>Telefoon</t>
    </r>
    <r>
      <rPr>
        <sz val="11"/>
        <rFont val="Calibri"/>
        <family val="2"/>
        <scheme val="minor"/>
      </rPr>
      <t xml:space="preserve"> 06-18055528</t>
    </r>
  </si>
  <si>
    <t>• Telefonisch contact 18-6-2024
• Afstemming over eigendom vergroeningsopgave en kwestie hellingbaan/trap 
• Nagaan actiehouder vergroeningsopgang (Rob geeft aan dat ontwikkelaar actiehouder is 25-6)</t>
  </si>
  <si>
    <t xml:space="preserve">• Gesproken met Jeu Lochs, Katarina Boels en Lenny Wilms-Van Bokhoven
• Opvolgmail gestuurd 27-6 met verzoek aanleveren info t.a.v. evenementen en markt
Aandachtspunten:
• Communiceren wanneer/wat is afgesloten t.b.v. omleidingsroutes (Katarina)
• Wijkbeheer meenemen/informeren over en bij realisatie (Lenny) 
• Sint Joep heeft ca. 700 plekken 
• Parkeren (marktkooplui) tijdens Sint Joep op schootsvelden en deels achter kraam op Engelenkampstraat
• Kaart Sint Joep o.b.v. VO Engelenkampstraat beschikbaar en ontvangen (uitwijklocatie schootsvelden (niet ideaal))
• Fietsparkeren Tempelplein tijdens evenementen centrum heel belangrijk (open houden)
• Communicatie richting afdeling vergunningen (Maarten van Dongen) en partners t.a.v. uitvoering en event. omleidingen  tijdens eventementen
• Engelenkampstraat tussen Rosmolenstraat en Parklaan in maart 2026 vrijhouden t.b.v. Sint Joep (oude situatie, uitvoering ná maart 2026)
• Weekmarkt: donderdag (8-13u; ca. 70 plekken op Markt en Rosmolenstraat) en zaterdag (8-17u; Markt)
• Weekmarkt (donderdag) ca. 7x per jaar op Tempelplein i.v.m. evenement
• Oktoberfeesten en Sint Joep zijn de grootste evenementen in/rond het centrum
• Route Carnavalsoptocht wisselende wel/niet via Engelenkampstraat (afstemmen met Maarten van Dongen/vergunningen)
• Bouwverkeer/route ri. herontwikkeling voorm. V&amp;D-pand Markt en klooster Plakstraat via Rosmolenstraat
</t>
  </si>
  <si>
    <t>• Tijdens evenementen centrum Sittard gedurende uitvoeringswerkzaamheden project fietsparkeren Tempelplein toegankelijk/open houden</t>
  </si>
  <si>
    <t>• Uitvoering werkzaamheden Engelenkampstraat wegvak Rosmolenstraat-Parklaan ná 19 maart 2026 (i.v.m. Sint Joep in huidige situatie)</t>
  </si>
  <si>
    <t>Gebeld (voicemail) en e-mailgestuurd naar Björn Callemeijn (oud contactpersoon) 28-6 t.a.v. openbare ruimte Forum
Nieuw contactpersoon gemeente S-G: Bjorn Meuwissen
Reactie ontvangen per e-mail op 1-7:
• Er worden geen breedtes geëist voor de breedte van de stoep 
• Wel eisen voor de doorrij breedtes en hoogtes voor de hulpdiensten
• Begin en eind van een vluchtroute: een vluchtroute begint in een voor personen bestemde ruimte, voert uitsluitend over vloeren, trappen of hellingbanen en eindigt op een veilige plaats, zonder gebruik van een lift. Doorgaans is het einde van de route het aansluitende terrein van waaruit je de openbare weg kunt bereiken.
• In de situatie van het Forum zijn de mensen volgends de wet veilig zodra ze buiten het pand zijn. Stel er is echt iets aan de hand kunnen ze twee kanten de stoep over om te vluchten en ze kunnen de weg oversteken</t>
  </si>
  <si>
    <r>
      <t xml:space="preserve">Frank Bogman: </t>
    </r>
    <r>
      <rPr>
        <b/>
        <sz val="11"/>
        <rFont val="Calibri"/>
        <family val="2"/>
        <scheme val="minor"/>
      </rPr>
      <t>E-mail</t>
    </r>
    <r>
      <rPr>
        <sz val="11"/>
        <rFont val="Calibri"/>
        <family val="2"/>
        <scheme val="minor"/>
      </rPr>
      <t xml:space="preserve"> Frank.Bogman@sittard-geleen.nl </t>
    </r>
    <r>
      <rPr>
        <b/>
        <sz val="11"/>
        <rFont val="Calibri"/>
        <family val="2"/>
        <scheme val="minor"/>
      </rPr>
      <t>Telefoon</t>
    </r>
    <r>
      <rPr>
        <sz val="11"/>
        <rFont val="Calibri"/>
        <family val="2"/>
        <scheme val="minor"/>
      </rPr>
      <t xml:space="preserve"> 06-53796539</t>
    </r>
  </si>
  <si>
    <t>• Gesproken met Frank Bogman, Roel Curvers, Jacqueline Wouters (allen gemeente) en Jarno Schetters (veteraan)
• Toelichting door Rob over project, voorgeschiedenis en varianten Tempelplein
Aandachtspunten/opmerkingen veteranen:
• Parkvariant: aandacht voor veiligheid keerlus, K&amp;R, taxistandplaatsen, bus, e.d. i.r.t. doorgaand verkeer Rosmolenstraat
• Parkvariant heeft de voorkeur
• Witte anjerperk niet verplaatsen naar elders (buiten Tempelplein) 
• Voorstel om perk te verplaatsen naar hoek Steinen Muurke (parkvariant)
• Perk omvat/diente bevatten: zitbanken, hardstenen opsluitband (blauwe steen), sierplantsoen, informatiepaneel, vlaggenmast, groen/gazonstrook en haag/muur ter afscherming
• Veteranendagen: 8-6-2025 en 7-6-2026
• Eis: toegankelijk houden perkje tijdens Veteranendag (ook tijdens uitvoering)
• Contactgegevens Jarno Schetters: 06-15518103 en jarno-ts@outlook.com</t>
  </si>
  <si>
    <t>• Toegankelijk en open houden perkje (ook tijdens uitvoering werkzaamheden) tijdens Veteranendag 2025 (8-6) en 2026 (7-6)</t>
  </si>
  <si>
    <t>• Wens veteranen om perkje te verplaatsen/in te passen op/naar hoek Steinen Muurke (kwartslag draaien)</t>
  </si>
  <si>
    <t>S045</t>
  </si>
  <si>
    <t>Bewoners Engelenkampstraat (achterom kruising Leyenbroekerweg)</t>
  </si>
  <si>
    <t>Bewoners Engelenkampstraat 1 (Strijkers) en Engelenkampstraat 3 (Putzu/Garritsen)</t>
  </si>
  <si>
    <t xml:space="preserve">• 2-5-2024 bewonersoverleg met bewoner Engelenkampstraat 1-11 t.a.v. dichtzetten achterom
• Gemeente voornemens achterom af te sluiten
• Vervolgens op 3-7-2024 per schriftelijke brief een reactie gegeven aan huisnr. 1 en 3 (bewoners huisnr. 3 krijgt een sleutel van klappaal)
• Tot realisatie ontwikkeling Agnetenpark achterom tijdelijk semi-permanent afsluiten met klappaal (vervolgens definitief)
• Defintieve oplossing/ontsluiting via Agenetenpark naar Leyenbroekerweg
</t>
  </si>
  <si>
    <t>Afsluiten achterom Engelenkampstraat met semi-permanente klappaal met sleutel cf. brief 3-7-2024</t>
  </si>
  <si>
    <t>Forum</t>
  </si>
  <si>
    <r>
      <t xml:space="preserve">Ron Crombaghs: </t>
    </r>
    <r>
      <rPr>
        <b/>
        <sz val="11"/>
        <rFont val="Calibri"/>
        <family val="2"/>
        <scheme val="minor"/>
      </rPr>
      <t>E-mail</t>
    </r>
    <r>
      <rPr>
        <sz val="11"/>
        <rFont val="Calibri"/>
        <family val="2"/>
        <scheme val="minor"/>
      </rPr>
      <t xml:space="preserve"> r.crombaghs@ruttenwelling.nl</t>
    </r>
  </si>
  <si>
    <r>
      <t xml:space="preserve">Aanwezig: Ron Crombaghs (advocaat familie Vandenbergh), Rob Rosenboom, Rosemarie Melissen (gemeente), Erwin Elschott (Geonius)
vrijdag 5 juli 2024
10:00u
</t>
    </r>
    <r>
      <rPr>
        <u/>
        <sz val="11"/>
        <rFont val="Calibri"/>
        <family val="2"/>
        <scheme val="minor"/>
      </rPr>
      <t>Projectintroductie Rob:</t>
    </r>
    <r>
      <rPr>
        <sz val="11"/>
        <rFont val="Calibri"/>
        <family val="2"/>
        <scheme val="minor"/>
      </rPr>
      <t xml:space="preserve">
• Wegvak heeft onderhoud nodig (1x/25 jr. onderhoud verhardingen, 1x/40 jr. rioolreconstructie)
• Vanuit oogpunt veiligheid GOW 50km/u worden vrijliggende fietspaden gerealiseerd (2,00m breed) 
• Tevens groen (blokhaag) ten behoeve van afschermen gemotoriseerd verkeer en begeleiden wandelaars/fietsers naar veilige oversteekplekken
• Verkeerslichten komen te vervallen (o.b.v. verkeersstudie)
• Verschillende sessies (mei 2023 en januari 2024) georganiseerd om omgeving te betrekken. Nu VO uitwerken naar DO
• Opstart vergunningentraject (na gereedkomen DO), o.a.: archeologie, grondwateronttrekking, verkeersbesluit (vervallen parkeren Engelenkampstraat). Iedereen in de gelegenheid stellen om zienswijzen in te dienen/bezwaar te maken
• Aannemer dient faseringsplan op te stellen 
</t>
    </r>
    <r>
      <rPr>
        <u/>
        <sz val="11"/>
        <rFont val="Calibri"/>
        <family val="2"/>
        <scheme val="minor"/>
      </rPr>
      <t>Opmerkingen/vragen Ron:</t>
    </r>
    <r>
      <rPr>
        <sz val="11"/>
        <rFont val="Calibri"/>
        <family val="2"/>
        <scheme val="minor"/>
      </rPr>
      <t xml:space="preserve">
• Max. 700 personen* die na afloop evenement via de hoofdingang naar buiten gaan en 'napraten' op het trottoir. Minder dan 1x/mnd grote evenementen zoals tribute bands en uitvaart --&gt; Brandweer geeft aan dat er geen wettelijke beperkingen/eisen zijn t.a.v. de inrichting van de openbare ruimte op dit punt (zie mail 1-7-2024). Voldoende ruimte geboden op trottoir/fietspad (ca. 3,70m om bezoekers plaats te bieden na afloop
• Plaatsen hekwerk tussen trottoir en fietspad om bezoekers te begeleiden? --&gt; Slecht idee, dit beperkt de vrije uitloop
• Hoeveel fietsers maken gebruik van de Engelenkampstraat? --&gt; Niet bekend/paraat
• Levert het (vergelijkbare situaties trottoir-fietspad) in de praktijk ongelukken op? --&gt; Niet bekend, daarnaast wordt de weg (cf. normen) smaller (snelheid omlaag)
• Masten/objecten voor het pand komen te vervallen (wel verlichting o.b.v. verlichtingsplan en bomen)
• Is een laad-/losplek mogelijk t.p.v. voormalig postkantoor? --&gt; Sjiefbaan is hiervoor aangewezen (ook ri. familie aangegeven). Beperken/vervallen aantal parkeervakken op parallelbaan voor ondernemers omgeving niet bespreekbaar
• Is een Kiss&amp;Ride mogelijk? --&gt; Betreft een GOW, halteren op de rijbaan is verboden
• Is er duidelijk kleurverschil tussen trottoir en fietspad? --&gt; Ja, trottoir grijze betontegels en fietspad rode betonklinkers
• Waterproblematiek wordt aangepast met project door aanleg regenwaterriool en vernieuwing huisaansluitingen
• Vanuit familie Vandenbergh zijn er verder geen verbeteringen mogelijk in het plan. Laden en lossen betreft grootste zorg/aandachtspunt
</t>
    </r>
    <r>
      <rPr>
        <u/>
        <sz val="11"/>
        <rFont val="Calibri"/>
        <family val="2"/>
        <scheme val="minor"/>
      </rPr>
      <t>Napraten en vervolg acties overleg:</t>
    </r>
    <r>
      <rPr>
        <sz val="11"/>
        <rFont val="Calibri"/>
        <family val="2"/>
        <scheme val="minor"/>
      </rPr>
      <t xml:space="preserve">
• Vergelijkbare situaties: oude City Bioscoop Roosendaal, Noorderlicht Tilburg, Sint-Tuiden België, oude bioscoop Rijksweg Geleen (meer info via Janine Snijders), oude Luxor Roermond (winkelstraat)
• Vergunning Forum intern nagaan via Jan-Maarten van Dongen (o.a. capaciteit 700?, vergunde activiteiten, nooduitgangen, event. recht van overpad Gouv. Van Hövelstraat 3)
• Evenementen Forum (website): middagfilms, enkele filmavond
• Hoe wordt omgegaan met fietsparkeren? --&gt; Niets voor de deur, capaciteit Tempelplein
*website Forum laat een capaciteit van 240 (grote zaal) + 80 (kleine zaal) personen zien</t>
    </r>
  </si>
  <si>
    <t>Is een Kiss&amp;Ride mogelijk?</t>
  </si>
  <si>
    <t>S046</t>
  </si>
  <si>
    <t>Wijkplatform Sittard Centrum</t>
  </si>
  <si>
    <r>
      <t xml:space="preserve">Jan Baggen: </t>
    </r>
    <r>
      <rPr>
        <b/>
        <sz val="11"/>
        <rFont val="Calibri"/>
        <family val="2"/>
        <scheme val="minor"/>
      </rPr>
      <t>E-mail</t>
    </r>
    <r>
      <rPr>
        <sz val="11"/>
        <rFont val="Calibri"/>
        <family val="2"/>
        <scheme val="minor"/>
      </rPr>
      <t xml:space="preserve"> j.baggen@hotmail.com </t>
    </r>
    <r>
      <rPr>
        <b/>
        <sz val="11"/>
        <rFont val="Calibri"/>
        <family val="2"/>
        <scheme val="minor"/>
      </rPr>
      <t>Telefoon</t>
    </r>
    <r>
      <rPr>
        <sz val="11"/>
        <rFont val="Calibri"/>
        <family val="2"/>
        <scheme val="minor"/>
      </rPr>
      <t xml:space="preserve"> 0650223112</t>
    </r>
  </si>
  <si>
    <t>Overleg 8-7-2024, 14:00u
• Wijkplatform (Jan Baggen) geinformeerd over stand van zaken project (uitwerken DO en toevoeging Tempelplein, aankomende informatiebijeenkomst en doorkijk ri. uitvoering)
• Verwachting is dat herinrichitng Tempelplein uitdaging wordt
• Wijkplatform staat positief tegenover project
• Contactgegevens overige leden: Chris Bux (0618815179 / bux@oetzitterd.nl), Jo Geurten (0646428102 / jo.geurten44@gmail.com)
• Wijkplatform (bovenstaande leden) uitnodigen voor informatiebijeenkomsten)</t>
  </si>
  <si>
    <t>Markt en evenementen
Jure Alajbeg</t>
  </si>
  <si>
    <t>Jure Alajbeg: E-mail jure.alajbeg@sittard-geleen.nl Telefoon (046) 477 8619</t>
  </si>
  <si>
    <t>St. Joepmarkt
De St. Joepmarkt vindt elk jaar plaats op 19 maart. Als deze datum op een zondag valt, wordt de markt verplaatst naar maandag 20 maart. De voorbereidingen beginnen een week van tevoren, waarbij wij de ingetekende standplaatsen op straat markeren. Het is voor ons van groot belang dat de Engelenkampstraat tijdens de St. Joepmarkt goed bereikbaar is voor de hulpdiensten. Daarom verzoeken wij u om ervoor te zorgen dat de Engelenkampstraat geschikt blijft voor het organiseren van de St. Joepmarkt. Indien dit project in fases wordt uitgevoerd, ontvangen wij graag de definitieve schetsen in DWG-formaat. Zo kunnen wij de marktondernemers indelen volgens de nieuwe situatie. In de bijlage treft u een DWG-bestand aan van de huidige indeling van de St. Joepmarkt, zodat u een beeld heeft van het parcours.
Weekmarkten
De Engelenkampstraat is de aanrijdroute voor een deel van de kooplieden van de weekmarkt. Zij rijden via de Rosmolenstraat naar hun standplaats. Als de werkzaamheden van het project Engelenkampstraat bij dit kruispunt plaatsvinden, moeten wij een alternatieve route voor de kooplieden organiseren.
Daarnaast wordt de markt zeven keer per jaar verplaatst naar het Tempelplein, waarvoor de Engelenkampstraat ook de aanrijdroute is. Ook hiervoor moeten verkeersmaatregelen of omleidingen gerealiseerd worden.
Van mijn college Lenny Wilms heb ik begrepen dat jullie het ook hebben gehad ove de verbouwing die gaat plaatsvinden in het voormalig V&amp;D-pand en de verbouwingen in de Plakstraat. Hier zal het bouwverkeer ook omgeleid moeten worden.</t>
  </si>
  <si>
    <t>• Toegankelijkheid Engelenkampstraat tijdens Sint-Joep borgen tijdens uitvoering werkzaamheden t.b.v. nood-/hulpdiensten
• Tijdens uitvoering werkzaamheden faciliteren omleidingsroute richting weekmarkt t.b.v. weekmarkt (aanrijdroute via Rosmolenstraat)</t>
  </si>
  <si>
    <t>• Verzoek om Engelenkampstraat geschikt te houden voor de Sint-Joep</t>
  </si>
  <si>
    <t>• Overleg 18-7 8:30u Peter-Paul
• Wens gemeente om kruising Rijksweg als eerste uit te voeren 
• Uitvoeringstijd ca. 1,5jr v.a. sept/okt 2025
• Arriva jaarlijks medio december nieuwe dienstregeling
• Wens Arriva om uitvoering voor december gereed te hebben
• Inkorten halte naar 22m graag controleren a.d.h.v. CROW (2 bussen 12m halteren)
• Verschuiven halte geen probleem voor Arriva
• Halteren op rijbaan of halteren in haven (noordzijde Wilhelminastraat)
• Arriva stemt dienstverlening af op dienstverleving IC's NS (Eindhoven-Maastricht 4x/u)
• Arriva levert schema aan t.a.v. buslijnen en frequenties (actie Arriva)
• V.a. 2026 6st. geledebussen Zuid-Limburg (18m)
• Afwegen tijdens uitvoering accepteren dat centrum 1-1,5 jaar niet OV-bereikbaar is (tijdelijke halte Odasingel?)</t>
  </si>
  <si>
    <t>• Lengte halte noordzijde Wilhelminastraat (theater) dient geschikt te zijn voor 2 bussen (lengte 12m)</t>
  </si>
  <si>
    <t>• Wens Arriva om uitvoering voor december gereed te hebben</t>
  </si>
  <si>
    <t>• Afwegen tijdens uitvoering accepteren dat centrum 1-1,5 jaar niet OV-bereikbaar is (tijdelijke halte Odasingel?)</t>
  </si>
  <si>
    <t>S047</t>
  </si>
  <si>
    <t>De Limbourg</t>
  </si>
  <si>
    <r>
      <t>Jean Peal Hameleers:</t>
    </r>
    <r>
      <rPr>
        <b/>
        <sz val="11"/>
        <rFont val="Calibri"/>
        <family val="2"/>
        <scheme val="minor"/>
      </rPr>
      <t xml:space="preserve"> E-mail</t>
    </r>
    <r>
      <rPr>
        <sz val="11"/>
        <rFont val="Calibri"/>
        <family val="2"/>
        <scheme val="minor"/>
      </rPr>
      <t xml:space="preserve"> jeanpaul@delimbourgsittard.nl </t>
    </r>
    <r>
      <rPr>
        <b/>
        <sz val="11"/>
        <rFont val="Calibri"/>
        <family val="2"/>
        <scheme val="minor"/>
      </rPr>
      <t>Telefoon</t>
    </r>
    <r>
      <rPr>
        <sz val="11"/>
        <rFont val="Calibri"/>
        <family val="2"/>
        <scheme val="minor"/>
      </rPr>
      <t xml:space="preserve"> 046 451 8151</t>
    </r>
  </si>
  <si>
    <t>• Overleg 23-7, 9:00u Jean-Paul
• Toegang fietsparkeren op Markt geen probleem tijdens weekmarkt
• (Week)markt op Markt wordt kleiner (enkele marktkooplui stoppen). Eventueel op termijn inbreiden markt door Rosmolenstraat vrij te houden/maken van marktkramen (betere toegankelijkheid fietsers Markt)
• Opbrengsten parkeergelden Tempelplein ook laten meewegen
• Vastgoedeigenaren panden Tempelplein Kiki Vleugels en Leo Gijsen tegen grote markt op Tempelplein en tegen beperken parkeren op Tempelplein
• Idee om parkeren (auto's) half ondergronds (uit het zicht) te doen op Tempelplein
• Doorsturen tekeningen Wilhelminastraat-Engelenkampstraat naar Jean-Paul (actie Rob)
• Beleving dat meer auto's richting Tempelplein komen vanaf Leyenbroekerweg dan vanaf Rijksweg. Is de linksaffer vanuit Rijksweg ri. Rosmolenstraat nodig? Of laten vervallen ten gunste van bomen. Is aan gerekend. 10.000 voertuigbewegingen per etmaal op Engelenkampstraat
• Aandacht voor fasering uitvoering werkzaamheden. Horecaseizoen zoveel mogelijk ontzien maart-oktober (en december). Idee om Tempelplein in januari-februari uit te voeren
• Idee om eenrichtingsstructuur te realiseren van/naar Tempelplein. Inrijden via Rosmolenstraat en uitrijden via Sjiefbaan/De Wieër</t>
  </si>
  <si>
    <t>• Aandacht voor fasering uitvoering werkzaamheden. Horecaseizoen zoveel mogelijk ontzien maart-oktober (en december). Idee om Tempelplein in januari-februari uit te voeren
• Idee om parkeren (auto's) half ondergronds (uit het zicht) te doen op Tempelplein</t>
  </si>
  <si>
    <r>
      <t xml:space="preserve">Bas Hoedemakers: </t>
    </r>
    <r>
      <rPr>
        <b/>
        <sz val="11"/>
        <rFont val="Calibri"/>
        <family val="2"/>
        <scheme val="minor"/>
      </rPr>
      <t xml:space="preserve">E-mail </t>
    </r>
    <r>
      <rPr>
        <sz val="11"/>
        <rFont val="Calibri"/>
        <family val="2"/>
        <scheme val="minor"/>
      </rPr>
      <t>mail@pt-architecten.nl / bas@pt-architecten.nl</t>
    </r>
    <r>
      <rPr>
        <b/>
        <sz val="11"/>
        <rFont val="Calibri"/>
        <family val="2"/>
        <scheme val="minor"/>
      </rPr>
      <t xml:space="preserve">
Telefoon</t>
    </r>
    <r>
      <rPr>
        <sz val="11"/>
        <rFont val="Calibri"/>
        <family val="2"/>
        <scheme val="minor"/>
      </rPr>
      <t xml:space="preserve"> 046-4230366 / 06-13586029</t>
    </r>
  </si>
  <si>
    <t>• Telefonisch contact 17-7-2024 met Bas Hoedemakers 
• Staat positief tegenover het project. Weinig opmerkingen t.a.v. werkzaamheden voor de deur (Rijksweg)
• Personeel/klanten maken gebruik van parkeergarage (totaal ca. 70/80 ppl) achterzijde ('t Sjteegske) via Parklaan/Hilton Double Tree
• Ca. 25% van parkeerdek door Povse in gebruik (ca. 10 ppl), 3-4 ppl Swentibold, daarnaast ook Paas Vastgoed en Joep Wijnands (projectmanagement)
• Parkeren op begane grond bestemd voor bewoners appartementencomplex kruising Rijksweg/Wilhelminastraat
• Toegankelijkheid kantoor zijde Rijksweg Noord borgen voor fietsers/voetgangers
• Waarom is er gekozen voor eenrichtingsverkeer (komende uit stad) op Parklaan t.p.v. Hilton? Waarom niet andersom?
• Borgen toegankelijkheid parkeergarage 't Sjteegske tijdens uitvoering via Parklaan of De Wieër
• Trottoir voor kantoor slecht na recente werkzaamheden nutsbedrijven. Kan dit worden meegenomen in de uitvoering door aannemer?
• Kantoor heeft geen parkeerplekken aan de voorzijde (Rijksweg), wel een verlaagde band/inrit
• Laden en lossen materiaal (referentie: max. formaat bakwagen groothandel): papier 1x/2-3mnd. Verder slechts incidenteel en met bestelwagen
• Verzoek om ontwerptekeningen/informatie aan te leveren t.a.v. De Wieër m.b.t. eenrichtingsverkeer dat wordt omgedraaid</t>
  </si>
  <si>
    <t>• Borgen toegankelijkheid kantoor voor fietsers/voetgangers tijdens uitvoering
• Borgen toegankelijkheid parkeergarage 't Sjteegske tijdens uitvoering</t>
  </si>
  <si>
    <t>• Trottoir voor kantoor slecht na recente werkzaamheden nutsbedrijven. Kan dit worden meegenomen in de uitvoering door aannemer?</t>
  </si>
  <si>
    <r>
      <t xml:space="preserve">Patricia Godderij: </t>
    </r>
    <r>
      <rPr>
        <b/>
        <sz val="11"/>
        <rFont val="Calibri"/>
        <family val="2"/>
        <scheme val="minor"/>
      </rPr>
      <t>E-mail</t>
    </r>
    <r>
      <rPr>
        <sz val="11"/>
        <rFont val="Calibri"/>
        <family val="2"/>
        <scheme val="minor"/>
      </rPr>
      <t xml:space="preserve"> patricia.godderij@hm.com </t>
    </r>
    <r>
      <rPr>
        <b/>
        <sz val="11"/>
        <rFont val="Calibri"/>
        <family val="2"/>
        <scheme val="minor"/>
      </rPr>
      <t xml:space="preserve">Telefoon </t>
    </r>
    <r>
      <rPr>
        <sz val="11"/>
        <rFont val="Calibri"/>
        <family val="2"/>
        <scheme val="minor"/>
      </rPr>
      <t xml:space="preserve">046-7111140 / 06-20022306
</t>
    </r>
  </si>
  <si>
    <t>• Overleg 17-7 14:00u met Patricia Godderij (manager)
• Laden en lossen via laaddok Sjiefbaan-Walstraat 
• Laad-/lostijden: dinsdag, donderdag en vrijdag om 9:00u
• Toegankelijkheid Sjiefbaan borgen tijdens uitvoering werkzaamheden Engelenkampstraat en/of Tempelplein t.b.v. groot laad-/losverkeer
• Tip om zelfstandige ondernemers winkelgebied Den Tempel (o.a. Primera)</t>
  </si>
  <si>
    <t>• Toegankelijkheid Sjiefbaan borgen tijdens uitvoering werkzaamheden Engelenkampstraat en/of Tempelplein t.b.v. groot laad-/losverkeer</t>
  </si>
  <si>
    <t>•Overleg 17-7-2024 14:30u met Ger en Margot Könings 
•Garage beschikt over brede (dubbele) inrit v.a. Rijksweg
•Laden/lossen (onderdelen/materialen) door voornamelijk bestelbussen op eigen terrein
•Trottoir na aanleg glasvezel slecht herstraat (mondeling gemeld bij uitvoerder glasvezel)
•Melding gemaakt over gaten in asfalt t.p.v. kruising Rijksweg-Wilhelminastraat. Verzoek dit te herstellen (hoogste spoed)
•Meerdere meldingen bekend bij gemeente (niet van betreffende personen)
•Wie bepaalt de samenstelling van het asfalt (geluidsreductie/-overlast)?
•Komt de verlichting in de nieuwe situatie aan 1 zijde te staan?
•Gevaarlijke situaties op trottoir a.g.v. (fiets)bezorgers (o.a. New York Pizza)
•Tussen ZOwonen en appartementencomplex aan het Tempelplein heeft vroeger een gassilo gestaan
•Tijdig informeren over afzettingen/omleidingen tijdens uitvoering
•Bebording (afzettingen/omleidingen) niet op privéterrein (bij recon. Rijksweg wel gebeurd)
•Kadastraal eigendom trottoir t.p.v. garage respecteren tijdens uitvoering (zie witte markeringssteen)
•Vaak ongewenst laad-/losverkeer derden/buren op terrein/trottoir garage
•Wens om tijdens afsluiting Rijksweg bedrijven bereikbaar te houden (bestemmingsverkeer) middels bord 'bedrijven bereikbaar'
•Advies om contact op te nemen met advocaat Ron Cohen (Engelenkampstraat 59 v.a. 13-8) 
•Laad-/losverkeer Supermarkt Toko Lim (Rijksweg 2a) grotere koelwagens en vrachtwagens groothandel</t>
  </si>
  <si>
    <t>• Herstellen trottoir n.a.v. werkzaamheden glasvezel
• Bebording (afzettingen/omleidingen) niet op privéterrein (bij recon. Rijksweg wel gebeurd)
• Toegankelijk houden laden/lossen op eigen terrein tijdens uitvoering
• Kadastraal eigendom trottoir t.p.v. garage respecteren tijdens uitvoering (zie witte markeringssteen)</t>
  </si>
  <si>
    <t>• Tijdens afsluiting Rijksweg bedrijven bereikbaar te houden (bestemmingsverkeer) middels bord 'bedrijven bereikbaar'</t>
  </si>
  <si>
    <t xml:space="preserve">• Gevaarlijke situaties op trottoir a.g.v. (fiets)bezorgers (o.a. New York Pizza)
• Tussen ZOwonen en appartementencomplex aan het Tempelplein heeft vroeger een gassilo gestaan
</t>
  </si>
  <si>
    <t>S048</t>
  </si>
  <si>
    <t>Ron Cohen Engelenkampstraat 59</t>
  </si>
  <si>
    <r>
      <t xml:space="preserve">Ron Cohen: </t>
    </r>
    <r>
      <rPr>
        <b/>
        <sz val="11"/>
        <rFont val="Calibri"/>
        <family val="2"/>
        <scheme val="minor"/>
      </rPr>
      <t>E-mail</t>
    </r>
    <r>
      <rPr>
        <sz val="11"/>
        <rFont val="Calibri"/>
        <family val="2"/>
        <scheme val="minor"/>
      </rPr>
      <t xml:space="preserve"> info@cohenadvocaat.nl</t>
    </r>
    <r>
      <rPr>
        <b/>
        <sz val="11"/>
        <rFont val="Calibri"/>
        <family val="2"/>
        <scheme val="minor"/>
      </rPr>
      <t xml:space="preserve"> Telefoon</t>
    </r>
    <r>
      <rPr>
        <sz val="11"/>
        <rFont val="Calibri"/>
        <family val="2"/>
        <scheme val="minor"/>
      </rPr>
      <t xml:space="preserve"> 046-3030038</t>
    </r>
  </si>
  <si>
    <t>• Telefonisch contact opgevolgd door beknopte infomail op 22-7 met presentatie bewonersavond 23-1-2024
• Verhuist per 13-8 (kantoor) naar Engelenkampstraat 59 (momenteel op Gouv. van Hövelstraat)
• Begrijpt dat werkzaamheden tijd kosten en tot tijdelijke beperkingen zullen leiden
• Geen verwachte raakvlakken t.a.v. laden/lossen (enkel clienten komen voor afspraken)
• Aandacht voor fasering (zo kort als redelijkerwijs mogelijk) &gt; belangrijk selectiecriterium aanbesteding</t>
  </si>
  <si>
    <t>Overleg met José Pelzer (stomerij Kerkhoffs), Frank Jansen (Slagerij Van Melick/'t Versstroatje), Helene Bornkamp (Gijssen), Magi Piano (Da Marco)
•Min. handhaven parkeren (wens: uitbreiden zoveel mogelijk parkeerplaatsen TP
•Voornamelijk kortparkeren klanten op TP
•Borgen toegankelijkheid ondernemingen tijdens uitvoering werkzaamheden (klanten, personeel en laden/lossen)
•Verzoek om tijdens informatiebijeenkomst ondernemers en bewoners separaat 'aan tafel' te laten spreken (i.v.m. vrijuit spreken ondernemers zonder bijzijn potentiele klanten)
•Veel langjarige vaste klanten
•Omgeving TP weinig (3%) leegstand (reden = parkeermogelijkheid) &gt; Limbrichterstraat (A-locatie) 68% leegstand
•Fietsparkeren TP ook belangrijk
Laden en lossen:
•Stomerij: 2x/dag (ochtend/avond) halen/brengen kleding op rolkarren/rekken (bestelwagen via TP)
•Da Marco: 2x/wk (bakwagen via TP), dagelijks ochtend vers (bestelwagen via TP), dagelijks middag/avond vuil
•Slagerij: di+vr &lt;12:00u (bakwagen via Rosmolen-/Nieuwstraat)
•Gijssen: wisselend (bestel-/bakwagen via TP/Rosmolenstraat)</t>
  </si>
  <si>
    <t>• Borgen toegankelijkheid ondernemingen tijdens uitvoering werkzaamheden (klanten, personeel en laden/lossen)</t>
  </si>
  <si>
    <t xml:space="preserve">• Min. handhaven parkeren (wens: uitbreiden zoveel mogelijk parkeerplaatsen TP
</t>
  </si>
  <si>
    <t xml:space="preserve">Informele zienswijze/opmerkingen bespreking 5 juli 2024 (e-mail d.d. 29-7-2024, 12:24u)
• In het verlichtingsplan zoveel mogelijk rekening houden met het monumentale gevel van het Forum (bij voorkeur geen lichtmasten voor het pand) </t>
  </si>
  <si>
    <t>• In het verlichtingsplan zoveel mogelijk rekening houden met het monumentale gevel van het Forum (bij voorkeur geen lichtmasten voor het pand) --&gt; Reactie gemeente (31-7-2024): Met het opstellen van het nieuwe verlichtingsplan proberen we zoveel mogelijk rekening te houden met het verzoek van uw cliënten.</t>
  </si>
  <si>
    <t>Schriftelijke reactie (e-mail gemeente d.d. 31-7-2024) op informele zienswijze dhr. Crombaghs.</t>
  </si>
  <si>
    <t>S049</t>
  </si>
  <si>
    <t>Leo Gijsen</t>
  </si>
  <si>
    <r>
      <t xml:space="preserve">Leo Gijsen: </t>
    </r>
    <r>
      <rPr>
        <b/>
        <sz val="11"/>
        <rFont val="Calibri"/>
        <family val="2"/>
        <scheme val="minor"/>
      </rPr>
      <t>E-mail</t>
    </r>
    <r>
      <rPr>
        <sz val="11"/>
        <rFont val="Calibri"/>
        <family val="2"/>
        <scheme val="minor"/>
      </rPr>
      <t xml:space="preserve"> leo@gijsen.nl </t>
    </r>
    <r>
      <rPr>
        <b/>
        <sz val="11"/>
        <rFont val="Calibri"/>
        <family val="2"/>
        <scheme val="minor"/>
      </rPr>
      <t>Telefoon</t>
    </r>
    <r>
      <rPr>
        <sz val="11"/>
        <rFont val="Calibri"/>
        <family val="2"/>
        <scheme val="minor"/>
      </rPr>
      <t xml:space="preserve"> 06-22566621</t>
    </r>
  </si>
  <si>
    <t>Overleg Ruud en Rob 1-8-2024:
•Kwaliteit van de winkels is minder (nagelstudio's, telefoonwinkels enz.), witwas praktijken?
•Limbrichterstraat is A1 locatie, maar wel veel leegstand
•Brandstraat veel panden leeg
•Louche bedrijven (witwas praktijken)
•Rond Tempelplein staan geen winkels leeg!
•Werkzaamheden Tempelplein gaan strop vormen voor winkeliers!
•Gijsen 45 medewerkers in dienst door goed en uniek concept (echte retailer)
•Consument faciliteren, rode loper uitleggen, gemak
•Fietsers ('tube tandpasta') zijn potentiële klanten. Fiets parkeren niet weghalen op Tempelplein.
•Afzetting Enexis was direct merkbaar in de omzet Gijsen. Wat gaat een grote reconstructie dan wel niet doen??
•1000 nieuwe klanten per maand aangetrokken
•Voetgangerstunnel onveilig, drugproblematiek! Geen oplossing.
•Geen parkeerplaatsen laten vervallen!
•Uitdaging: waarom geen 100 parkeerplaatsen?
•Probleem gaat het onderhoud aan de groenvoorziening vormen. Er zijn geen mensen meer die het onderhoud doen.
Ruud:
•Aanpak wateroverlast speelt ook een grote rol
•Tempelplein enige locatie waar we iets aan de wateroverlast kunnen doen!
•Templein modulair aanpakken een optie (voorleggen aan Ceriel).</t>
  </si>
  <si>
    <t>•Uitdaging: waarom geen 100 parkeerplaatsen?</t>
  </si>
  <si>
    <t>•Templein modulair aanpakken een optie (voorleggen aan Ceriel)</t>
  </si>
  <si>
    <t>Reactie per mail n.a.v. overleg 17-7.
Ik had nog een drietal openstaande vragen/actiepunten naar aanleiding van ons gesprek van afgelopen maand. Hieronder de antwoorden:
- Gaten asfalt: De gaten op de Rijksweg Zuid (kruising Wilhelminastraat) zijn afgelopen vrijdag 2-8 door de gemeente met koud asfalt hersteld.
- Verlichting: Verlichting langs de Rijksweg Zuid wordt in principe niet gewijzigd. Uitgangspunt vanuit de gemeente is dat er in de nieuwe situatie langs de Wilhelminastraat en Engelenkampstraat aan twee zijden lichtmasten komen te staan. Hiervoor zal eerst nog een verlichtingsplan worden opgesteld. 
- Keuze type asfalt: De basis voor de keuze hiervan is de gemeentelijke Ontwerpcatalogus. Ter informatie staat daarin dat het asfalt bestaat uit 30mm deklaag SMA-NL 8A, 50mm tussenlaag AC 16 bind  TL-C, 2x 65mm onderlaag AC22 base OL-B op een ongebonden fundering van 350mm menggranulaat 0/32.</t>
  </si>
  <si>
    <t>S050</t>
  </si>
  <si>
    <t>SD Worx</t>
  </si>
  <si>
    <r>
      <t xml:space="preserve">Roy Thiemann: </t>
    </r>
    <r>
      <rPr>
        <b/>
        <sz val="11"/>
        <rFont val="Calibri"/>
        <family val="2"/>
        <scheme val="minor"/>
      </rPr>
      <t xml:space="preserve">E-mail </t>
    </r>
    <r>
      <rPr>
        <sz val="11"/>
        <rFont val="Calibri"/>
        <family val="2"/>
        <scheme val="minor"/>
      </rPr>
      <t>roy.thiemann@sdworx.com</t>
    </r>
    <r>
      <rPr>
        <b/>
        <sz val="11"/>
        <rFont val="Calibri"/>
        <family val="2"/>
        <scheme val="minor"/>
      </rPr>
      <t xml:space="preserve">
Telefoon</t>
    </r>
    <r>
      <rPr>
        <sz val="11"/>
        <rFont val="Calibri"/>
        <family val="2"/>
        <scheme val="minor"/>
      </rPr>
      <t xml:space="preserve"> 06-42259374</t>
    </r>
  </si>
  <si>
    <t>Gesproken met Roy Thiemann (vestigingsmanager) 
SD Worx Sittard ca. 5 man personeel
Toelichting project gegeven en 12-8 informatieve mail gestuurd
•Geen bijzonderheden (positieve houding)
•Geen laden/lossen
•Klanten via entree Engelenkampstraat
•Parkeren personeel via achterzijde (Sjiefbaan)
•Informeren over omleidingen/afsluitingen tijdens uitvoering</t>
  </si>
  <si>
    <t>S051</t>
  </si>
  <si>
    <t>Terratech / Mineralen Kollée</t>
  </si>
  <si>
    <r>
      <t xml:space="preserve">Kenneth en Maurice: </t>
    </r>
    <r>
      <rPr>
        <b/>
        <sz val="11"/>
        <rFont val="Calibri"/>
        <family val="2"/>
        <scheme val="minor"/>
      </rPr>
      <t xml:space="preserve">E-mail </t>
    </r>
    <r>
      <rPr>
        <sz val="11"/>
        <rFont val="Calibri"/>
        <family val="2"/>
        <scheme val="minor"/>
      </rPr>
      <t>info@terratech.nl / info@mineralen-kollee.nl</t>
    </r>
    <r>
      <rPr>
        <b/>
        <sz val="11"/>
        <rFont val="Calibri"/>
        <family val="2"/>
        <scheme val="minor"/>
      </rPr>
      <t xml:space="preserve">
Telefoon</t>
    </r>
    <r>
      <rPr>
        <sz val="11"/>
        <rFont val="Calibri"/>
        <family val="2"/>
        <scheme val="minor"/>
      </rPr>
      <t xml:space="preserve"> 046 452 6662 / 046 451 1611</t>
    </r>
  </si>
  <si>
    <t>Gesproken met Kenneth (Terratech) en Maurice (Mineralen Kollée)
Toelichting project gegeven en 12-8 informatieve mail gestuurd
•Geen bijzonderheden (positieve houding)
•Ondernemingen delen kantoorhuisvesting
•Laden/lossen via Sjiefbaan (bestelwagen)
•Parkeren personeel/klanten via Sjiefbaan (4-5 ppl eigen terrein)
•Wateroverlast Sjiefbaan bij poort Albert Heijn
•Boom (openbaar) uitrit achterzijde (Sjiefbaan) zorgt voor wortelopdruk. Eerder al een kapverzoek ingediend. Aangegeven Fixi-app te gebruiken</t>
  </si>
  <si>
    <t>Boom (openbaar) zorgt voor overlast/wortelopdruk (verzoek om boom te kappen)</t>
  </si>
  <si>
    <t>Oplossen wateroverlast/water op straat Sjiefbaan t.p.v. poort AH</t>
  </si>
  <si>
    <t>S052</t>
  </si>
  <si>
    <t>Zonnestudio Sun-Inn</t>
  </si>
  <si>
    <r>
      <t xml:space="preserve">Angela Wendt: </t>
    </r>
    <r>
      <rPr>
        <b/>
        <sz val="11"/>
        <rFont val="Calibri"/>
        <family val="2"/>
        <scheme val="minor"/>
      </rPr>
      <t xml:space="preserve">E-mail </t>
    </r>
    <r>
      <rPr>
        <sz val="11"/>
        <rFont val="Calibri"/>
        <family val="2"/>
        <scheme val="minor"/>
      </rPr>
      <t>angela.wendt@hotmail.com</t>
    </r>
    <r>
      <rPr>
        <b/>
        <sz val="11"/>
        <rFont val="Calibri"/>
        <family val="2"/>
        <scheme val="minor"/>
      </rPr>
      <t xml:space="preserve">
Telefoon</t>
    </r>
    <r>
      <rPr>
        <sz val="11"/>
        <rFont val="Calibri"/>
        <family val="2"/>
        <scheme val="minor"/>
      </rPr>
      <t xml:space="preserve"> 046 4510 445</t>
    </r>
  </si>
  <si>
    <t>Gesproken met Britney
Toelichting project gegeven en 12-8 informatieve mail gestuurd
•Geen bijzonderheden (positieve houding)
•Geen laden/lossen (via postbezorging DHL/PostNL)</t>
  </si>
  <si>
    <t>S053</t>
  </si>
  <si>
    <t>Florale Haircare</t>
  </si>
  <si>
    <r>
      <rPr>
        <b/>
        <sz val="11"/>
        <rFont val="Calibri"/>
        <family val="2"/>
        <scheme val="minor"/>
      </rPr>
      <t xml:space="preserve">E-mail </t>
    </r>
    <r>
      <rPr>
        <sz val="11"/>
        <rFont val="Calibri"/>
        <family val="2"/>
        <scheme val="minor"/>
      </rPr>
      <t xml:space="preserve">sittard@floraehaircare.nl
</t>
    </r>
    <r>
      <rPr>
        <b/>
        <sz val="11"/>
        <rFont val="Calibri"/>
        <family val="2"/>
        <scheme val="minor"/>
      </rPr>
      <t>Telefoon</t>
    </r>
    <r>
      <rPr>
        <sz val="11"/>
        <rFont val="Calibri"/>
        <family val="2"/>
        <scheme val="minor"/>
      </rPr>
      <t xml:space="preserve"> 046 451 3633</t>
    </r>
  </si>
  <si>
    <t>Gesproken met Chelsey
Toelichting project gegeven en 12-8 informatieve mail gestuurd
•Geen bijzonderheden (positieve houding)
•Laden/lossen (ca. 1x/wk) nu via Engelenkampstraat (op rijweg). Faciliteiten aan Sjiefbaan aanwezig (dit dienen ze met huurder (bovenverdiepingen) af te stemmen i.v.m. contractafspraken t.a.v. parkeren)</t>
  </si>
  <si>
    <t>Laden/lossen via achterzijde pand (Sjiefbaan)</t>
  </si>
  <si>
    <t>S054</t>
  </si>
  <si>
    <t>Goudwisselkantoor</t>
  </si>
  <si>
    <r>
      <rPr>
        <b/>
        <sz val="11"/>
        <rFont val="Calibri"/>
        <family val="2"/>
        <scheme val="minor"/>
      </rPr>
      <t xml:space="preserve">E-mail </t>
    </r>
    <r>
      <rPr>
        <sz val="11"/>
        <rFont val="Calibri"/>
        <family val="2"/>
        <scheme val="minor"/>
      </rPr>
      <t xml:space="preserve">sittard@goudwisselkantoor.nl
</t>
    </r>
    <r>
      <rPr>
        <b/>
        <sz val="11"/>
        <rFont val="Calibri"/>
        <family val="2"/>
        <scheme val="minor"/>
      </rPr>
      <t>Telefoon</t>
    </r>
    <r>
      <rPr>
        <sz val="11"/>
        <rFont val="Calibri"/>
        <family val="2"/>
        <scheme val="minor"/>
      </rPr>
      <t xml:space="preserve"> 046 302 00 00</t>
    </r>
  </si>
  <si>
    <t>Gesproken met Michelle Smits
Toelichting project gegeven en 12-8 informatieve mail gestuurd
•Positieve houding
•Aandacht voor overzicht vanaf/vanuit pand (i.v.m. klanten/veiligheid)
•Laden en lossen nu v.a. straat (Engelenkampstraat). In toekomst niet meer mogelijk (moet naar Sjiefbaan)</t>
  </si>
  <si>
    <t>•Aandacht voor overzicht vanaf/vanuit pand (i.v.m. klanten/veiligheid)</t>
  </si>
  <si>
    <t>•Laden en lossen nu v.a. straat (Engelenkampstraat). In toekomst niet meer mogelijk (moet naar Sjiefbaan/zijkant). Beschikt niet over een toegang aan de Sjiefbaan</t>
  </si>
  <si>
    <t>S055</t>
  </si>
  <si>
    <t>Moveoo</t>
  </si>
  <si>
    <r>
      <t xml:space="preserve">Nicole Ribbers: </t>
    </r>
    <r>
      <rPr>
        <b/>
        <sz val="11"/>
        <rFont val="Calibri"/>
        <family val="2"/>
        <scheme val="minor"/>
      </rPr>
      <t xml:space="preserve">E-mail </t>
    </r>
    <r>
      <rPr>
        <sz val="11"/>
        <rFont val="Calibri"/>
        <family val="2"/>
        <scheme val="minor"/>
      </rPr>
      <t xml:space="preserve">n.ribbers@moveoo.nl
</t>
    </r>
    <r>
      <rPr>
        <b/>
        <sz val="11"/>
        <rFont val="Calibri"/>
        <family val="2"/>
        <scheme val="minor"/>
      </rPr>
      <t>Telefoon</t>
    </r>
    <r>
      <rPr>
        <sz val="11"/>
        <rFont val="Calibri"/>
        <family val="2"/>
        <scheme val="minor"/>
      </rPr>
      <t xml:space="preserve"> 046 4583164</t>
    </r>
  </si>
  <si>
    <t>Overleg ingepland op 15-8 om 11:00u met Nicole Ribbers</t>
  </si>
  <si>
    <t>• Terukoppeling per mail n.a.v. telefonisch contact 17-7-2024 met Bas Hoedemakers 
Zoals telefonisch besproken op 17-7 ontvangt u hierbij nog een terugkoppeling op enkele openstaande punten, te weten:
•Waarom is er gekozen voor eenrichtingsverkeer (rijrichting komende uit stad/centrum) op Parklaan ter plaatse van Double Tree by Hilton? Waarom niet andersom? 
Antw.: De rijrichting van De Wieër, en daarmee het deel van de Parklaan ten noorden van de Engelenkampstraat, wordt omgedraaid omdat er op het wegvak van de Engelenkampstraat in de toekomstige situatie geen ruimte meer is voor een rijstrook voor linksafslaand gemotoriseerd verkeer komende vanaf de Rijksweg. In de nieuwe situatie is meer ruimte nodig voor (brede) vrijliggende fietspaden en groenstroken aan weerszijde van de Engelenkampstraat. Ter plaatse van het Forum is die ruimte wel beschikbaar. Daarnaast blijft de straat Sjteegske via de Parklaan ook in de toekomst toegankelijk.
•Trottoir Rijksweg Zuid 10 is slecht als gevolg van recente werkzaamheden door nutsbedrijven. 
Antw.: De melding is gedaan en inmiddels in behandeling bij de beheerafdeling van de gemeente.
•Verzoek om ontwerptekeningen/informatie aan te leveren ten aanzien van De Wieër met betrekking van eenrichtingsverkeer dat wordt omgedraaid. 
Antw.: In de bijlage zijn tekeningen opgenomen die ook tijdens de informatiebijeenkomst van 23 januari 2024 zijn getoond door de gemeente. Daarop is de nieuwe inrichting van De Wieër onder andere te zien. Daarnaast is op de MetSittardGeleen-pagina terug te lezen welke input is geleverd door de omgeving. Zie: De Wieër, Sittard | Met Sittard-Geleen (metsittardgeleen.nl)</t>
  </si>
  <si>
    <r>
      <t xml:space="preserve">Franco Kamps en Ron Hermans: </t>
    </r>
    <r>
      <rPr>
        <b/>
        <sz val="11"/>
        <rFont val="Calibri"/>
        <family val="2"/>
        <scheme val="minor"/>
      </rPr>
      <t>E-mail</t>
    </r>
    <r>
      <rPr>
        <sz val="11"/>
        <rFont val="Calibri"/>
        <family val="2"/>
        <scheme val="minor"/>
      </rPr>
      <t xml:space="preserve"> kamps@kampsvanbaar.nl / ron@boyhermansinterieur.nl</t>
    </r>
  </si>
  <si>
    <t>Inhoudelijke reactie gemeente per e-mail op vragen e-mail d.d. 24-7
Geachte heer Rosenboom,
Onlangs ontvingen wij een brief van de gemeente over de nieuwe inrichting van onder meer de Wilhelminastraat.
Op 21 mei spraken wij met elkaar over een aantal aspecten.
Wij brengen de door ons gemaakte opmerkingen graag nog eens onder uw aandacht.
Wij zijn/vertegenwoordigen de eigenaren van de panden Wilhelminastraat 19-21-23-25.
a.	Groenstroken 
In verband met het in- en uitrijden naar en vanaf onze opritten vanaf en naar de straat, is het raadzaam om geen groenstroken voor onze panden in te plannen. Antw. Er zijn inderdaad geen groenstroken opgenomen in het Definitief Ontwerp (DO).
b.	Kadastrale grens en breedte van het trottoir
Wij bespraken dat de rooilijn van -voor zover van belang- de panden 19 en 21 gesitueerd is midden op het trottoir.
Ons is niet bekend of hier ooit een overeenkomst over is gesloten. Antw. Het is correct dat een gedeelte van het trottoir inderdaad al (jarenlang) op eigendom van derden ligt. Hier zijn geen schriftelijke overeenkomsten voor gesloten. 
Feit is dat een op onze grond geparkeerde personenauto van een gemiddelde lengte een stukje uitsteekt over het huidige trottoir.
Wij bevelen aan om het trottoir ter plekke voldoende breedte te geven voor de doorgang van voetgangers die de geparkeerde auto’s passeren.
Antw. Wij nemen uw aanbeveling in overweging mee. Wij zijn echter afhankelijk van de beschikbare openbare ruimte en eventuele grond van derden die wij dan in eigendom moeten verkrijgen. De openbare ruimte ter plekke is namelijk beperkt. Wij zullen ook nog kijken naar andere praktische oplossingen om een veilige doorgang van de voetgangers (zonder schade aan de geparkeerde auto‘s) te waarborgen. Een oplossing wat we bijvoorbeeld ook onderzoeken is het markeren van de eigendomsgrenzen, zie onderstaande foto. 
c.	Bestrating trottoir
Zoals bijna in de hele gemeente ligt de bestrating op het trottoir er slecht bij na het meermalen opbreken door bedrijven die kabels leggen.
U gaf aan dat de klinkers vervangen zullen worden door standaard betontegels.
Wij betreuren deze devaluatie van dit stuk Wilhelminastraat zeer.
Wij zouden graag de rode klinkers terug willen zien. Antw. We proberen hiermee zoveel mogelijk rekening te houden. Let wel: de Wilhelminastraat heeft als gebiedsindeling ‘regulier’ d.w.z. ontwerptechnisch gaat de voorkeur uit naar een gebruik van eenvoudig te onderhouden materialen. Een zeer grote mate van standaardisering wordt nagestreefd. Diversiteit in soort of kleur dient in dit niveau zo veel mogelijk te worden beperkt. Praktisch zal er ook een afweging gemaakt moeten worden waar we de grens/knip leggen tussen rode gebakken klinkers en betonnen trottoirtegels.
d.	Verkeersstroom 
Bij de herinrichting van de straat wordt meer aandacht geschonken aan de veiligheid van fietsers. De voor auto’s beschikbare breedte wordt ingeperkt.
Hierdoor resteert slechts plek voor één rijstrook in plaats van twee rijstroken voor het kruispunt met de Rijksweg in de richting van de Wilhelminastraat-Engelenkampstraat.
Als gevolg daarvan zou er slechts rechtsaf richting Geleen en rechtdoor richting Wilhelminastraat-Engelenkampstraat gereden kunnen worden.
Wij geven in overweging om toch links afslaand verkeer richting Roermond mogelijk te maken.
Dit kan worden gerealiseerd door de verkeerslichten zo in te richten dat, indien er groen licht is aan dit kruispunt, de andere verkeersdeelnemers rood licht te geven.
Men heeft dan slechts één rijstrook nodig van waaruit men rechtsaf, rechtdoor en linksaf kan rijden. Antw. Nee, Goudappel heeft de effecten op de doorstroming hiervan berekend; deze oplossing behoort vanwege de negatieve effecten op de doorstroming niet tot de mogelijkheden.
Hierdoor voorkomt men (onnodig) omrijden via de route Wilhelminastraat-Stationsplein-Walramstraat-Rijksweg en de route Wilhelminastraat-Engelenkampstraat-Leyenbroekerweg-President-Kennedysingel-Odasingel-Rijksweg.
Dit lijkt ons niet wenselijk voor het verkeer in deze straten en het is ook niet bevorderlijk voor het milieu om auto’s onnodig te laten omrijden. Antw. Autoverkeer hoeft niet dermate ver of onnodig om te rijden. De impact op het milieu is dan ook verwaarloosbaar. Zeker als dit wordt gekoppeld aan het aantal voortuigen.
e.	Bushalte voor Toon Hermans Theater
Om een vrijliggend fietspad te realiseren, dienen de bussen op de rijbaan te stoppen.
Ofschoon u aanhaalde dat uit een onderzoek volgt dat dit geen probleem oplevert, voorspellen wij toch gevaarlijke manoeuvres van automobilisten die de bus zullen inhalen, zeker als ze voorbij de bus het verkeerslicht op groen zien staan.
Wij vragen ons af of deze halte wel nodig is en niet kan komen te vervallen. Antw. Nee, uit de cijfers over het haltegebruik die wij van Arriva hebben ontvangen blijkt dat de bushalte op deze locatie behouden dient te blijven.
Richting Geleen is er om de hoek een bushalte voor alle richtingen zijn de haltes aan het station dichtbij.
Wij zien met belangstelling uit naar het ontwerp.</t>
  </si>
  <si>
    <t>•Markeren eigendomsgrenzen trottoir middels witte steen</t>
  </si>
  <si>
    <t>•Geen schriftelijke overeenkomsten gesloten over rooilijn 'midden' op het trottoir (gebruikersgrens ligt op eigendom derden)
•Groenstrook voor huisnr. 19 is in DO komen te vervallen
•Gemeente streeft naar standaardisatie van materiaalgebruik. Wilhelminastraat valt buiten het gebied waar gebakken klinkers worden toegepast.
•Linksaffer Wilh.-Rijksweg is gemodelleerd (Goudappel). Handhaven linksaffer (losse strook) heeft negatieve effecten op doorstroming.</t>
  </si>
  <si>
    <t>S056</t>
  </si>
  <si>
    <t>NBC Lemaire &amp; Partners</t>
  </si>
  <si>
    <r>
      <t>Linda Knoppen:</t>
    </r>
    <r>
      <rPr>
        <b/>
        <sz val="11"/>
        <rFont val="Calibri"/>
        <family val="2"/>
        <scheme val="minor"/>
      </rPr>
      <t xml:space="preserve"> E-mail</t>
    </r>
    <r>
      <rPr>
        <sz val="11"/>
        <rFont val="Calibri"/>
        <family val="2"/>
        <scheme val="minor"/>
      </rPr>
      <t xml:space="preserve"> info@nbclemaire.nl</t>
    </r>
  </si>
  <si>
    <t>Gesproken met Linda Knoppen (medewerker accountantskantoor)
Toelichting project gegeven en 19-8 informatieve mail gestuurd
• Positief/neutrale houding
• Waterproblematiek kelder hierdoor kan er in de kelder geen werkzaamheden plaatsvinden
• Enkele parkeerplaatsen eigen terrein achterzijde (via Sjiefbaan)
• 26 personen in dienst (deels digitaal werkzaam of bij klant)
• Er wordt niet snel geparkeerd bij Tempelplein                                                                     
• Ten alle tijden te voet bij het pand bereikbaar houden</t>
  </si>
  <si>
    <t>Ten alle tijden te voet bij het pand bereikbaar houden</t>
  </si>
  <si>
    <t>ja</t>
  </si>
  <si>
    <t>Positief/neutrale houding</t>
  </si>
  <si>
    <t>S057</t>
  </si>
  <si>
    <t>Kul Alnas Supermarkt</t>
  </si>
  <si>
    <r>
      <rPr>
        <b/>
        <sz val="11"/>
        <rFont val="Calibri"/>
        <family val="2"/>
        <scheme val="minor"/>
      </rPr>
      <t>E-mail</t>
    </r>
    <r>
      <rPr>
        <sz val="11"/>
        <rFont val="Calibri"/>
        <family val="2"/>
        <scheme val="minor"/>
      </rPr>
      <t xml:space="preserve"> aboknal74hsan@gmail.com</t>
    </r>
  </si>
  <si>
    <t>Gesproken met twee winkelmedewerkers
• Laden/lossen dagelijks (ochtend en avond) middels bestelbus voor de deur (vaker beboet door handhaving) &gt; Aangegeven dat Sjiefbaan de aangewezen laad-/losplek is
• 6 dagen in de week open (zondags gesloten)
• Klanten komen met de fiets (50%) of met auto (kortparkeren voor snelle boodschap 10 mins.)
• Laden lossen achterzijde (Sjiefbaan) te smal voor goederen                                  
• Trottoir voorzijde winkel ligt ongelijk (valgevaar ouderen). Vaker valpartijen &gt; Onderdeel van project</t>
  </si>
  <si>
    <t>Neutrale houding</t>
  </si>
  <si>
    <r>
      <t>Mevr. Janna Kraussen (medewerker) / Dhr. Smeets (franchisenemer):</t>
    </r>
    <r>
      <rPr>
        <b/>
        <sz val="11"/>
        <rFont val="Calibri"/>
        <family val="2"/>
        <scheme val="minor"/>
      </rPr>
      <t xml:space="preserve"> E-mail</t>
    </r>
    <r>
      <rPr>
        <sz val="11"/>
        <rFont val="Calibri"/>
        <family val="2"/>
        <scheme val="minor"/>
      </rPr>
      <t xml:space="preserve"> fil082@pearle.nl </t>
    </r>
    <r>
      <rPr>
        <b/>
        <sz val="11"/>
        <rFont val="Calibri"/>
        <family val="2"/>
        <scheme val="minor"/>
      </rPr>
      <t>Telefoon</t>
    </r>
    <r>
      <rPr>
        <sz val="11"/>
        <rFont val="Calibri"/>
        <family val="2"/>
        <scheme val="minor"/>
      </rPr>
      <t xml:space="preserve"> 046-4529133</t>
    </r>
  </si>
  <si>
    <t xml:space="preserve">Gesproken met Janna Kraussen (winkelmedewerker)
• Positief/neutrale houding
• Miva parkeerplaastsen bij voorkeur behouden
• Beperken/vervallen parkeerfunctie Tempelplein niet bezwaarlijk
• Kort parkeren handig voor reparaties
• Reactie t.a.v. plaatsen bouwhek in oktober t.b.v. informatiebijeenkomst 15-10 volgt nog </t>
  </si>
  <si>
    <t>Miva parkeerplaatsen behouden</t>
  </si>
  <si>
    <t>S058</t>
  </si>
  <si>
    <t>Jack &amp; Jones</t>
  </si>
  <si>
    <t>Gemma Boxmar jjdnk41062@bestseller.com</t>
  </si>
  <si>
    <t>Gesproken met Gemma (winkelmedewerker)
• Neutrale houding
• Laden/lossen (bestelwagen) via voorzijde v.a. Tempelplein via Paradijsstraat tussen 12:00-13:00u (wisselend dagelijks/wekelijks afhankelijk van doorlooptijd collectie/voorraad)
• Veel klanten komen met de fiets, lopend en soms parkeren bij ABC-complex
• Op/rond Tempelplein veel hangjongeren/daklozen. Ook wordt er veel gestolen (er zijn geen camara's)
• Inloophuis Bie Zefke (President Kennedysingel; voorheen Engelenkampstraat) gaat verhuizen naar Odasingel</t>
  </si>
  <si>
    <t>Op/rond Tempelplein veel hangjongeren/daklozen</t>
  </si>
  <si>
    <t>S059</t>
  </si>
  <si>
    <t>New Yorker</t>
  </si>
  <si>
    <r>
      <t xml:space="preserve">Chelsey en Bonito (filiaalmanagers): </t>
    </r>
    <r>
      <rPr>
        <b/>
        <sz val="11"/>
        <rFont val="Calibri"/>
        <family val="2"/>
        <scheme val="minor"/>
      </rPr>
      <t>E-mail</t>
    </r>
    <r>
      <rPr>
        <sz val="11"/>
        <rFont val="Calibri"/>
        <family val="2"/>
        <scheme val="minor"/>
      </rPr>
      <t xml:space="preserve"> nynl035@newyorker.de</t>
    </r>
  </si>
  <si>
    <t>Gesproken met twee filiaalmanagers
• Neutrale houding
• Dagelijks laden/lossen in de ochtend via achterzijde (Helstraat)
• Parkeren erg duur (personeel probeert elders (andere kant stadspark) te parkeren
• Entree parkeergarages (ABC/Hub Dassen) niet toegankelijk voor werkbussen (monteurs/inspecteurs) 
• Tempelplein kort parkeren te duur. Veel klaten parkeren parkeren kort op Tempelplein (ongeveer de helft)
• Oversteken Wilhelmina-/Engelenkampstraat is lastig &gt; onderdeel scope om dit veiliger/beter te maken</t>
  </si>
  <si>
    <t>Op maaiveld parkeren werkbussen onderhoudsmonteurs centrum faciliteren (niet mogelijk in parkeergarages)</t>
  </si>
  <si>
    <t>S060</t>
  </si>
  <si>
    <t>Bloemst Drenth</t>
  </si>
  <si>
    <t>Mevr. Drenth</t>
  </si>
  <si>
    <t xml:space="preserve">Sinds 1980 werkzaam in bloemenzaak, sinds 1996 met man eigenaar
• Negatieve/kritische houding
• Veel onvrede vanuit verleden en scepsis over plannen (komt er toch niet van)
• Uitstallen bloemen eerder ook al ingeperkt door gemeente
• Neemt geen deel meer aan bijeenkomsten.vergadering over Tempelplein
• Vroeger 100 ppl, nu 75 ppl                                                                                                                        
• Kort parkeren heel belangrijk voor klanten. Wilt vooral meer parkeerplaatsen
• Gebruikt dagelijks meermaals laad-/losplek voor de deur (Tempelplein) om bestellingen weg te brengen (vaker al beboet door handhaving)
• Eigen vracht wordt bij een bloemenveiling opgehaald                      </t>
  </si>
  <si>
    <t>Parkeren moet blijven en er moeten meer parkeerplekken komen</t>
  </si>
  <si>
    <t>Negatieve/kritische houding ten opzichte van project (wenst verder niet deel te nemen)</t>
  </si>
  <si>
    <t>S061</t>
  </si>
  <si>
    <t>Reisburo Schoenmaeckers</t>
  </si>
  <si>
    <r>
      <t xml:space="preserve">Sinette Kamphuis-Rupert: </t>
    </r>
    <r>
      <rPr>
        <b/>
        <sz val="11"/>
        <rFont val="Calibri"/>
        <family val="2"/>
        <scheme val="minor"/>
      </rPr>
      <t>E-mail</t>
    </r>
    <r>
      <rPr>
        <sz val="11"/>
        <rFont val="Calibri"/>
        <family val="2"/>
        <scheme val="minor"/>
      </rPr>
      <t xml:space="preserve"> sittard@schoenmaeckers.nl</t>
    </r>
  </si>
  <si>
    <t>Gesproken met Sinette (medewerker)
• Neutrale houding
• Groene inrichting is mooi (persoonlijk), maar wenselijk om kort parkeren te behouden
• Personeel parkeert in Hub Dassenparking
• Klanten komen spontaan of op afspraak. Ook veel met auto en veel van buitenaf. Er wordt bij deze klanten veel gebruik gemaakt van het Tempelplein en niet de parkeergarage
• Odaparking is te ver &gt; Hub Dassenparking is dichterbij</t>
  </si>
  <si>
    <t>Faciliteit (kort)parkeren handhaven</t>
  </si>
  <si>
    <t>Neutrale houding, parkeren aandachtspunt</t>
  </si>
  <si>
    <t>S062</t>
  </si>
  <si>
    <t>SNS</t>
  </si>
  <si>
    <r>
      <t xml:space="preserve">Leon Pluijmen: </t>
    </r>
    <r>
      <rPr>
        <b/>
        <sz val="11"/>
        <rFont val="Calibri"/>
        <family val="2"/>
        <scheme val="minor"/>
      </rPr>
      <t>E-mail</t>
    </r>
    <r>
      <rPr>
        <sz val="11"/>
        <rFont val="Calibri"/>
        <family val="2"/>
        <scheme val="minor"/>
      </rPr>
      <t xml:space="preserve">  leon.pluijmen@sns.nl</t>
    </r>
  </si>
  <si>
    <t>Gesproken met twee medewerkers
19-8 informatieve mail gestuurd
• Neutrale houding, geen bijzonderheden
• Verzoek om informatieve mail te sturen naar manager Leon Pluijmen</t>
  </si>
  <si>
    <t>Neutrale houding, geen bijzonderheden</t>
  </si>
  <si>
    <t>S063</t>
  </si>
  <si>
    <t>Hypotheek visie Sittard</t>
  </si>
  <si>
    <r>
      <rPr>
        <b/>
        <sz val="11"/>
        <rFont val="Calibri"/>
        <family val="2"/>
        <scheme val="minor"/>
      </rPr>
      <t>E-mail</t>
    </r>
    <r>
      <rPr>
        <sz val="11"/>
        <rFont val="Calibri"/>
        <family val="2"/>
        <scheme val="minor"/>
      </rPr>
      <t xml:space="preserve"> sittard@hypotheekvisie.nl</t>
    </r>
  </si>
  <si>
    <t>Gesproken met twee medewerkers
• Positief/neutrale houding
• Medewerkers parkeren in Hub Dassenparking
• Adviseren klanten in Hub Dassenparking te parkeren
• Klanten komen op afspraak 
• Parkeren geen issue</t>
  </si>
  <si>
    <t>S064</t>
  </si>
  <si>
    <t>WE</t>
  </si>
  <si>
    <r>
      <rPr>
        <b/>
        <sz val="11"/>
        <rFont val="Calibri"/>
        <family val="2"/>
        <scheme val="minor"/>
      </rPr>
      <t>E-mail</t>
    </r>
    <r>
      <rPr>
        <sz val="11"/>
        <rFont val="Calibri"/>
        <family val="2"/>
        <scheme val="minor"/>
      </rPr>
      <t xml:space="preserve"> 1134@we-stores.nl</t>
    </r>
  </si>
  <si>
    <t>Gesproken met Beau (winkelmedewerker) 
Toelichting project gegeven en 19-8 informatieve mail gestuurd
• Neutrale houding
• Laden/lossen dinsdag en donderdag 12:00u op Tempelplein</t>
  </si>
  <si>
    <r>
      <t xml:space="preserve">Roel Frusch / Bob Houben </t>
    </r>
    <r>
      <rPr>
        <b/>
        <sz val="11"/>
        <rFont val="Calibri"/>
        <family val="2"/>
        <scheme val="minor"/>
      </rPr>
      <t>E-mail</t>
    </r>
    <r>
      <rPr>
        <sz val="11"/>
        <rFont val="Calibri"/>
        <family val="2"/>
        <scheme val="minor"/>
      </rPr>
      <t xml:space="preserve"> r.frusch@zowonen.nl / b.houben@zowonen.nl </t>
    </r>
    <r>
      <rPr>
        <b/>
        <sz val="11"/>
        <rFont val="Calibri"/>
        <family val="2"/>
        <scheme val="minor"/>
      </rPr>
      <t>Telefoon</t>
    </r>
    <r>
      <rPr>
        <sz val="11"/>
        <rFont val="Calibri"/>
        <family val="2"/>
        <scheme val="minor"/>
      </rPr>
      <t xml:space="preserve"> (06) 15 95 95 94 / 046-4209655 </t>
    </r>
  </si>
  <si>
    <t>Gesproken met Roel Frusch (projectleider vastgoed) en Bob Houben (teammanager vastgoed)
• Positief/neutrale houding
• In het pand zitten huurders met een hulpvraag
• Terrein wordt gebruikt voor parkeren door huurders en afspraken
• 20 abonementen voor parkeren bij appartemenenten kruising Leyenbroekerweg &gt; intern geverifieerd/bevestigd
• Verdeeld parkeren Hub Dassenplein, eigen terrein en bij appartementen Leyenbroekerweg
• Tijdig communiceren over bereikbaarheid pand
• Pand/terrein HWA 100% afgekoppeld</t>
  </si>
  <si>
    <t xml:space="preserve">Positief/neutrale houding
</t>
  </si>
  <si>
    <t>S065</t>
  </si>
  <si>
    <t>Schoonbenerg Hoorsupport</t>
  </si>
  <si>
    <r>
      <t xml:space="preserve">Wendy: </t>
    </r>
    <r>
      <rPr>
        <b/>
        <sz val="11"/>
        <rFont val="Calibri"/>
        <family val="2"/>
        <scheme val="minor"/>
      </rPr>
      <t xml:space="preserve">E-mail </t>
    </r>
    <r>
      <rPr>
        <sz val="11"/>
        <rFont val="Calibri"/>
        <family val="2"/>
        <scheme val="minor"/>
      </rPr>
      <t xml:space="preserve"> SittardNLD0804@schoonenberg.nl </t>
    </r>
    <r>
      <rPr>
        <b/>
        <sz val="11"/>
        <rFont val="Calibri"/>
        <family val="2"/>
        <scheme val="minor"/>
      </rPr>
      <t>Telefoon</t>
    </r>
    <r>
      <rPr>
        <sz val="11"/>
        <rFont val="Calibri"/>
        <family val="2"/>
        <scheme val="minor"/>
      </rPr>
      <t xml:space="preserve"> 046 451 4234</t>
    </r>
  </si>
  <si>
    <t>Gesproken met Wendy (medewerker)
• Neutrale houding
• Kort parkeren, maar er wordt altijd verwezen naar Hub Dassenplein. De klanten komen op afspraak
• Klanten komen te voet of worden door kinderen afgezet met de auto (parkeren elders)
• Parkeren geen issue</t>
  </si>
  <si>
    <t>S066</t>
  </si>
  <si>
    <t>Diephuis Clinics</t>
  </si>
  <si>
    <r>
      <t>Robert Jacobs:</t>
    </r>
    <r>
      <rPr>
        <b/>
        <sz val="11"/>
        <rFont val="Calibri"/>
        <family val="2"/>
        <scheme val="minor"/>
      </rPr>
      <t xml:space="preserve">
E-mail</t>
    </r>
    <r>
      <rPr>
        <sz val="11"/>
        <rFont val="Calibri"/>
        <family val="2"/>
        <scheme val="minor"/>
      </rPr>
      <t xml:space="preserve"> info@jacobsdental.nl </t>
    </r>
    <r>
      <rPr>
        <b/>
        <sz val="11"/>
        <rFont val="Calibri"/>
        <family val="2"/>
        <scheme val="minor"/>
      </rPr>
      <t>Telefoon</t>
    </r>
    <r>
      <rPr>
        <sz val="11"/>
        <rFont val="Calibri"/>
        <family val="2"/>
        <scheme val="minor"/>
      </rPr>
      <t xml:space="preserve"> 0475-203530</t>
    </r>
  </si>
  <si>
    <t>Gesproken met Ronald (medewerker)
Toelichting project gegeven en 19-8 contactgegevens doorgestuurd
• Positieve houding, geen bijzonderheden
• Tijdens uitvoering is het ook mogelijk om via achterzijde (Sjiefbaan/De Wieër) het pand te betreden voor personeel en klanten</t>
  </si>
  <si>
    <t>Tijdens uitvoering is het ook mogelijk om via achterzijde (Sjiefbaan/De Wieër) het pand te betreden voor personeel en klanten</t>
  </si>
  <si>
    <t>Positieve houding, geen bijzonderheden</t>
  </si>
  <si>
    <t>S067</t>
  </si>
  <si>
    <t>Trekpleister</t>
  </si>
  <si>
    <r>
      <t>Nadine Ernst:</t>
    </r>
    <r>
      <rPr>
        <b/>
        <sz val="11"/>
        <rFont val="Calibri"/>
        <family val="2"/>
        <scheme val="minor"/>
      </rPr>
      <t xml:space="preserve"> E-mail</t>
    </r>
    <r>
      <rPr>
        <sz val="11"/>
        <rFont val="Calibri"/>
        <family val="2"/>
        <scheme val="minor"/>
      </rPr>
      <t xml:space="preserve"> 1241@tpnl.asweustores.com </t>
    </r>
  </si>
  <si>
    <t>Gesproken met Nadine (filiaalmanager)
• Positief/neutrale houding
• Klanten voornamelijk ouderen uit de buurt
• Laden/lossen op het Tempelplein met een bakwagen elke woensdag en vrijdag 
• Fietsplekken erg fijn en graag behouden blijven
• Mensen zetten vaak hun auto neer bij de laden en los plek wat niet de bedoeling is</t>
  </si>
  <si>
    <t>Behouden fietsparkeren Tempelplein</t>
  </si>
  <si>
    <t>Mensen zetten vaak hun auto neer bij de laden en los plek wat niet de bedoeling is</t>
  </si>
  <si>
    <t>S068</t>
  </si>
  <si>
    <t>Bruna</t>
  </si>
  <si>
    <r>
      <t xml:space="preserve">Dieuwertje Bons: </t>
    </r>
    <r>
      <rPr>
        <b/>
        <sz val="11"/>
        <rFont val="Calibri"/>
        <family val="2"/>
        <scheme val="minor"/>
      </rPr>
      <t>E-mail</t>
    </r>
    <r>
      <rPr>
        <sz val="11"/>
        <rFont val="Calibri"/>
        <family val="2"/>
        <scheme val="minor"/>
      </rPr>
      <t xml:space="preserve"> bruna2058@brunawinkel.nl</t>
    </r>
  </si>
  <si>
    <t>Gesproken met Mariëlle (medewerker). Eigenaar/manager: Dieuwertje Bons
• Neutraal/kritische houding
• Snel parkeren belangrijk (parkeren graag goedkoper)
• Laden/lossen achterom via de Helstraat. Paketten door DHL/PostNL via voorzijde (vanaf Tempelplein)</t>
  </si>
  <si>
    <t>Neutraal/kritische houding</t>
  </si>
  <si>
    <t>S069</t>
  </si>
  <si>
    <t>Only</t>
  </si>
  <si>
    <r>
      <rPr>
        <b/>
        <sz val="11"/>
        <rFont val="Calibri"/>
        <family val="2"/>
        <scheme val="minor"/>
      </rPr>
      <t>E-mail</t>
    </r>
    <r>
      <rPr>
        <sz val="11"/>
        <rFont val="Calibri"/>
        <family val="2"/>
        <scheme val="minor"/>
      </rPr>
      <t xml:space="preserve"> ondnk360521@bestseller.com</t>
    </r>
  </si>
  <si>
    <t>Gesproken met medewerker
• Neutrale houding
• Laden/lossen via voorzijde (bestelbus rijdt straat in vanaf Tempelplein) tussen 12.00 en 13.00 (dagelijks/wekelijks)
• Veel van de klanten komen met de fiets, lopend of heel soms parkeren bij ABC-complex</t>
  </si>
  <si>
    <t>S070</t>
  </si>
  <si>
    <t>Eef</t>
  </si>
  <si>
    <r>
      <t>Peggy:</t>
    </r>
    <r>
      <rPr>
        <b/>
        <sz val="11"/>
        <rFont val="Calibri"/>
        <family val="2"/>
        <scheme val="minor"/>
      </rPr>
      <t xml:space="preserve"> E-mail</t>
    </r>
    <r>
      <rPr>
        <sz val="11"/>
        <rFont val="Calibri"/>
        <family val="2"/>
        <scheme val="minor"/>
      </rPr>
      <t xml:space="preserve"> info@eefkerkrade.nl </t>
    </r>
    <r>
      <rPr>
        <b/>
        <sz val="11"/>
        <rFont val="Calibri"/>
        <family val="2"/>
        <scheme val="minor"/>
      </rPr>
      <t>Telefoon</t>
    </r>
    <r>
      <rPr>
        <sz val="11"/>
        <rFont val="Calibri"/>
        <family val="2"/>
        <scheme val="minor"/>
      </rPr>
      <t xml:space="preserve"> 0634355651</t>
    </r>
  </si>
  <si>
    <t>Gesproken met eigenaar Peggy (sinds oktober 2023 hier gevestigd). Heeft een tweede vestiging in Kerkrade
• Kritische houding
• Laden/lossen op Tempelplein (verzorgt ze zelf)
• Belangrijk kortbij en kort parkeren op Tempelplein (als parkeren vervalt, vertrekt ze)
• Veel aanloop passanten van/naar centrum</t>
  </si>
  <si>
    <t>Kort parkeren op Tempelplein</t>
  </si>
  <si>
    <t>Kritische houding, niet negatief (vooral pragmatisch)</t>
  </si>
  <si>
    <t>S071</t>
  </si>
  <si>
    <t>Jeans Centre</t>
  </si>
  <si>
    <r>
      <t>Tamara:</t>
    </r>
    <r>
      <rPr>
        <b/>
        <sz val="11"/>
        <rFont val="Calibri"/>
        <family val="2"/>
        <scheme val="minor"/>
      </rPr>
      <t xml:space="preserve"> E-mail</t>
    </r>
    <r>
      <rPr>
        <sz val="11"/>
        <rFont val="Calibri"/>
        <family val="2"/>
        <scheme val="minor"/>
      </rPr>
      <t xml:space="preserve"> sittard123@store.jeanscentre.com</t>
    </r>
  </si>
  <si>
    <t>Gesproken met Tamara (medewerker)
Toelichting project gegeven en 19-8 informatieve mail gestuurd
• Neutrale houding
• Verzoek om informatieve mail te sturen</t>
  </si>
  <si>
    <t>S072</t>
  </si>
  <si>
    <t>Blie</t>
  </si>
  <si>
    <r>
      <t>Anke:</t>
    </r>
    <r>
      <rPr>
        <b/>
        <sz val="11"/>
        <rFont val="Calibri"/>
        <family val="2"/>
        <scheme val="minor"/>
      </rPr>
      <t xml:space="preserve"> E-mail </t>
    </r>
    <r>
      <rPr>
        <sz val="11"/>
        <rFont val="Calibri"/>
        <family val="2"/>
        <scheme val="minor"/>
      </rPr>
      <t>anke@bliewinkel.nl</t>
    </r>
  </si>
  <si>
    <t>Gesproken met Anke (mewerker/eigenaar)
• Kritische houding
• (Kort)parkeren op het Tempelplein moet er absoluutblijven. Lang parkeren maakt niet uit
• Meeste mensen kennen Hub Dasenparking niet
• Najaar (september-december) drukste tijd voor de winkels nadelig als dit tijdens de zelfde tijd van de uitvoering is. Dit is het seizoen voor de ondernemers
• Laden en lossen via Tempelplein</t>
  </si>
  <si>
    <t>Parkeren Tempelplein absoluut handhaven</t>
  </si>
  <si>
    <t>Uitvoering Tempelplein buiten periode september-december (belangrijkste maanden ondernemers Den Tempel)</t>
  </si>
  <si>
    <t>Beter onder aandacht brengen Hub Dassenparking (bebording/marking, systeem gemeente)</t>
  </si>
  <si>
    <t>S073</t>
  </si>
  <si>
    <t>Livello/LivelloXL en Outlet (Livello)</t>
  </si>
  <si>
    <r>
      <rPr>
        <b/>
        <sz val="11"/>
        <rFont val="Calibri"/>
        <family val="2"/>
        <scheme val="minor"/>
      </rPr>
      <t xml:space="preserve">E-mail </t>
    </r>
    <r>
      <rPr>
        <sz val="11"/>
        <rFont val="Calibri"/>
        <family val="2"/>
        <scheme val="minor"/>
      </rPr>
      <t>sittard@livello.nl</t>
    </r>
  </si>
  <si>
    <t xml:space="preserve">Gesproken met medewerkers Livello en Outlet (Livello)
• Neutraal/kritische houding
• Laden/lossen via voorzijde winkels (vanaf Tempelplein). Dagelijks door DHL (bestelwagen) veel dozen
• Parkeerplaatsen blijven slecht voor de klanten en personeel. Personeel moet ver weg parkeren
</t>
  </si>
  <si>
    <t>S074</t>
  </si>
  <si>
    <t>Complete</t>
  </si>
  <si>
    <r>
      <t xml:space="preserve">E-mail </t>
    </r>
    <r>
      <rPr>
        <sz val="11"/>
        <rFont val="Calibri"/>
        <family val="2"/>
        <scheme val="minor"/>
      </rPr>
      <t>complete.fashion@hotmail.com</t>
    </r>
  </si>
  <si>
    <t>Gesproken met medewerker
• Neutrale houding
• Laden/lossen met auto/bus tot voorzijde winkel
• Behouden laad/losplek Tempelplein
• Door parkeerplaatsen Tempelplein komt er doorloop naar de winkel</t>
  </si>
  <si>
    <t>Behouden laad-/losplek Tempelplein</t>
  </si>
  <si>
    <t>Gesproken met Nicole Ribbers
• Neutrale houding
• Toegankelijkheid pand is heel belangrijk. Politie, ambulance en brandweer moeten makkelijk het terrein op kunnen (24/7)
• Bewoners onder toezicht van beveiliging. Personeel werkt met bereikbaarheiddienst ('s nachts)
• Er zijn 30 bewoners (2 gebouwen) en 6-7 noodopvangplekken waar dagelijk gebruik van gemaakt wordt
• Levering bakwagen (Sligro/Hanos) wekelijks op dinsdag
• Goed informeren over fasering en omleidingen
• Wateroverlast met veel regen. Er is een standaard pomp geinstaleerd in de kelder (gebouw achterzijde terrein)
• Nagaan bij gemeente hoe zit het met de toegankelijkheid van nood-/hulpdientsen tijdens uitvoering
• Tijdens uitvoering 10 parkeerplaatsen (personeel) in Hub Dassenparking mogelijk? Bij herinrichting terrein is dit ook zo met gemeente afgesproken
• Sinds dat Bie Zefke (inloophuis daklozen) niet meer bij Moveoo zit is er aanzienlijk minder overlast in de directe omgeving Engelenkampstraat</t>
  </si>
  <si>
    <t>Terrein moet altijd bereikbaar zijn voor handhaving, brandweer, politie en ambulance</t>
  </si>
  <si>
    <t xml:space="preserve">Neutrale houding
</t>
  </si>
  <si>
    <t>S075</t>
  </si>
  <si>
    <t>Rigoletto</t>
  </si>
  <si>
    <r>
      <rPr>
        <b/>
        <sz val="11"/>
        <rFont val="Calibri"/>
        <family val="2"/>
        <scheme val="minor"/>
      </rPr>
      <t>Telefoon</t>
    </r>
    <r>
      <rPr>
        <sz val="11"/>
        <rFont val="Calibri"/>
        <family val="2"/>
        <scheme val="minor"/>
      </rPr>
      <t xml:space="preserve"> 0464529143</t>
    </r>
  </si>
  <si>
    <t>Gesproken met de eigenaar van de kapperszaak.
•Positieve houding, geen bijzonderheden
•De zaak gaat  volgend jaar weg.
•Positieve houding.
•Vaste klanten.</t>
  </si>
  <si>
    <t>S076</t>
  </si>
  <si>
    <t>Smeets</t>
  </si>
  <si>
    <r>
      <t xml:space="preserve"> </t>
    </r>
    <r>
      <rPr>
        <b/>
        <sz val="11"/>
        <rFont val="Calibri"/>
        <family val="2"/>
        <scheme val="minor"/>
      </rPr>
      <t xml:space="preserve">E-mail </t>
    </r>
    <r>
      <rPr>
        <sz val="11"/>
        <rFont val="Calibri"/>
        <family val="2"/>
        <scheme val="minor"/>
      </rPr>
      <t xml:space="preserve">info@smeetsvastgoed.nl
</t>
    </r>
    <r>
      <rPr>
        <b/>
        <sz val="11"/>
        <rFont val="Calibri"/>
        <family val="2"/>
        <scheme val="minor"/>
      </rPr>
      <t>Telefoon</t>
    </r>
    <r>
      <rPr>
        <sz val="11"/>
        <rFont val="Calibri"/>
        <family val="2"/>
        <scheme val="minor"/>
      </rPr>
      <t xml:space="preserve"> 046 4000060</t>
    </r>
  </si>
  <si>
    <t>Gesproken met een medewerker.
• Neutrale houding
• Contact opnemen via de mail voor informatie en nadere details toelichten.</t>
  </si>
  <si>
    <t>Neutrale houding
• Informatieve mail sturen</t>
  </si>
  <si>
    <t>S077</t>
  </si>
  <si>
    <t>Bep en Co’s Pescheria</t>
  </si>
  <si>
    <r>
      <t xml:space="preserve">
</t>
    </r>
    <r>
      <rPr>
        <b/>
        <sz val="11"/>
        <rFont val="Calibri"/>
        <family val="2"/>
        <scheme val="minor"/>
      </rPr>
      <t>Telefoon</t>
    </r>
    <r>
      <rPr>
        <sz val="11"/>
        <rFont val="Calibri"/>
        <family val="2"/>
        <scheme val="minor"/>
      </rPr>
      <t xml:space="preserve"> 046 428 2351</t>
    </r>
  </si>
  <si>
    <t>• Contact opnemen voor toelichting project.</t>
  </si>
  <si>
    <t>S078</t>
  </si>
  <si>
    <t>Kockelkorn Makelaardij</t>
  </si>
  <si>
    <r>
      <rPr>
        <b/>
        <sz val="11"/>
        <rFont val="Calibri"/>
        <family val="2"/>
        <scheme val="minor"/>
      </rPr>
      <t>E-mail</t>
    </r>
    <r>
      <rPr>
        <sz val="11"/>
        <rFont val="Calibri"/>
        <family val="2"/>
        <scheme val="minor"/>
      </rPr>
      <t xml:space="preserve"> info@kockelkornmakelaardij.nl
</t>
    </r>
    <r>
      <rPr>
        <b/>
        <sz val="11"/>
        <rFont val="Calibri"/>
        <family val="2"/>
        <scheme val="minor"/>
      </rPr>
      <t>Telefoon</t>
    </r>
    <r>
      <rPr>
        <sz val="11"/>
        <rFont val="Calibri"/>
        <family val="2"/>
        <scheme val="minor"/>
      </rPr>
      <t xml:space="preserve"> 085 004 3555</t>
    </r>
  </si>
  <si>
    <t xml:space="preserve">Gesproken met eigenaar Ton Kockelkorn
•Neutrale houding
•Buslijn verkeersvertraging opleveren. Hierdoor halen auto's in.
•Parkeren op eigen terrein via Monseigneur Claessensstraat.
</t>
  </si>
  <si>
    <t>S079</t>
  </si>
  <si>
    <t>F4SEC Security Group B.V.</t>
  </si>
  <si>
    <r>
      <t>Francois M.E. Nicoll</t>
    </r>
    <r>
      <rPr>
        <b/>
        <sz val="11"/>
        <rFont val="Calibri"/>
        <family val="2"/>
        <scheme val="minor"/>
      </rPr>
      <t xml:space="preserve"> E-mail</t>
    </r>
    <r>
      <rPr>
        <sz val="11"/>
        <rFont val="Calibri"/>
        <family val="2"/>
        <scheme val="minor"/>
      </rPr>
      <t xml:space="preserve"> f.nicoll@f4sec.com
</t>
    </r>
    <r>
      <rPr>
        <b/>
        <sz val="11"/>
        <rFont val="Calibri"/>
        <family val="2"/>
        <scheme val="minor"/>
      </rPr>
      <t>Telefoon</t>
    </r>
    <r>
      <rPr>
        <sz val="11"/>
        <rFont val="Calibri"/>
        <family val="2"/>
        <scheme val="minor"/>
      </rPr>
      <t xml:space="preserve"> 085 273 7915</t>
    </r>
  </si>
  <si>
    <t>Gesproken met eigenaar Francois Nicoll (eigenaar)
•Neutrale houding
•7 parkeerplaatsen eigen terrein bij Parklaan
•4 keer stoepen open gedaan erg onhandig voor gebruiker.
•Veel te maken met parkeervervuiling.
•Klanten parkeren bij het ABC complex. Eenvoudig auto kwijt kunnen voor zijn klanten.</t>
  </si>
  <si>
    <t>S080</t>
  </si>
  <si>
    <t>Friture De Brug</t>
  </si>
  <si>
    <r>
      <rPr>
        <b/>
        <sz val="11"/>
        <rFont val="Calibri"/>
        <family val="2"/>
        <scheme val="minor"/>
      </rPr>
      <t>Telefoon</t>
    </r>
    <r>
      <rPr>
        <sz val="11"/>
        <rFont val="Calibri"/>
        <family val="2"/>
        <scheme val="minor"/>
      </rPr>
      <t xml:space="preserve"> 046 452 7924</t>
    </r>
  </si>
  <si>
    <t>Gesproken met eigenaar
•Neutrale houding, geen bijzonderheden
•Niet nodig om per e-mail te informeren (brief is voldoende)
•Huidige situatie kruispunt Brugstraat een risico (verkeerssnelheid)
•Groene tussenberm wordt nog aangepast zodat 4ppl op eigen terrein bereikbaar zijn voor klanten
•Aandacht voor fasering en toegankelijkheid friture tijdens uitvoering &gt; Mogelijk gunstig omdat openheid kruising Brugstraat voor Arriva een eis is
•Friture ma-do vanaf 15:30u open &gt; beperkt raakvlak met uitvoering (vrachtwagens overlast e.d.)
•Klanten parkeren naast het pand (4ppl) of bij Albert Heijn</t>
  </si>
  <si>
    <t>•Toegankelijkheid parkeerplaatsen (4st) eigen terrein borgen</t>
  </si>
  <si>
    <t>S081</t>
  </si>
  <si>
    <t>Jenaplanschool De Vlieger</t>
  </si>
  <si>
    <r>
      <t xml:space="preserve">Joyce Neelen </t>
    </r>
    <r>
      <rPr>
        <b/>
        <sz val="11"/>
        <rFont val="Calibri"/>
        <family val="2"/>
        <scheme val="minor"/>
      </rPr>
      <t xml:space="preserve">E-mail </t>
    </r>
    <r>
      <rPr>
        <sz val="11"/>
        <rFont val="Calibri"/>
        <family val="2"/>
        <scheme val="minor"/>
      </rPr>
      <t xml:space="preserve">joyce.neelen@movare.nl
</t>
    </r>
    <r>
      <rPr>
        <b/>
        <sz val="11"/>
        <rFont val="Calibri"/>
        <family val="2"/>
        <scheme val="minor"/>
      </rPr>
      <t>Telefoon</t>
    </r>
    <r>
      <rPr>
        <sz val="11"/>
        <rFont val="Calibri"/>
        <family val="2"/>
        <scheme val="minor"/>
      </rPr>
      <t xml:space="preserve"> 046 4526667 </t>
    </r>
    <r>
      <rPr>
        <b/>
        <sz val="11"/>
        <rFont val="Calibri"/>
        <family val="2"/>
        <scheme val="minor"/>
      </rPr>
      <t>Mobiel</t>
    </r>
    <r>
      <rPr>
        <sz val="11"/>
        <rFont val="Calibri"/>
        <family val="2"/>
        <scheme val="minor"/>
      </rPr>
      <t xml:space="preserve"> 06 52293683</t>
    </r>
  </si>
  <si>
    <t>Gesproken met Joyce Neelen (directrice) en conciërge
• School verhuist in schooljaar '26-27 naar Limbrichterveld
• Herontwikkeling gebied naar Steegpark
• Aandacht voor oversteek Wilhelminastraat t.h.v. Sjteegske (kinderen wekelijks naar de gym)
• School voorafgaand aan uitvoering tijdig informeren over fasering/planning (i.v.m. bereikbaarheid kinderen/ouders)
• Advies om BSO De Rode Loper, IKC Carré en Eigenwijs tevens te informeren over plannen.</t>
  </si>
  <si>
    <t>•Oversteek Wilhelminstraat richting Sjteegske tijdens uitvoering faciliteren (t.b.v. gymles)</t>
  </si>
  <si>
    <t xml:space="preserve">Positieve houding, geen bijzonderheden
</t>
  </si>
  <si>
    <t>S082</t>
  </si>
  <si>
    <t>Ambulancezorg Zuid-Limburg</t>
  </si>
  <si>
    <r>
      <rPr>
        <b/>
        <sz val="11"/>
        <rFont val="Calibri"/>
        <family val="2"/>
        <scheme val="minor"/>
      </rPr>
      <t>E-mail</t>
    </r>
    <r>
      <rPr>
        <sz val="11"/>
        <rFont val="Calibri"/>
        <family val="2"/>
        <scheme val="minor"/>
      </rPr>
      <t xml:space="preserve"> Wegafsluitingen@ambulancezorglimburg.nl</t>
    </r>
  </si>
  <si>
    <t xml:space="preserve">E-mail gestuurd </t>
  </si>
  <si>
    <t>Gesproken met Rosanne van Hoolwerff en Anna-Chiara 
• Bevoorradingsroutes centrum: 
- Paardenstraat &gt; Markt (via Oude Markt uit)
- Gats (via schootsvelden)
- Parklaan &gt; Voorstad-Brandstraat
- Overhovenstraat-Steenweg &gt; Voorstad-Brandstraat
- Rosmolenstraat &gt; Markt/zuidkant centrum
- Sjiefbaan-Walstraat &gt; Helstraat
•Betrek Chris Bux (wijkplatform) &gt; wijkplatform is reeds betrokken
•Betrek stadsdeelmanager (Romy) en wijkregisseur (Jeu) &gt; reeds betrokken
•Persoonlijk contact/aandacht ondernemers is waardevol voor draagvlak
•CMS informeren voortgang div. projecten centrum (brieven, updates, uitnodigingen)
•CMS deelt info vervolgens met straatvertegenwoordigers centrum (App-groep o.a.)
•Geen straat-/rioolwerkzaamheden in december 
•Voorkeur voor zoveel mogelijk parkeren Tempelplein (enkelen minder is prima)
•Aandacht voor eventementen zoals o.a. Sint-Joep
•Organiseren zelf maandelijks evenementen in het centrum (outlet, 'Sint Joep-light', thema-evenementen)
•Toegankelijkheid voor bevoorrading via De Wieër richting Voorstad-Brandstraat (krappe bocht t.p.v. parkeerterrein)</t>
  </si>
  <si>
    <t xml:space="preserve">• Geen straat-/rioolwerkzaamheden in december </t>
  </si>
  <si>
    <t>•Persoonlijk contact/aandacht ondernemers is waardevol voor draagvlak</t>
  </si>
  <si>
    <t>• Toegankelijkheid voor bevoorrading via De Wieër richting Voorstad-Brandstraat (krappe bocht t.p.v. parkeerterrein)</t>
  </si>
  <si>
    <t>S083</t>
  </si>
  <si>
    <t>DaCapo College</t>
  </si>
  <si>
    <r>
      <t xml:space="preserve">Tim Bominaar
</t>
    </r>
    <r>
      <rPr>
        <b/>
        <sz val="11"/>
        <rFont val="Calibri"/>
        <family val="2"/>
        <scheme val="minor"/>
      </rPr>
      <t xml:space="preserve">E-mail:   </t>
    </r>
    <r>
      <rPr>
        <sz val="11"/>
        <rFont val="Calibri"/>
        <family val="2"/>
        <scheme val="minor"/>
      </rPr>
      <t xml:space="preserve">t.bominaar@lvu.nl </t>
    </r>
    <r>
      <rPr>
        <b/>
        <sz val="11"/>
        <rFont val="Calibri"/>
        <family val="2"/>
        <scheme val="minor"/>
      </rPr>
      <t xml:space="preserve">Telefoon:             </t>
    </r>
    <r>
      <rPr>
        <sz val="11"/>
        <rFont val="Calibri"/>
        <family val="2"/>
        <scheme val="minor"/>
      </rPr>
      <t xml:space="preserve">0613347092  </t>
    </r>
  </si>
  <si>
    <t xml:space="preserve">Gesproken met Tim Bominaar                                                                                                                       
•Meldt uiterlijk 3 weken van te voren of er werkzaamheden plaatsenvinden via telefonisch contact. Vanuit daar kunnen we kijken met scholieren en collegas om informatie te delen en afstemmen met elkaar.  
•Via de mail informatie geven over de verschillende projecten die naast Wil-Eng gedaan worden.                                             •Ontwerp via de mail versturen.            </t>
  </si>
  <si>
    <t>• Neem uiterlijk 3 weken van te voren telefonisch contact met DaCapo College op.</t>
  </si>
  <si>
    <t>S084</t>
  </si>
  <si>
    <t>Zuid Limburg Bereikbaar</t>
  </si>
  <si>
    <t>Kelly Reijnders kelly.reijnders@zuid-limburg-bereikbaar.nl</t>
  </si>
  <si>
    <t xml:space="preserve">Gesproken met Kelly Reijnders
- Er is geen indicatie voor uitloop van de A2, Verwacht begin is nogsteeds begin 2025
- We hebben geen illusie dat we hinder tegen kunnen gaan bij weekendafsluitingen
- Belangrijk om Arriva te betrekken, belangrijke punten: Holleweg en Brugstraat/stationsplein. Laatste twee vrijhouden ivm bussen en laden
- Communicatie richitng Duitsland/België op speciale dagen
- geotargeting inzetten voor evenementen
- ZLB: Vista college en gebiedsgerichte aanpak (hinder, uitstel, andere modaliteit)
- Trek bewoners, ondernemers en bezoekers los
- Gebruik ook papierenmiddelen --&gt; bewonersbrief en krant
- Samen met ZLB plan opstellen: waar en wat we moeten communiceren en waar we de ZLB en LBF (?) kunnen gebruiken
- ZLB kan binnen een week communicatie opgesteld hebben naar hun warme contacten, maar voorkeur ligt in een planning
- Belang dat we de inhoud aandragen, de rest (de gelaagdheid van de boodschap) zorgt ZLB voor. </t>
  </si>
  <si>
    <t>•ZLB betrekken bij communicatie omgeving i.h.k.v. bereikbaarheid</t>
  </si>
  <si>
    <t>S085</t>
  </si>
  <si>
    <t>Trevianum</t>
  </si>
  <si>
    <t>Luuk van Dokkum
(Dullens, Kathy k.dullens@trevianum.nl)</t>
  </si>
  <si>
    <t>Gesproken met Luuk van Dokkum
•Tijdig weten contact nemen 6 weken van te voren contact nemen &gt; via mail
•Vraag of de weg volledig afgesloten wordt of gedeeltelijk &gt; vraag aannemer
•Hoe denken jullie met fietsverkeer om te gaan &gt; vraag aannemers</t>
  </si>
  <si>
    <t>•Tijdig informeren over start/planning/fasering werkzaamheden (6 weken van te voren)</t>
  </si>
  <si>
    <t>S086</t>
  </si>
  <si>
    <t>Parkmanagement</t>
  </si>
  <si>
    <t>Susan Reinders reinders@pm.lwv.nl; Gabrielle Zink zink@pm.lwv.nl</t>
  </si>
  <si>
    <t xml:space="preserve">•In opdracht van de gemeente werkt Parkmanagement vanuit subsidies (geen lidmaatschap ondernemers). Parkmanagement is alleen voor het bedrijventerrein van Sittard-Geleen. 
•Via maandelijkse nieuwsbrieven houden ze de bedrijven op de hoogte. Een keer per maand wordt een nieuwsbrief geplaats of gaan ze zelf naar de bedrijven toe. Voornamelijk betrokken bij Sittard Noord.
•Vroegtijdig communicatie met Arriva voeren.
•Bedrijventerrein is buiten het centrum, dus laad en lospunten zijn niet van toepassen. Alleen personeel of vervoer dat erdoorheen gaat moet gecontacteerd worden. Als openbaar vervoer maar goed bereikbaar is.                                                                                                      
</t>
  </si>
  <si>
    <t>Nicolas Jacobs nicolas.jacobs@politie.nl; Dolf Gerards dolf.gerards@politie.nl</t>
  </si>
  <si>
    <t xml:space="preserve">•	Ruimte hebben om te kunnen rijden
•	Optijd weten wanneer de splitsen dichtgaat
•	 computerprogramma regelt wegen &gt; zorgen systeem dat weet dat wegen afgesloten worden &gt; overnemen in googlemaps
•	Uitrit politie belangrijk dat deze niet helemaal gestremd wordt, echter met goede communicatie is er wel wat mogelijk.
•	In projectgebied moeten we wel naartoe komen &gt; omleiden dat je via fietspad kunt &gt; zorgen dat we zo dicht mogelijk bij het projectgebied kunnen als het daar ter plaatsen valt.
•	Oktoberfeesten bij evenementen en optochten&gt; gedeelte bij rijksnoord eventueel last van hebben
•	Goed met elkaar communiceren hoe en wat en welke termijnen er sprake van is.
•	Communiceren via collega en hem dat er meerdere mensen betrokken bij houden.
•	Lijnen kort en veel met elkaar communiceren dus als de uitvoeringen begint dat de aannemer op bezoek.
•	Ambulance krijgen we niemand te pakken &gt; wordt mail gestuurd door politie inverband contactgegevens.
</t>
  </si>
  <si>
    <t>• Vervolgoverleg t.b.v. maken detailafspraken toegankelijkheid uitrit tijdens uitvoering
• Tijdig informeren over fasering/afsluitingen project</t>
  </si>
  <si>
    <t>Neutrale/positieve houding</t>
  </si>
  <si>
    <t xml:space="preserve">Gesproken met Peter-Paul, Norbert Bovens en Dennis de Jong
'Opmerkingen van Arriva
'-	De bussen zijn vrij groot en hebben dus wel ruimte nodig om te rijden. Ze kunnen niet door de woonstraten heen. 
-	Voor Arriva essentieel om op tijd te weten waar te ze rekening mee moeten houden en wanneer gestart wordt. Om het buiten, digitaal en met materieel/personeel te kunnen regelen voor klanten is 3 maanden voor ingang een besluit nodig. 
o	Korte kleine omleidingen waarbij er minder van de route wijzigt kan drie weken genoeg zijn. 
o	24 augustus gaat er een dienstregelingswijziging in, mochten we daarop mee willen liften dan moeten we drie maand daarvoor dit met hun overleggen. Arriva raadt dit alleen aan wanneer het ook noodzakelijk is, vanwege fasering etc. 
o	Voorbeeld   Start uitvoering oktober = begin juli besluit bij Arriva (aanpassing dienstregeling). 
-	Tijdpad en fasering moet op de dag maanden van tevoren bekend zijn &gt; netwerkstructuur reikt uit over geheel Limburg. 
-	Bussen uit de regio Parkstad moet waarschijnlijk omrijden via de westkant (Middenweg)   hierdoor weinig bereik van centrum en zuidwest Sittard.
-	Bussen die halteren bij Sittard busstation moeten hier laden om door te kunnen met hun planning. Een paar minuten te laat en er kan al een andere bus problemen krijgen met voldoende laden.  
o	Rijtijd wordt naast omrijden ook beïnvloedt door drukte van de weg. Door omleidingen zal autoverkeer ook vaker de Middenweg en de oostzijde van het centrum gebruiken waardoor het voor de bus nog lastiger wordt om de planningen te behalen. 
o	Naast laden is ook de overstap een uitdaging, de reiziger moet wel zijn reis kunnen vervolgen. 
-	Het is niet wenselijk om telkens te wisselen van route. Dit zorgt voor onrust en het slecht kunnen informeren van de reiziger. Het is wel mogelijk maar het heeft zeer zeker niet de voorkeur. Liefst ‘kort en hevig’ 
-	De twee toegangswegen naar het busstation zijn belangrijk, mogelijk de Brugstraat bij fasering alleen toegankelijk maken voor bestemmingsverkeer of Arriva/politie. Eis: Politie (inrit bureau) en Arriva moeten wel altijd gebruik kunnen maken van de Brugstraat
-	‘Veroorzaker betaalt’ opgenomen in concessievoorwaarden vanuit Arriva. Arriva wil graag meedenken en onderzoeken wat er mogelijk is maar kan niet de kosten op zich nemen voor extra vervoer. 
-	Opties voor vervangend centrum vervoer/pendelbusjes zijn voor rekening van de gemeente (ga uit van €150 per uur per voertuig; schatting is dan voor 1 week: 12 uur per dag 2 busjes geeft ongeveer €25.000,-)   Kost veel geld omdat er gekeken moet worden naar voertuigkosten (brandstof, huur), personeel (salaris) en mogelijkheden in de planning. 
o	Een voorbeeld waar dit goed is uitgevoerd en goed werkte was in de Gemeente Roermond. Bij de afsluiting van de Oranjelaan werden pendelbusjes ingezet die een cirkel dienst langs de belangrijkste centra reden richting de ontsluitingspunten. 
-	Een alternatief kan zijn om voor een langer gedeelte van de werkzaamheden 1 lijn te behouden over de Wil-Eng om zo de ontsluiting te houden, mits dit mogelijk is met de fasering/werkzaamheden. Hierdoor kan je veel kosten besparen voor het vervangend vervoer. 
-	Goed als de aannemers in de aanbestedingsfase eens langsgaan bij de grote stakeholders om ‘feeling’ te krijgen met de gevolgen. Soms blijkt daarna dat er toch meer mogelijk is. 
o	Meenemen in EMVI-criteria zodat slimme oplossingen/faseringen goed beoordeeld worden (laten doorrijden OV)
-	Goed kijken wat gewenst wordt met verkeersalternatieven, de wegen zullen het druk krijgen misschien zijn acties voor gebruik OV wel essentieel om het niet te druk te maken op de weg. Dan moet het OV wel goed kunnen rijden. Denk hier in dit stadium over na zodat er rekening mee gehouden kan worden. 
-	Bij omleidingen voor de bus moet overleg plaats vinden over instellingen van de VRI’s zodat bussen dan prioriteit kunnen krijgen. 
Gegeven informatie tijdens overleg
- N.a.v. vraag  planning/fasering na het laten zien van de afbeelding uit de praatprent: Project Parklaan is de eerste die in uitvoering gaat, daar is de planning aan het eind van de maand ongeveer duidelijk maar de verwachting is start rond de zomer. 
- Najaar is de stardt wil-eng / Rijksweg noord. 
- Gevraagd naar wat men nodig heeft voor omleidingen, wat gunstig is wb. fasering 
-Uit de observatie opgemaakt dat goede communicatie nodig is. </t>
  </si>
  <si>
    <t>• Faseringen tijdig doorgeven (min. 3 weken van te voren)
• 3 maanden nodig voorbereiding/inpassing alternatieve route</t>
  </si>
  <si>
    <t>• Brugstraat voor bestemmingsverkeer instellen (bussen kunnen gewoon door)</t>
  </si>
  <si>
    <t>• Sturen op meerwaarde aanbesteding (EMVI) door marktpartijen te laten meedenken over doorrijden OV</t>
  </si>
  <si>
    <t xml:space="preserve">Gesproken met Kelly Reijnders en Rob Schaap
- Gebiedsgerichte werkgeversaanpak voor zowel gemeenten/ ministerie I en w/ provincie 
- Omleiding via Odasingel/Agricolasingel + Rijksweg n/z. Dit geeft waarschijnlijk veel sluipverkeer, het model gaat uitwijzen wat we mogelijk kunnen doen
- Odasingel is 20.000 p/e - Engelenkampstraat 8000 p/e er is weinig ruimte op de wegen
- VRI worden aangepast aan de hand van het model. Kelly: intensitiet per kwartier in de spits uitsplitsen graag, ook handig om te weten hoeveel mensen de afstand neemt richting het kantorenpark
- Duidelijk maken hoeveel er rijden in de spits - veel aanschuiven in de spits - ZLB wil inzetten op mensen later laten weggaan, begrip creeren
- Waarschijnlijk max 4 aannemers medio 25 tot medio 27
- Aanvulling op communicatiestrategie: Geotagging - na googlen op evenement adverteren over problemen
- Procesboodschap: zoveelmogelijk laten landen, alternatieven duidelijk maken en positief zijn over de alternatieven. Er zijn twee doelgroepen (ondernemers en grote bedrijven). Grote bedrijven kunnen door ZLB geholpen worden om te kijken hoe werknemers naar het werk gaan , wat de mogelijkheden zijn en hoe het komt dat ze nu niet met een andere modaliteit gaan
- Voor ondernemers kan er een lijst met tips opgesteld worden. 
- Kevin: we versterken elkaar, EEL/Geonius aanspreekpunt voor ZLB </t>
  </si>
  <si>
    <t>S087</t>
  </si>
  <si>
    <t xml:space="preserve">Adviseur Verkeer </t>
  </si>
  <si>
    <t>Albert Goossens albert.goossens@sittard-geleen.nl</t>
  </si>
  <si>
    <t>- De Wieer geeft momenteel problemeen met vrachtwagens en de bewoners van de appartementen daar
- Walstraat moeten we kijken of het past, kan wel krap worden. 
-Rijksweg/Voorstad: VRI-VOP-Portalen, kijken of verruiming mogelijk is in de tijdelijke situatie, kritisch kijken naar manoeurvreren
- De afgelopen tijd geen problemen gemeld rond de laatste route. Moeten goed berichten over het houden van ruimte 
- Kijk goed naar de combinatie van bouwwerkzaamheden en de werkzaamheden van de herinrichtingen. Dit kan op plekken problemen geven (Agricolastraat)
- Kijk of de Holleweg meer groen tijd kan krijgen bij de omleidingen in de VRI
- Melden bij Albert voor tijdelijke verkeersmaatregelen. 
- keermogelijkheid nodig en kijken naar vergunningsparkeren en of dit op een andere plek dan plaats kan vinden (Gouv. Van Hövellstraat)
- Onderdoorgang: Begin mogelijk verkeersregelaars zodat er geen probleemn onder de doorgang ontstaan. Zit attentiebeboording in, deze zijn niet vergunningsplichtig
- Algemene gehandicapten parkeerplaatsen --&gt; zorg dat je ze teruggplaatst als je ze tijdelijk weg moet halen, alternatieven zoeken in de buurt. 
- Diverse aannemers, diverse omleidingen --&gt; zorg voor eenduidigheid in de borden, TVM duidelijk en optijd aangeven. Zorg dat we geen chaos in gele borden krijgen. Overleg K&amp;L 'boeven'</t>
  </si>
  <si>
    <t>• Tijdens uitvoering faciliteiteren enkele tijdelijke miva parkeerplaatsen dichtbij centrum/vervallen locatie
• Duidelijke bebording omleidingsroutes (afstemmen op andere reconstructieprojecten centrum)
• Keermogelijkheid Gouv. Van Hövellstraat noodzakelijk tijdens uitvoering naastgelegen weg</t>
  </si>
  <si>
    <t>• Kijk of de Holleweg meer groen tijd kan krijgen bij de omleidingen in de VRI</t>
  </si>
  <si>
    <t>• De Wieer geeft momenteel problemeen met vrachtwagens en de bewoners van appartementencomplex (in/uitrit parkeerplaats)</t>
  </si>
  <si>
    <t>S088</t>
  </si>
  <si>
    <t>WIT groep (werkgroep integrale toegankelijkheid)</t>
  </si>
  <si>
    <t>Ton Austen tonausten@hotmail.com</t>
  </si>
  <si>
    <t>Overleg met de WIT-groep inzake toegankelijkheid/inclusiviteit centrum Sittard tijdens uitvoering werkzaamheden voor minder validen. Belangrijkste besprekingspunten en aanbevelingen:
- loopplanken/rijplaten t.p.v. omleidingsroutes (langzaam verkeer) vlak (tegen elkaar) leggen i.p.v. over elkaar (val-/struikelgevaar)
- aandacht voor hellingen/bruggen in tijdelijke situatie 
- aandacht voor passeerbaarheid/keermogelijkheid scootmobiel/rolstoel t.p.v. omleidingsroutes
- dimensioneer drukke voetgangers/fietsersverbindingen ruim in tijdelijke situatie (nabij Tempelplein en Parklaan?)
- mochten afsluitingen/omleidingen langer duren, dan bredere/robuuste tijdelijke routes
- fysiek (opstaand randje/radkeerder in contrasterende kleur) en visueel afschermen werkvak/sleuf t.b.v. veiligheid (een lint is onvoldoende zichtbaar voor blinden/slechtszienden en biedt geen houvast)
- houdt het werkterrein en omgeving vrij (geen obstakels/materialen op tijdelijke routes/toegangen) en zo schoon mogelijk 
- voorzie beboridng van pictogrammen/iconen voor slechtzienden en mensen die taal niet machtig zijn (heldere communicatie)
- informeer op voorhand instantie Koninklijke Visio (Sittard) over voorgenomen werkzaamheden en wijzigingen aan routes blinden/slechtzienden
- informeren bij Dirk van Gestel (gemeente) over stand van zaken implementatie 'inclusieve kaart' (onderbrekingen in routes worden hierop weergegeven + verwerk in navigatieprogrammatuur)
- aandacht voor toegankelijkheid bestemmingsverkeer (verpleging, thuiszorg, apotheek) bij: ouderencomplex Wilhelminastraat 59, voorm. Baenje (Schuttestraat), appartementencomplex ZOwonen (Wilhelminastraat 5 en Parklaan 8) en schouwburg/stadstheater
- toegankelijkheid parkeerterrein Steenweg (toegang Wilhelminastraat afgesloten) en loopverbinding richting theater (autoverkeer kan in/uit via Bergstraat). Aandacht voor faciliteren voetgangers via/langs CZ gebouw)
- verlichtingsniveau in avond-/nachturen (i.v.m. veiligheid besconken publiek evenementen)
- robuuste inrichting/afbakening werkterreinen i.v.m. vandalisme buiten werktijden (veiligheid)
- faciliteren enkele miva-parkeerplaatsen zo dicht mogelijk bij het centrum tijdens uitvoering</t>
  </si>
  <si>
    <t>• loopplanken/ rijplaten t.p.v. omleidingsroutes (langzaam verkeer) vlak (tegen elkaar) leggen i.p.v. over elkaar (val-/struikelgevaar)
• Borgen toegankelijkheid openbare ruimte voor mindervaliden tijdens werkterrein
• faciliteren enkele miva-parkeerplaatsen zo dicht mogelijk bij het centrum tijdens uitvoering</t>
  </si>
  <si>
    <t>• Voorzie bebording van pictogrammen (t.b.v. slechtzienden/anderstaligen)
• aandacht voor toegankelijkheid bestemmingsverkeer (verpleging, thuiszorg, apotheek) bij: ouderencomplex Wilhelminastraat 59, voorm. Baenje (Schuttestraat), appartementencomplex ZOwonen (Wilhelminastraat 5 en Parklaan 11) en schouwburg/stadstheater</t>
  </si>
  <si>
    <r>
      <t xml:space="preserve">Chris Janssen </t>
    </r>
    <r>
      <rPr>
        <b/>
        <sz val="11"/>
        <rFont val="Calibri"/>
        <family val="2"/>
        <scheme val="minor"/>
      </rPr>
      <t>E-mail</t>
    </r>
    <r>
      <rPr>
        <sz val="11"/>
        <rFont val="Calibri"/>
        <family val="2"/>
        <scheme val="minor"/>
      </rPr>
      <t xml:space="preserve"> chris.janssen@ambulancezorglimburg.nl</t>
    </r>
  </si>
  <si>
    <t>- ontvangen graag het ontwerp
- regelmatig bij de daklozenopvang
- voor brandweer geldt vaak 40 m tot de woningen. Wordt vaak voor de ambulance ook aangehouden
- Leyenbroekerweg - Engelenkampstraat appartementen ingang, hoe komen ze daar?
- Tijdig communiceren erg belangrijk. Zorg dat het ook in Melvin staat</t>
  </si>
  <si>
    <t>• Toegankelijkheid appartementencomplex kruising Engelenkampstraat-Leyenbroekerweg tijdens uitvoering</t>
  </si>
  <si>
    <t>S089</t>
  </si>
  <si>
    <t>Koninklijke Visio (belangenorganisatie visueel beperkten)</t>
  </si>
  <si>
    <t>Jules Dautzenberg julesdautzenberg@visio.org</t>
  </si>
  <si>
    <t>Jules Dautzenberg: Viseo is een groot bedrijf 3000mensen. 
--&gt; viseo zicht op toegankelijkheid (toegankelijk adviseur)
Werken in de goudendriekhoek (opdrachtgever, ervaringsdeskundige, adviseur)
Niet alleen voor blinden en slechtzienden 
Ze werken op offerte basis en zijn een commercieel bedrijf 
Willen ook vooral wat zeggen over de nieuwe situatie
Heeft via via al contact gehad met Rob
Gaat contact zoeken met Rob om te kijken wat er mogelijk is met een raamovereenkomst of opdracht (omdat het dus een commercieel bedrijf is)</t>
  </si>
  <si>
    <t xml:space="preserve">Brandweer
</t>
  </si>
  <si>
    <t>Piet Berger p.berger@brwzl.nl; Björn Meuwissen (afwezig) b.meuwissen@brwzl.nl</t>
  </si>
  <si>
    <t>- Bereikbaarheid is het belangrijkste
- tankautospuit moet alles bespuiten kunnen, er is best veel mogelijk met maatwerk
-Minimaal 3,25 doorgang (is speling mee zolang de bochten gemaakt kunnen worden) --&gt; hoogte minimaal 4,20
- Als het mogelijk is met de draagkracht kunnen we ook over rijplaten (moet een 15ton aan kunnen)
- Goed communiceren --&gt; zet het in Melvin, stuur optijd een mail. Mocht het echt krap worden nodig de brandweer uit om even te komen kijken
- Veel gebruikte wegen worden door Piet aangeleverd, net als eventuele verdere richtlijnen.</t>
  </si>
  <si>
    <t>• Tijdig informeren over planning/fasering afsluitingen
• Verwerk afsluitingen/werkzaamheden in MELVIN
• Breedte doorgangen min. 3,25m en hoogte min. 4,20m</t>
  </si>
  <si>
    <r>
      <t xml:space="preserve">Stephanie Hensen: </t>
    </r>
    <r>
      <rPr>
        <b/>
        <sz val="11"/>
        <rFont val="Calibri"/>
        <family val="2"/>
      </rPr>
      <t>E-mail</t>
    </r>
    <r>
      <rPr>
        <sz val="11"/>
        <rFont val="Calibri"/>
        <family val="2"/>
      </rPr>
      <t xml:space="preserve"> stephanie.hensen@dedomijnen.nl</t>
    </r>
  </si>
  <si>
    <r>
      <t>Gesproken met Stephanie Hensen - facility manager (opvolger Ger Bergers)</t>
    </r>
    <r>
      <rPr>
        <b/>
        <sz val="11"/>
        <rFont val="Calibri"/>
        <family val="2"/>
      </rPr>
      <t xml:space="preserve">
</t>
    </r>
    <r>
      <rPr>
        <sz val="11"/>
        <rFont val="Calibri"/>
        <family val="2"/>
      </rPr>
      <t xml:space="preserve">• 3 rioolaansluitingen (zijde Wilhelminastraat) vervangen huisaansluitingen gemeentelijk eigendom (tevens meedenken/faciliteren oplossing indien probleem aansluitingen op eigendom theater)
• planning fasering (incl. overzichtstekening) delen zodra gereed i.v.m. seizoensplanning theater (1 jaar vooruit plannen)
• indien mogelijk 'knip' werkzaamheden Wilhelminastraat leggen t.h.v. laaddok zodat deze in beide fasen (links/rechts) toegankelijk blijft 
• laaddok kleine zalen aan zijde Wilhelminastraat
• laaddok grote zaal via P Mgr. Claesssenstraat
• laaddok grote zaal geen geschikt alternatief voor laden/lossen kleine zalen omdat interne route over podium grote zaal gaat (vaak dubbele boeking; dus niet beschikbaar)
• theater gaat zo veel mogelijk intern regelen en optimaliseren tijdens uitvoering 
</t>
    </r>
  </si>
  <si>
    <t>• 3st. rioolaansluitingen (zijde Wilhelminastraat) vervangen huisaansluitingen gemeentelijk eigendom (tevens meedenken/faciliteren oplossing indien probleem aansluitingen op eigendom theater)
• planning fasering (incl. overzichtstekening) delen zodra gereed i.v.m. seizoensplanning theater (1 jaar vooruit plannen)</t>
  </si>
  <si>
    <t xml:space="preserve">• indien mogelijk 'knip' werkzaamheden Wilhelminastraat leggen t.h.v. laaddok zodat deze in beide fasen (links/rechts) toegankelijk blijft </t>
  </si>
  <si>
    <t xml:space="preserve">Mail aan Schouwburg (11-03-2025):
Zoals gisteren besproken zou ik nog even bij je terugkomen op je vraag over de 3 huisaansluitingen (zijde Wilhelminastraat). Ik heb dit met Rob Rosenboom (projectleider gemeente Sittard-Geleen; zie cc) afgestemd. Zoals ik al aangaf, worden deze op gemeentelijk eigendom sowieso vervangen in het kader van het project. Mochten er op jullie eigendom nabij deze aansluitingen problemen zijn dan denkt de gemeente uiteraard mee. Dit zal te zijner tijd, zodra de aannemer bekend is, verder afgestemd worden.
Zoals gezegd zal de exacte projectplanning en overzicht van de fasering op een later moment dit jaar door de aannemer in overleg met de gemeente worden opgesteld en met jullie worden gecommuniceerd (t.b.v. seizoensplanning). Ga er voor nu maar vanuit dat dit na de bouwvak/richting eind zomer zal zijn. De aanrijroutes voor vrachtverkeer en het zo lang mogelijk toegankelijk houden van het laaddok (Wilhelminastraat) zullen daarin belangrijke aandachtspunten zijn. 
We zullen er in ieder geval voor zorgen dat de aandachtspunten die we gisteren hebben besproken worden opgenomen in het dossier en wordt overgedragen aan de aannemer.
Hopende je hiermee voor nu voldoende te hebben geïnformeerd. </t>
  </si>
  <si>
    <t>Gesproken met Peter-Paul, Norbert Bovens en Dennis de Jong
PP: Wij redden 16 juni niet, het is een volledige dienstregelwijziging. Zouden graag willen dat van juni t/m augustus ingezet worden voor voorbereidende werkzaamheden.
PS: niet haalbaar om in twee fases te doen
PP: De aansluitingen zijn allemaal super krap, voor zowel de overstap als het bijladen van de bussen. Vroegste datum die kan is 24 augustus. 
PS: Kan de Agricolastraat misschien gebruikt worden?
PP: Kan niet, geeft vertraging
RR/PP: treinaansluiting
NB: Heeft effect voor de hele regio
DJ: Het is een moeilijke situatie. Zelfde omleiding wordt ook ingezet bij st. Joep. We moeten gewoon optijd bij het station zijn, als we dat kunnen bereiken dan zijn we er. Met de spits zit je in de problemen
PP: Kunnen jullie twee maanden schuiven?
PS: Kan niet met het oog op vergunningen voor flora en fauna. Optie om tot 8 augustus (tot en met de bouwvak) half/half te rijden. Dit is onder voorbehoud dat het mogelijk is. 
DJ: juni normaal, julie vooral nog forenzen, juli/aug door bouwvak een stuk minder. Mochten we dit kunnen doen dan is door de wijk richitng 24 augustus misschien een optie. 
PS: Gesprek met VP en nutsbedrijven. Kijken wat mogelijk is.
JK: Tijdelijke halte nodig?
DJ: Kan hier voor het gemeentehuis
PP: Halve weg voldoende als doorstroming geborgd is. 
JK/RR/PS: Van af 24 augustus meenemen werkzaamheden, wordt door voorgaande trio via de officiele weg gedaan. 
PP: Tijdens de lange werkzaamheden hoe doen we de bereiding?
JK: MG (4) via het noorden (randverbinding), pendel 3 keer in het uur (tempelplein station)
PP: pendel makkelijker te switchen/ op te plussen
DJ: Investeren in wandelroute station - centrum
PP: Rond de 5000 extra uren --&gt; 120 per uur max - extra km + pendel = kosten 
          Mogelijk dat derving hier ook nog bij komt
DJ: Derving is iets voor andere mensen binnen Arriva
Sommetje: 
- Lijn 4 omleiden
- 1 centrum pendel (dag uren 7-7 zaterdag 10-6 en zondagen op koopzondag 11-6)
Valt en staat allemaal bij Petra en VP...</t>
  </si>
  <si>
    <t>• Openhouden kruising Parklaan-Engelenkampstraat tot nieuwe dienstregeling 24-8-2025 (mag halfzijdig)</t>
  </si>
  <si>
    <t>•Inzet pendelbusje t.b.v. bediening centrum</t>
  </si>
  <si>
    <t>Kritische houding</t>
  </si>
  <si>
    <t>S090</t>
  </si>
  <si>
    <t>Ontwikkelaar Hans van Wikselaar</t>
  </si>
  <si>
    <r>
      <t xml:space="preserve">Hans van Wikselaar: </t>
    </r>
    <r>
      <rPr>
        <b/>
        <sz val="11"/>
        <rFont val="Calibri"/>
        <family val="2"/>
      </rPr>
      <t>E-mail</t>
    </r>
    <r>
      <rPr>
        <sz val="11"/>
        <rFont val="Calibri"/>
        <family val="2"/>
      </rPr>
      <t xml:space="preserve"> hans@hvwbeheer.nl</t>
    </r>
  </si>
  <si>
    <t xml:space="preserve">N.a.v. telefoonnotitie gemeente telefonisch contact opgenomen:
Het betreft een ontwikkelaar/iemand die in het vastgoed zit en aan/nabij het Tempelplein iets gaat ontwikkelen. Daarom geïnteresseerd in wat er gaat gebeuren met het parkeren. En ook vragend naar alternatieve parkeerlocaties. Heb aangegeven dat het ABC-complex en Hub Dassenplein ruim voldoende capaciteit bieden. Hij ziet daar geen problemen of uitdagingen i.r.t. zijn ontwikkeling. Heb aangegeven dat dat onderdeel is van het proces waar we sinds vorig jaar mee bezig zijn, waarbij we wel kijken naar een beperkter aantal parkeervakken. Daarbij aangegeven dat we 15-10 de eerste concepten hebben gedeeld met de omgeving en dat we binnenkort terugkomen bij de omgeving met een (schets)ontwerp. Ik zal hem ook op de digitale uitnodigingenlijst zetten hiervoor.
Kortom, vooral een informerend gesprek.
</t>
  </si>
  <si>
    <t>Gesproken met Kelly Reijnders, Rob Schaap, Dennis van Soest, Cyriel Hochtenbach, Kevin Hendrix
Gesproken over overkoepelende campagne Centrum Sittard Bereikbaar en resultaten verkeersstudie RHDHV (effecten afsluiten kruisingen tijdens uitvoering).</t>
  </si>
  <si>
    <t>Dolf Gerards dolf.gerards@politie.nl</t>
  </si>
  <si>
    <t>- P-terrein bezoekers/personeel zo lang mogelijk vrijhouden (politie kan enkele dienstvoertuigen tijdelijk verplaatsen op moment dat overige inritten niet toegankelijk zijn)
- Parkeerterrein achterzijde bureau + parkeerkelder t.b.v. dienstvoertuigen dient toegankelijk te zijn (of alternatief aanbieden)
- Kans: extra in-/uitrit P-terrein creeren bezoekers/personeel parallel aan spoor langs Brugstraat (terrein eigendom ProRail)
- Verwerken planning/fasering werkzaamheden in MELVIN
- Verzoek aanleveren planning/fasering aan politie
- Betrekken bij/informeren John Hoofs over bijeenkomst CSB 7-5 (john.hoofs@politie.nl of 06-21576036)</t>
  </si>
  <si>
    <t>- Parkeerterrein achterzijde bureau + parkeerkelder t.b.v. dienstvoertuigen dient toegankelijk te zijn (of alternatief aanbieden)
- P-terrein bezoekers/personeel zo lang mogelijk vrijhouden (politie kan enkele dienstvoertuigen tijdelijk verplaatsen op moment dat overige inritten niet toegankelijk zijn)</t>
  </si>
  <si>
    <t>Extra in-/uitrit P-terrein creeren bezoekers/personeel parallel aan spoor langs Brugstraat (terrein eigendom ProRail)</t>
  </si>
  <si>
    <t>Vraag over nieuwe inrichting parallelstructuur Rijksweg Noord (1- of 2-richting)</t>
  </si>
  <si>
    <t>RWM</t>
  </si>
  <si>
    <t>S091</t>
  </si>
  <si>
    <t>Jos Rutzerveld j.rutzerveld@rwm.nl en 06  - 22 43 56 72
Tom Wiertz  t.wiertz@rwm.nl en 06 - 15 14 70 07</t>
  </si>
  <si>
    <t>Tom Wiertz  t.wiertz@rwm.nl en 06 - 15 14 70 07</t>
  </si>
  <si>
    <t>Schouw RWM, Anky de Esch, Petra Smeets over Parklaan, Engelenkampstraat (deels) en Tempelplein.</t>
  </si>
  <si>
    <t xml:space="preserve">Gesproken met Jos Rutzerveld, Tom Wiertz (RWM) en Petra, Anky
- PMD-container achterzijde Parklaan 11 tijdelijk verplaatsen
- Ondergrondse containers rest Sjteegske (2st.) wekelijks ledigen (1.600 inworpen/3 mnd.)
- Opties tijdelijk verwijderen ondergrondse container achterzijde Parklaan 11:
     - Verwijderen container en afdekken betonput middels stelconplaten en   
     ophogen/aanhelen straatwerk (voorkeur)
     - Volledig verwijderen container en betonput
- Buiten gebruik stellen ondergrondse container nabij Sjteegske 7
- Tijdelijke situatie: 
     - Locatie ophaalpunten PMD, rest en oud papier bepalen (voorkeur zijde 
     Wilhelminastraat)
     - Inzetten kleiner voertuig
     - Kopen/aanbieden 'dure gele zakken' voor bewoners t.b.v. inzamelen huisvuil 
     (aanbieden op stadskantoor/stadhuis) 
     - Aanbrengen gele stippen op trottoir t.b.v. ophaalpunten zakken
     - De Wieër: Vraag of RWM pasje slagboom P Hilton kan gebruiken t.b.v. 
     draaien /keren tijdelijke situatie (Fase 1+2)
     - Toetsen draaicirkels De Wieër (vuilniswagen) tijdens Fase 1+2
- Sjiefbaan/Tempelplein:
     - Glasbak hoek Sjiefbaan/De Wieër verplaatsen op moment afsluiten De Wieër
     - Glasbak Tempelplein (nabij Sjiefbaan) mogelijk verplaatsen i.v.m. ruimte 
     bocht Sjiefbaan (tijdens uitvoering De Wieër t.b.v. 2-richtingverkeer 
     Sjiefbaan)
- Overig:
     - Omgeving (bewoners) wordt door RWM (afstemming met Anky) 
     geinformeerd over wijzigingen
     - Aandachtspunt gladheidsbestrijding (seizoen 1-10 tot 15-4)
- Acties:
     - Vervolgoverleg met PL's gemeente inplannen (actie Erwin)
     - Planning/fasering projecten doorsturen naar RWM (actie Erwin)
     - Inventarisatie/studie RWM en draaicirkels voertuigen doorsturen (actie 
     Jos)
     - De Wieër: Vraag of RWM pasje slagboom P Hilton kan gebruiken t.b.v. 
     draaien /keren tijdelijke situatie (Fase 1+2) (actie Erwin)
     - Toetsen draaicirkels De Wieër (vuilniswagen) tijdens Fase 1+2 (actie Erwin)
</t>
  </si>
  <si>
    <t xml:space="preserve">- Glasbak Tempelplein verplaatsen tijdens uitvoering De Wieër (i.v.m. 2-richtingen Sjiefbaan) (uitvoering RWM/aannemer De Wieër)
</t>
  </si>
  <si>
    <t>RWM verzorgt zelf de communicatie/afstemming met omgeving (bewoners)</t>
  </si>
  <si>
    <t>Positieve houding</t>
  </si>
  <si>
    <t>- De Wieër: Vraag of RWM pasje slagboom P Hilton kan gebruiken t.b.v.  draaien /keren tijdelijke situatie (Fase 1+2) (n.v.t. want voldoende ruimte om te keren op rijbaan)</t>
  </si>
  <si>
    <t>Gesproken met Jos Rutzerveld, Tom Wiertz (RWM) en Rob, Jeoffrey en Anky
Algemeen principe ophalen/aanbieden huisvuil: 
- bedrijfsafval particulier geregeld (niet via RWM): brief sturen t.b.v. informeren vuilophaaldienst
- rest+gft: via container aan straat of ondergrondse container
- pmd: middels zak
- papier: middels dozen op straat
Nagaan wijze van ophalen/aanbieden huisvuil t.p.v. (actie RWM):
- Sjiefbaan (woningen Engelenkampstraat via achterzijde?)
- Woningen Engelenkampstraat omgeving Forum via achterzijde?
- Parklaan 3, 7, en 9 nagaan boven-/ondergrondse containers?
- Hub Dassenplein 2-76 (incl. nieuwe app. voorm. ABN) via achterzijde bovengronds?
Constateringen/aandachtspunten:
- HadM: jan 2026 - Q2-3 2027 verbouwen (Berden per eind 2027 verhuisd naar HadM)
- Knelpunt ondergrondse containers i.r.t. HadM/Agnetenklooster/Plakstraat (toename inworpen)
- Ondergrondse container appartementencomplex hoek Leyenbroekerweg-Engelenkampstraat buiten werking stellen door RWM
- vervolgoverleg ingepland 20-5 t.b.v. planning en schouw i.r.t. project Parklaan (gezamenlijk alternatieve locaties/werkwijze bespreken)</t>
  </si>
  <si>
    <t xml:space="preserve"> </t>
  </si>
  <si>
    <t>- Faciliteren geclusterde opstelruimte t.p.v. haagplantsoen minicontainers t.b.v. Engelenkampstraat 1-21 (gebruik achterlader RWM)</t>
  </si>
  <si>
    <t>S092</t>
  </si>
  <si>
    <t>Loonen Advocaten</t>
  </si>
  <si>
    <t>info@loonenadvocaten.nl</t>
  </si>
  <si>
    <t>Jeugdstem</t>
  </si>
  <si>
    <t>Informatieve mail over voornemen tot tijdelijk gebruik trottoir t.h.v. Wilhelminastraat 9-11 t.b.v. aanbieden/ophalen PMD, rest en oud papier tijdens uitvoering Fase 2-3 project Parklaan
Omdat u kantoor houdt aan de Wilhelminastraat in Sittard ontvangt u dit bericht namens de gemeente Sittard-Geleen. In het kader van het gemeentelijk project Corio Glana HL20 Fase 2 (hierna Parklaan) starten aankomende zomer werkzaamheden aan de Parklaan en omgeving. Voor dit project vervul ik de rol van omgevingsmanager. Om tijdens de werkzaamheden het huishoudelijk afval ook te kunnen ophalen hebben we in overleg met vuilophaaldienst RWM gekeken naar tijdelijke alternatieven op plekken die tijdelijk ontoegankelijk worden als gevolg van de werkzaamheden. Vanaf 8 september 2025 zullen de bestaande inzamellocaties van restafval/gft, PMD en oud papier aan het Sjteegske tijdelijk niet toegankelijk zijn voor de vrachtwagen van RWM. Dit heeft te maken met de fasering van werkzaamheden aan de Parklaan (zie onderstaande afbeelding). De ondergrondse containers aan het Sjteegske worden buiten gebruik gesteld of tijdelijk verwijderd. In plaats daarvan, rekening houdende met de uitvoeringsfasering van de Parklaan, dienen we een andere inzamellocatie te faciliteren. Dit is tijdelijk, totdat de Parklaan en het Sjteegske weer toegankelijk is voor verkeer. Dit zal in april 2026 het geval zijn.
De gemeente Sittard-Geleen en RWM zijn voornemens om de ruimte op het brede trottoir aan de Wilhelminastraat hiervoor te benutten (zie onderstaande foto). Dit is de enige plek waar we veilig een container kunnen plaatsen en deze ook kunnen ledigen met het materieel. Het gaat hierbij om één bovengrondse PMD-container (deze staat nu op het Sjteegske). Daarnaast zullen we bij de container ook het restafval (zakken) en oud papier (dozen) laten aanbieden door direct omwonenden. De container wordt wekelijks/tweewekelijks geledigd, het restafval wordt wekelijks opgehaald en het oud papier vierwekelijks. We hopen u middels dit bericht voldoende te hebben geïnformeerd. 
Mocht u naar aanleiding hiervan vragen hebben, neem gerust contact met me op via onderstaande contactgegevens.</t>
  </si>
  <si>
    <t>info@jeugdstem.nl</t>
  </si>
  <si>
    <t>S093</t>
  </si>
  <si>
    <t xml:space="preserve">- Faciliteren geclusterde opstelruimte t.p.v. haagplantsoen minicontainers t.b.v. Wilhelminastraat v.a. Rijksweg tot politiebureau (gebruik achterlader RWM)
- Tijdelijke locatie aanbieden/ophalen huisvuil, PMD en oud papier t.h.v. Wilhelminastraat 9-11
</t>
  </si>
  <si>
    <t xml:space="preserve">- Tijdelijk buiten gebruik stellen/verwijderen ondergrondse containers (2st.) Sjteegske tijdens uitvoering Fase 2-3 project Parklaan (uitvoering RWM/aannemer Parklaan)
- Alternatieve locatie ophaalpunten PMD, rest en oud papier bepalen i.v.m. vervallen locaties Sjteegske (voorkeur zijde Wilhelminastraat)
</t>
  </si>
  <si>
    <t>- Tijdelijk buiten gebruik stellen ondergrondse container appartementencomplex hoek Leyenbroekerweg-Engelenkampstraat  (uitvoering RWM)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</si>
</sst>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1"/>
      <name val="Calibri"/>
      <family val="2"/>
      <scheme val="minor"/>
    </font>
    <font>
      <sz val="11"/>
      <name val="Calibri"/>
      <family val="2"/>
    </font>
    <font>
      <sz val="8"/>
      <name val="Calibri"/>
      <family val="2"/>
      <scheme val="minor"/>
    </font>
    <font>
      <i/>
      <sz val="11"/>
      <name val="Calibri"/>
      <family val="2"/>
      <scheme val="minor"/>
    </font>
    <font>
      <b/>
      <sz val="11"/>
      <name val="Calibri"/>
      <family val="2"/>
    </font>
    <font>
      <u/>
      <sz val="11"/>
      <name val="Calibri"/>
      <family val="2"/>
      <scheme val="minor"/>
    </font>
    <font>
      <sz val="10"/>
      <color theme="1"/>
      <name val="Calibri"/>
      <family val="2"/>
      <scheme val="minor"/>
    </font>
    <font>
      <b/>
      <sz val="10"/>
      <color theme="1"/>
      <name val="Calibri"/>
      <family val="2"/>
      <scheme val="minor"/>
    </font>
    <font>
      <sz val="11"/>
      <name val="Calibri"/>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rgb="FF000000"/>
      </left>
      <right/>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107">
    <xf numFmtId="0" fontId="0" fillId="0" borderId="0" xfId="0"/>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left" vertical="top"/>
    </xf>
    <xf numFmtId="0" fontId="1" fillId="0" borderId="0" xfId="0" applyFont="1"/>
    <xf numFmtId="0" fontId="3" fillId="0" borderId="1" xfId="1" applyFont="1" applyBorder="1" applyAlignment="1">
      <alignment vertical="top" wrapText="1"/>
    </xf>
    <xf numFmtId="0" fontId="3" fillId="0" borderId="1" xfId="1" applyFont="1" applyFill="1" applyBorder="1" applyAlignment="1">
      <alignment vertical="top" wrapText="1"/>
    </xf>
    <xf numFmtId="0" fontId="3" fillId="0" borderId="1" xfId="0" applyFont="1" applyBorder="1" applyAlignment="1">
      <alignment horizontal="left" vertical="top"/>
    </xf>
    <xf numFmtId="14" fontId="5"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15" xfId="0" applyFont="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horizontal="left" vertical="top"/>
    </xf>
    <xf numFmtId="2" fontId="3"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4" fillId="0" borderId="7" xfId="0" applyFont="1" applyBorder="1" applyAlignment="1">
      <alignment horizontal="left" vertical="top" wrapText="1"/>
    </xf>
    <xf numFmtId="14" fontId="3" fillId="0" borderId="1" xfId="0" applyNumberFormat="1" applyFont="1" applyBorder="1" applyAlignment="1">
      <alignment horizontal="left" vertical="top"/>
    </xf>
    <xf numFmtId="0" fontId="3" fillId="0" borderId="7" xfId="0" applyFont="1" applyBorder="1" applyAlignment="1">
      <alignment vertical="top" wrapText="1"/>
    </xf>
    <xf numFmtId="14" fontId="5" fillId="2" borderId="2" xfId="0" applyNumberFormat="1" applyFont="1" applyFill="1" applyBorder="1" applyAlignment="1">
      <alignment horizontal="left" vertical="top"/>
    </xf>
    <xf numFmtId="14" fontId="5" fillId="0" borderId="2" xfId="0" applyNumberFormat="1" applyFont="1" applyBorder="1" applyAlignment="1">
      <alignment vertical="top"/>
    </xf>
    <xf numFmtId="0" fontId="5" fillId="2" borderId="2" xfId="0" applyFont="1" applyFill="1" applyBorder="1" applyAlignment="1">
      <alignment vertical="top" wrapText="1"/>
    </xf>
    <xf numFmtId="0" fontId="5" fillId="2" borderId="8" xfId="0" applyFont="1" applyFill="1" applyBorder="1" applyAlignment="1">
      <alignment vertical="top" wrapText="1"/>
    </xf>
    <xf numFmtId="16" fontId="3" fillId="0" borderId="1" xfId="0" applyNumberFormat="1" applyFont="1" applyBorder="1" applyAlignment="1">
      <alignment horizontal="left" vertical="top" wrapText="1"/>
    </xf>
    <xf numFmtId="14" fontId="5" fillId="2" borderId="3" xfId="0" applyNumberFormat="1" applyFont="1" applyFill="1" applyBorder="1" applyAlignment="1">
      <alignment horizontal="left" vertical="top"/>
    </xf>
    <xf numFmtId="14" fontId="5" fillId="0" borderId="3" xfId="0" applyNumberFormat="1" applyFont="1" applyBorder="1" applyAlignment="1">
      <alignment vertical="top"/>
    </xf>
    <xf numFmtId="0" fontId="5" fillId="2" borderId="3" xfId="0" applyFont="1" applyFill="1" applyBorder="1" applyAlignment="1">
      <alignment vertical="top" wrapText="1"/>
    </xf>
    <xf numFmtId="0" fontId="5" fillId="2" borderId="9" xfId="0" applyFont="1" applyFill="1" applyBorder="1" applyAlignment="1">
      <alignment vertical="top" wrapText="1"/>
    </xf>
    <xf numFmtId="14" fontId="5" fillId="2" borderId="1" xfId="0" applyNumberFormat="1" applyFont="1" applyFill="1" applyBorder="1" applyAlignment="1">
      <alignment horizontal="left" vertical="top"/>
    </xf>
    <xf numFmtId="14" fontId="5" fillId="0" borderId="1" xfId="0" applyNumberFormat="1" applyFont="1" applyBorder="1" applyAlignment="1">
      <alignment vertical="top"/>
    </xf>
    <xf numFmtId="0" fontId="5" fillId="2" borderId="1" xfId="0" applyFont="1" applyFill="1" applyBorder="1" applyAlignment="1">
      <alignment vertical="top" wrapText="1"/>
    </xf>
    <xf numFmtId="0" fontId="5" fillId="0" borderId="1" xfId="0" applyFont="1" applyBorder="1" applyAlignment="1">
      <alignment vertical="top" wrapText="1"/>
    </xf>
    <xf numFmtId="14" fontId="5" fillId="2" borderId="13" xfId="0" applyNumberFormat="1" applyFont="1" applyFill="1" applyBorder="1" applyAlignment="1">
      <alignment horizontal="left" vertical="top"/>
    </xf>
    <xf numFmtId="0" fontId="5" fillId="2" borderId="13" xfId="0" applyFont="1" applyFill="1" applyBorder="1" applyAlignment="1">
      <alignment vertical="top" wrapText="1"/>
    </xf>
    <xf numFmtId="0" fontId="5" fillId="0" borderId="13" xfId="0" applyFont="1" applyBorder="1" applyAlignment="1">
      <alignment vertical="top" wrapText="1"/>
    </xf>
    <xf numFmtId="0" fontId="5" fillId="2" borderId="14" xfId="0" applyFont="1" applyFill="1" applyBorder="1" applyAlignment="1">
      <alignment vertical="top" wrapText="1"/>
    </xf>
    <xf numFmtId="14" fontId="5" fillId="0" borderId="5" xfId="0" applyNumberFormat="1" applyFont="1" applyBorder="1" applyAlignment="1">
      <alignment horizontal="left" vertical="top"/>
    </xf>
    <xf numFmtId="0" fontId="5" fillId="0" borderId="5" xfId="0" applyFont="1" applyBorder="1" applyAlignment="1">
      <alignment vertical="top" wrapText="1"/>
    </xf>
    <xf numFmtId="0" fontId="5" fillId="0" borderId="10" xfId="0" applyFont="1" applyBorder="1" applyAlignment="1">
      <alignment vertical="top" wrapText="1"/>
    </xf>
    <xf numFmtId="14" fontId="5" fillId="0" borderId="6" xfId="0" applyNumberFormat="1" applyFont="1" applyBorder="1" applyAlignment="1">
      <alignment horizontal="left" vertical="top"/>
    </xf>
    <xf numFmtId="0" fontId="5" fillId="0" borderId="6" xfId="0" applyFont="1" applyBorder="1" applyAlignment="1">
      <alignment vertical="top" wrapText="1"/>
    </xf>
    <xf numFmtId="0" fontId="5" fillId="0" borderId="11" xfId="0" applyFont="1" applyBorder="1" applyAlignment="1">
      <alignment vertical="top" wrapText="1"/>
    </xf>
    <xf numFmtId="0" fontId="3" fillId="0" borderId="12" xfId="0"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10" fillId="0" borderId="0" xfId="0"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left" vertical="top"/>
    </xf>
    <xf numFmtId="0" fontId="3" fillId="0" borderId="1" xfId="1" applyFont="1" applyBorder="1" applyAlignment="1">
      <alignment horizontal="left" vertical="top" wrapText="1"/>
    </xf>
    <xf numFmtId="0" fontId="2" fillId="0" borderId="1" xfId="1" applyBorder="1" applyAlignment="1">
      <alignment horizontal="left" vertical="top" wrapText="1"/>
    </xf>
    <xf numFmtId="16" fontId="2" fillId="0" borderId="1" xfId="1" applyNumberFormat="1" applyBorder="1" applyAlignment="1">
      <alignment horizontal="left" vertical="top" wrapText="1"/>
    </xf>
    <xf numFmtId="14" fontId="12" fillId="0" borderId="1" xfId="0" applyNumberFormat="1" applyFont="1" applyBorder="1" applyAlignment="1">
      <alignment horizontal="left" vertical="top"/>
    </xf>
    <xf numFmtId="0" fontId="3" fillId="0" borderId="1" xfId="0" quotePrefix="1" applyFont="1" applyBorder="1" applyAlignment="1">
      <alignment horizontal="left" vertical="top" wrapText="1"/>
    </xf>
    <xf numFmtId="14" fontId="3" fillId="0" borderId="12" xfId="0" applyNumberFormat="1" applyFont="1" applyBorder="1" applyAlignment="1">
      <alignment horizontal="left" vertical="top"/>
    </xf>
    <xf numFmtId="0" fontId="0" fillId="0" borderId="12" xfId="0" applyBorder="1" applyAlignment="1">
      <alignment horizontal="left" vertical="top" wrapText="1"/>
    </xf>
    <xf numFmtId="0" fontId="0" fillId="0" borderId="12" xfId="0" applyBorder="1" applyAlignment="1">
      <alignment horizontal="left" vertical="top"/>
    </xf>
    <xf numFmtId="0" fontId="3" fillId="0" borderId="0" xfId="0" applyFont="1" applyAlignment="1">
      <alignment horizontal="left" vertical="top" wrapText="1"/>
    </xf>
    <xf numFmtId="14" fontId="5" fillId="0" borderId="1" xfId="0" applyNumberFormat="1" applyFont="1" applyBorder="1" applyAlignment="1">
      <alignment horizontal="left" vertical="top" wrapText="1"/>
    </xf>
    <xf numFmtId="0" fontId="3" fillId="0" borderId="7" xfId="0" quotePrefix="1" applyFont="1" applyBorder="1" applyAlignment="1">
      <alignment horizontal="left" vertical="top" wrapText="1"/>
    </xf>
    <xf numFmtId="14" fontId="5" fillId="0" borderId="16" xfId="0" applyNumberFormat="1" applyFont="1" applyBorder="1" applyAlignment="1">
      <alignment vertical="top"/>
    </xf>
    <xf numFmtId="14" fontId="5" fillId="0" borderId="12" xfId="0" quotePrefix="1" applyNumberFormat="1" applyFont="1" applyBorder="1" applyAlignment="1">
      <alignment horizontal="left" vertical="top" wrapText="1"/>
    </xf>
    <xf numFmtId="14" fontId="12" fillId="0" borderId="12" xfId="0" applyNumberFormat="1" applyFont="1" applyBorder="1" applyAlignment="1">
      <alignment horizontal="left" vertical="top"/>
    </xf>
    <xf numFmtId="14" fontId="5" fillId="2" borderId="0" xfId="0" applyNumberFormat="1" applyFont="1" applyFill="1" applyAlignment="1">
      <alignment horizontal="left" vertical="top"/>
    </xf>
    <xf numFmtId="14" fontId="5" fillId="0" borderId="0" xfId="0" applyNumberFormat="1" applyFont="1" applyAlignment="1">
      <alignment vertical="top"/>
    </xf>
    <xf numFmtId="0" fontId="5" fillId="2" borderId="0" xfId="0" applyFont="1" applyFill="1" applyAlignment="1">
      <alignment vertical="top" wrapText="1"/>
    </xf>
    <xf numFmtId="14" fontId="5" fillId="2" borderId="1" xfId="0" applyNumberFormat="1" applyFont="1" applyFill="1" applyBorder="1" applyAlignment="1">
      <alignment horizontal="left" vertical="top" wrapText="1"/>
    </xf>
    <xf numFmtId="14" fontId="5" fillId="0" borderId="12" xfId="0" applyNumberFormat="1" applyFont="1" applyBorder="1" applyAlignment="1">
      <alignment horizontal="left" vertical="top" wrapText="1"/>
    </xf>
    <xf numFmtId="0" fontId="1" fillId="0" borderId="1" xfId="0" applyFont="1" applyBorder="1" applyAlignment="1">
      <alignment horizontal="left" vertical="top"/>
    </xf>
    <xf numFmtId="0" fontId="0" fillId="0" borderId="1" xfId="0" applyBorder="1"/>
    <xf numFmtId="0" fontId="1" fillId="0" borderId="0" xfId="0" applyFont="1" applyAlignment="1">
      <alignment horizontal="left" vertical="top" wrapText="1"/>
    </xf>
    <xf numFmtId="0" fontId="4" fillId="0" borderId="1" xfId="0" applyFont="1" applyBorder="1" applyAlignment="1">
      <alignment horizontal="center" vertical="top"/>
    </xf>
    <xf numFmtId="0" fontId="1" fillId="0" borderId="1" xfId="0" applyFont="1" applyBorder="1" applyAlignment="1">
      <alignment horizontal="left" vertical="top" wrapText="1"/>
    </xf>
    <xf numFmtId="0" fontId="3" fillId="0" borderId="7" xfId="0" applyFont="1" applyBorder="1" applyAlignment="1">
      <alignment horizontal="left" vertical="top"/>
    </xf>
    <xf numFmtId="0" fontId="3" fillId="0" borderId="17" xfId="0" applyFont="1" applyBorder="1" applyAlignment="1">
      <alignment horizontal="left" vertical="top"/>
    </xf>
    <xf numFmtId="0" fontId="0" fillId="0" borderId="7" xfId="0" applyBorder="1" applyAlignment="1">
      <alignment horizontal="left" vertical="top"/>
    </xf>
    <xf numFmtId="0" fontId="0" fillId="0" borderId="18" xfId="0" applyBorder="1" applyAlignment="1">
      <alignment horizontal="left" vertical="top"/>
    </xf>
    <xf numFmtId="0" fontId="0" fillId="0" borderId="7" xfId="0" applyBorder="1" applyAlignment="1">
      <alignment horizontal="left" vertical="top" wrapText="1"/>
    </xf>
    <xf numFmtId="14" fontId="5" fillId="0" borderId="7" xfId="0" applyNumberFormat="1" applyFont="1" applyBorder="1" applyAlignment="1">
      <alignment horizontal="left" vertical="top"/>
    </xf>
    <xf numFmtId="14" fontId="12" fillId="0" borderId="18" xfId="0" applyNumberFormat="1" applyFont="1" applyBorder="1" applyAlignment="1">
      <alignment horizontal="left" vertical="top"/>
    </xf>
    <xf numFmtId="14" fontId="5" fillId="0" borderId="7" xfId="0" applyNumberFormat="1" applyFont="1" applyBorder="1" applyAlignment="1">
      <alignment horizontal="left" vertical="top" wrapText="1"/>
    </xf>
    <xf numFmtId="14" fontId="12" fillId="0" borderId="7" xfId="0" applyNumberFormat="1" applyFont="1" applyBorder="1" applyAlignment="1">
      <alignment horizontal="left" vertical="top"/>
    </xf>
    <xf numFmtId="0" fontId="5" fillId="0" borderId="1" xfId="0" applyFont="1" applyBorder="1" applyAlignment="1">
      <alignment horizontal="left" vertical="top" wrapText="1"/>
    </xf>
    <xf numFmtId="0" fontId="5" fillId="0" borderId="12" xfId="0" applyFont="1" applyBorder="1" applyAlignment="1">
      <alignment horizontal="left" vertical="top" wrapText="1"/>
    </xf>
    <xf numFmtId="14" fontId="5" fillId="2" borderId="15" xfId="0" applyNumberFormat="1" applyFont="1" applyFill="1" applyBorder="1" applyAlignment="1">
      <alignment horizontal="left" vertical="top"/>
    </xf>
    <xf numFmtId="0" fontId="5" fillId="2" borderId="15" xfId="0" applyFont="1" applyFill="1" applyBorder="1" applyAlignment="1">
      <alignment vertical="top" wrapText="1"/>
    </xf>
    <xf numFmtId="14" fontId="5" fillId="2" borderId="15" xfId="0" applyNumberFormat="1" applyFont="1" applyFill="1" applyBorder="1" applyAlignment="1">
      <alignment horizontal="left" vertical="top" wrapText="1"/>
    </xf>
    <xf numFmtId="14" fontId="5" fillId="0" borderId="17" xfId="0" applyNumberFormat="1" applyFont="1" applyBorder="1" applyAlignment="1">
      <alignment horizontal="left" vertical="top" wrapText="1"/>
    </xf>
    <xf numFmtId="14" fontId="5" fillId="0" borderId="15" xfId="0" applyNumberFormat="1" applyFont="1" applyBorder="1" applyAlignment="1">
      <alignment vertical="top" wrapText="1"/>
    </xf>
    <xf numFmtId="14" fontId="3" fillId="0" borderId="16" xfId="0" applyNumberFormat="1" applyFont="1" applyBorder="1" applyAlignment="1">
      <alignment horizontal="left" vertical="top"/>
    </xf>
    <xf numFmtId="0" fontId="3" fillId="0" borderId="16" xfId="0" applyFont="1" applyBorder="1" applyAlignment="1">
      <alignment horizontal="left" vertical="top" wrapText="1"/>
    </xf>
    <xf numFmtId="14" fontId="5" fillId="0" borderId="16" xfId="0" quotePrefix="1" applyNumberFormat="1" applyFont="1" applyBorder="1" applyAlignment="1">
      <alignment horizontal="left" vertical="top" wrapText="1"/>
    </xf>
    <xf numFmtId="14" fontId="5" fillId="0" borderId="12" xfId="0" applyNumberFormat="1" applyFont="1" applyBorder="1" applyAlignment="1">
      <alignment vertical="top"/>
    </xf>
    <xf numFmtId="14" fontId="12" fillId="0" borderId="16" xfId="0" applyNumberFormat="1" applyFont="1" applyBorder="1" applyAlignment="1">
      <alignment horizontal="left" vertical="top"/>
    </xf>
    <xf numFmtId="14" fontId="5" fillId="0" borderId="19" xfId="0" applyNumberFormat="1" applyFont="1" applyBorder="1" applyAlignment="1">
      <alignment horizontal="left" vertical="top" wrapText="1"/>
    </xf>
    <xf numFmtId="14" fontId="5" fillId="0" borderId="15" xfId="0" applyNumberFormat="1" applyFont="1" applyBorder="1" applyAlignment="1">
      <alignment vertical="top"/>
    </xf>
    <xf numFmtId="0" fontId="0" fillId="0" borderId="1" xfId="0" quotePrefix="1" applyBorder="1" applyAlignment="1">
      <alignment horizontal="left" vertical="top" wrapText="1"/>
    </xf>
    <xf numFmtId="0" fontId="5" fillId="0" borderId="1" xfId="0" quotePrefix="1" applyFont="1" applyBorder="1" applyAlignment="1">
      <alignment horizontal="left" vertical="top" wrapText="1"/>
    </xf>
    <xf numFmtId="0" fontId="1" fillId="0" borderId="1" xfId="0" applyFont="1" applyBorder="1" applyAlignment="1">
      <alignment horizontal="center" vertical="top"/>
    </xf>
    <xf numFmtId="0" fontId="1" fillId="0" borderId="12" xfId="0" applyFont="1" applyBorder="1" applyAlignment="1">
      <alignment horizontal="center" vertical="top"/>
    </xf>
    <xf numFmtId="0" fontId="1" fillId="3" borderId="1" xfId="0" applyFont="1" applyFill="1" applyBorder="1" applyAlignment="1">
      <alignment horizontal="center" vertical="top"/>
    </xf>
    <xf numFmtId="14" fontId="8" fillId="0" borderId="12" xfId="0" applyNumberFormat="1" applyFont="1" applyBorder="1" applyAlignment="1">
      <alignment horizontal="center" vertical="top"/>
    </xf>
    <xf numFmtId="14" fontId="8" fillId="0" borderId="1" xfId="0" applyNumberFormat="1" applyFont="1" applyBorder="1" applyAlignment="1">
      <alignment horizontal="center" vertical="top"/>
    </xf>
    <xf numFmtId="14" fontId="8" fillId="0" borderId="16" xfId="0" applyNumberFormat="1" applyFont="1" applyBorder="1" applyAlignment="1">
      <alignment horizontal="center" vertical="top"/>
    </xf>
    <xf numFmtId="0" fontId="13" fillId="0" borderId="1" xfId="0" applyFont="1" applyBorder="1" applyAlignment="1">
      <alignment horizontal="left" vertical="top"/>
    </xf>
    <xf numFmtId="0" fontId="13" fillId="0" borderId="0" xfId="0" applyFont="1" applyAlignment="1">
      <alignment horizontal="left" vertical="top"/>
    </xf>
    <xf numFmtId="14" fontId="5" fillId="0" borderId="1" xfId="0" quotePrefix="1" applyNumberFormat="1" applyFont="1" applyBorder="1" applyAlignment="1">
      <alignment horizontal="left" vertical="top" wrapText="1"/>
    </xf>
  </cellXfs>
  <cellStyles count="2">
    <cellStyle name="Hyperlink" xfId="1" builtinId="8"/>
    <cellStyle name="Standaard" xfId="0" builtinId="0"/>
  </cellStyles>
  <dxfs count="9">
    <dxf>
      <font>
        <color rgb="FF006100"/>
      </font>
      <fill>
        <patternFill>
          <bgColor rgb="FFC6EFCE"/>
        </patternFill>
      </fill>
    </dxf>
    <dxf>
      <font>
        <color rgb="FF9C0006"/>
      </font>
      <fill>
        <patternFill>
          <bgColor rgb="FFFFC7CE"/>
        </patternFill>
      </fill>
    </dxf>
    <dxf>
      <font>
        <b val="0"/>
        <i val="0"/>
        <strike val="0"/>
      </font>
    </dxf>
    <dxf>
      <font>
        <color rgb="FF006100"/>
      </font>
      <fill>
        <patternFill>
          <bgColor rgb="FFC6EFCE"/>
        </patternFill>
      </fill>
    </dxf>
    <dxf>
      <font>
        <color rgb="FF9C0006"/>
      </font>
      <fill>
        <patternFill>
          <bgColor rgb="FFFFC7CE"/>
        </patternFill>
      </fill>
    </dxf>
    <dxf>
      <font>
        <b val="0"/>
        <i val="0"/>
        <strike val="0"/>
      </font>
    </dxf>
    <dxf>
      <font>
        <color rgb="FF006100"/>
      </font>
      <fill>
        <patternFill>
          <bgColor rgb="FFC6EFCE"/>
        </patternFill>
      </fill>
    </dxf>
    <dxf>
      <font>
        <color rgb="FF9C0006"/>
      </font>
      <fill>
        <patternFill>
          <bgColor rgb="FFFFC7CE"/>
        </patternFill>
      </fill>
    </dxf>
    <dxf>
      <font>
        <b val="0"/>
        <i val="0"/>
        <strike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renzo@tenzinvastgoed.nl" TargetMode="External"/><Relationship Id="rId7" Type="http://schemas.openxmlformats.org/officeDocument/2006/relationships/printerSettings" Target="../printerSettings/printerSettings1.bin"/><Relationship Id="rId2" Type="http://schemas.openxmlformats.org/officeDocument/2006/relationships/hyperlink" Target="mailto:hermans.ogg@home.nl" TargetMode="External"/><Relationship Id="rId1" Type="http://schemas.openxmlformats.org/officeDocument/2006/relationships/hyperlink" Target="mailto:jan-maarten.vandongen@sittard-geleen.nl" TargetMode="External"/><Relationship Id="rId6" Type="http://schemas.openxmlformats.org/officeDocument/2006/relationships/hyperlink" Target="mailto:info@loonenadvocaten.nl" TargetMode="External"/><Relationship Id="rId5" Type="http://schemas.openxmlformats.org/officeDocument/2006/relationships/hyperlink" Target="mailto:kamps@kampsvanbaar.nl" TargetMode="External"/><Relationship Id="rId4" Type="http://schemas.openxmlformats.org/officeDocument/2006/relationships/hyperlink" Target="mailto:max.narinx@sittard-geleen.nl"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9D50B-456F-4325-92AA-8E82D10ECAD7}">
  <dimension ref="A1:XFA155"/>
  <sheetViews>
    <sheetView tabSelected="1" zoomScale="85" zoomScaleNormal="85" workbookViewId="0">
      <pane ySplit="1" topLeftCell="A2" activePane="bottomLeft" state="frozen"/>
      <selection activeCell="E1" sqref="E1"/>
      <selection pane="bottomLeft"/>
    </sheetView>
  </sheetViews>
  <sheetFormatPr defaultColWidth="8.85546875" defaultRowHeight="15" x14ac:dyDescent="0.25"/>
  <cols>
    <col min="1" max="1" width="6" style="1" bestFit="1" customWidth="1"/>
    <col min="2" max="2" width="12" style="1" customWidth="1"/>
    <col min="3" max="3" width="10.5703125" style="1" bestFit="1" customWidth="1"/>
    <col min="4" max="4" width="17.140625" style="2" customWidth="1"/>
    <col min="5" max="5" width="21.28515625" style="2" customWidth="1"/>
    <col min="6" max="6" width="18.140625" style="2" customWidth="1"/>
    <col min="7" max="7" width="14" style="2" bestFit="1" customWidth="1"/>
    <col min="8" max="8" width="94.28515625" style="2" customWidth="1"/>
    <col min="9" max="12" width="19.42578125" style="1" customWidth="1"/>
    <col min="13" max="13" width="11.140625" style="1" customWidth="1"/>
    <col min="14" max="14" width="25.5703125" style="1" customWidth="1"/>
    <col min="15" max="15" width="25.42578125" customWidth="1"/>
    <col min="16" max="16384" width="8.85546875" style="1"/>
  </cols>
  <sheetData>
    <row r="1" spans="1:15" s="70" customFormat="1" ht="30" x14ac:dyDescent="0.25">
      <c r="A1" s="14" t="s">
        <v>0</v>
      </c>
      <c r="B1" s="14" t="s">
        <v>1</v>
      </c>
      <c r="C1" s="14" t="s">
        <v>2</v>
      </c>
      <c r="D1" s="14" t="s">
        <v>3</v>
      </c>
      <c r="E1" s="14" t="s">
        <v>4</v>
      </c>
      <c r="F1" s="14" t="s">
        <v>5</v>
      </c>
      <c r="G1" s="14" t="s">
        <v>6</v>
      </c>
      <c r="H1" s="14" t="s">
        <v>7</v>
      </c>
      <c r="I1" s="14" t="s">
        <v>8</v>
      </c>
      <c r="J1" s="14" t="s">
        <v>9</v>
      </c>
      <c r="K1" s="14" t="s">
        <v>10</v>
      </c>
      <c r="L1" s="14" t="s">
        <v>11</v>
      </c>
      <c r="M1" s="14" t="s">
        <v>12</v>
      </c>
      <c r="N1" s="15" t="s">
        <v>13</v>
      </c>
      <c r="O1" s="72" t="s">
        <v>14</v>
      </c>
    </row>
    <row r="2" spans="1:15" s="3" customFormat="1" ht="210" x14ac:dyDescent="0.25">
      <c r="A2" s="7">
        <f>1</f>
        <v>1</v>
      </c>
      <c r="B2" s="16">
        <v>45056</v>
      </c>
      <c r="C2" s="16" t="s">
        <v>15</v>
      </c>
      <c r="D2" s="9" t="s">
        <v>16</v>
      </c>
      <c r="E2" s="9" t="s">
        <v>17</v>
      </c>
      <c r="F2" s="9" t="s">
        <v>18</v>
      </c>
      <c r="G2" s="9" t="s">
        <v>19</v>
      </c>
      <c r="H2" s="11" t="s">
        <v>20</v>
      </c>
      <c r="I2" s="9" t="s">
        <v>21</v>
      </c>
      <c r="J2" s="9" t="s">
        <v>22</v>
      </c>
      <c r="K2" s="9"/>
      <c r="L2" s="9"/>
      <c r="M2" s="71" t="s">
        <v>23</v>
      </c>
      <c r="N2" s="11"/>
      <c r="O2" s="68"/>
    </row>
    <row r="3" spans="1:15" ht="120" x14ac:dyDescent="0.25">
      <c r="A3" s="7">
        <f t="shared" ref="A3:A66" si="0">A2+1</f>
        <v>2</v>
      </c>
      <c r="B3" s="16">
        <v>45092</v>
      </c>
      <c r="C3" s="16" t="s">
        <v>24</v>
      </c>
      <c r="D3" s="9" t="s">
        <v>25</v>
      </c>
      <c r="E3" s="9" t="s">
        <v>26</v>
      </c>
      <c r="F3" s="9" t="s">
        <v>27</v>
      </c>
      <c r="G3" s="9" t="s">
        <v>28</v>
      </c>
      <c r="H3" s="11" t="s">
        <v>29</v>
      </c>
      <c r="I3" s="9"/>
      <c r="J3" s="9" t="s">
        <v>30</v>
      </c>
      <c r="K3" s="9"/>
      <c r="L3" s="9"/>
      <c r="M3" s="71" t="s">
        <v>23</v>
      </c>
      <c r="N3" s="73"/>
      <c r="O3" s="69"/>
    </row>
    <row r="4" spans="1:15" ht="409.5" x14ac:dyDescent="0.25">
      <c r="A4" s="7">
        <f t="shared" si="0"/>
        <v>3</v>
      </c>
      <c r="B4" s="16">
        <v>45097</v>
      </c>
      <c r="C4" s="16" t="s">
        <v>31</v>
      </c>
      <c r="D4" s="9" t="s">
        <v>32</v>
      </c>
      <c r="E4" s="50" t="s">
        <v>33</v>
      </c>
      <c r="F4" s="9" t="s">
        <v>34</v>
      </c>
      <c r="G4" s="9" t="s">
        <v>28</v>
      </c>
      <c r="H4" s="11" t="s">
        <v>35</v>
      </c>
      <c r="I4" s="9"/>
      <c r="J4" s="9"/>
      <c r="K4" s="9"/>
      <c r="L4" s="9"/>
      <c r="M4" s="71" t="s">
        <v>23</v>
      </c>
      <c r="N4" s="11"/>
      <c r="O4" s="69"/>
    </row>
    <row r="5" spans="1:15" ht="409.15" customHeight="1" x14ac:dyDescent="0.25">
      <c r="A5" s="7">
        <f t="shared" si="0"/>
        <v>4</v>
      </c>
      <c r="B5" s="16">
        <v>45106</v>
      </c>
      <c r="C5" s="16" t="s">
        <v>36</v>
      </c>
      <c r="D5" s="9" t="s">
        <v>37</v>
      </c>
      <c r="E5" s="9" t="s">
        <v>38</v>
      </c>
      <c r="F5" s="9" t="s">
        <v>34</v>
      </c>
      <c r="G5" s="9" t="s">
        <v>28</v>
      </c>
      <c r="H5" s="11" t="s">
        <v>39</v>
      </c>
      <c r="I5" s="9" t="s">
        <v>40</v>
      </c>
      <c r="J5" s="9" t="s">
        <v>41</v>
      </c>
      <c r="K5" s="9"/>
      <c r="L5" s="9" t="s">
        <v>42</v>
      </c>
      <c r="M5" s="71" t="s">
        <v>23</v>
      </c>
      <c r="N5" s="73"/>
      <c r="O5" s="69"/>
    </row>
    <row r="6" spans="1:15" ht="210" x14ac:dyDescent="0.25">
      <c r="A6" s="7">
        <f t="shared" si="0"/>
        <v>5</v>
      </c>
      <c r="B6" s="16">
        <v>45117</v>
      </c>
      <c r="C6" s="16" t="s">
        <v>43</v>
      </c>
      <c r="D6" s="9" t="s">
        <v>44</v>
      </c>
      <c r="E6" s="9" t="s">
        <v>45</v>
      </c>
      <c r="F6" s="9" t="s">
        <v>34</v>
      </c>
      <c r="G6" s="9" t="s">
        <v>28</v>
      </c>
      <c r="H6" s="11" t="s">
        <v>46</v>
      </c>
      <c r="I6" s="9" t="s">
        <v>47</v>
      </c>
      <c r="J6" s="9"/>
      <c r="K6" s="9"/>
      <c r="L6" s="9"/>
      <c r="M6" s="71" t="s">
        <v>23</v>
      </c>
      <c r="N6" s="73"/>
      <c r="O6" s="69"/>
    </row>
    <row r="7" spans="1:15" ht="120" x14ac:dyDescent="0.25">
      <c r="A7" s="7">
        <f t="shared" si="0"/>
        <v>6</v>
      </c>
      <c r="B7" s="16">
        <v>45155</v>
      </c>
      <c r="C7" s="16" t="s">
        <v>48</v>
      </c>
      <c r="D7" s="9" t="s">
        <v>49</v>
      </c>
      <c r="E7" s="9" t="s">
        <v>50</v>
      </c>
      <c r="F7" s="9" t="s">
        <v>18</v>
      </c>
      <c r="G7" s="9" t="s">
        <v>28</v>
      </c>
      <c r="H7" s="11" t="s">
        <v>51</v>
      </c>
      <c r="I7" s="9" t="s">
        <v>52</v>
      </c>
      <c r="J7" s="9"/>
      <c r="K7" s="9"/>
      <c r="L7" s="9" t="s">
        <v>53</v>
      </c>
      <c r="M7" s="71" t="s">
        <v>23</v>
      </c>
      <c r="N7" s="73"/>
      <c r="O7" s="69"/>
    </row>
    <row r="8" spans="1:15" ht="105" x14ac:dyDescent="0.25">
      <c r="A8" s="7">
        <f t="shared" si="0"/>
        <v>7</v>
      </c>
      <c r="B8" s="16">
        <v>45155</v>
      </c>
      <c r="C8" s="16" t="s">
        <v>54</v>
      </c>
      <c r="D8" s="9" t="s">
        <v>55</v>
      </c>
      <c r="E8" s="9" t="s">
        <v>56</v>
      </c>
      <c r="F8" s="9" t="s">
        <v>18</v>
      </c>
      <c r="G8" s="9" t="s">
        <v>28</v>
      </c>
      <c r="H8" s="11" t="s">
        <v>57</v>
      </c>
      <c r="I8" s="9" t="s">
        <v>58</v>
      </c>
      <c r="J8" s="9"/>
      <c r="K8" s="9"/>
      <c r="L8" s="9"/>
      <c r="M8" s="71" t="s">
        <v>23</v>
      </c>
      <c r="N8" s="73"/>
      <c r="O8" s="69"/>
    </row>
    <row r="9" spans="1:15" ht="90" x14ac:dyDescent="0.25">
      <c r="A9" s="7">
        <f t="shared" si="0"/>
        <v>8</v>
      </c>
      <c r="B9" s="16">
        <v>45167</v>
      </c>
      <c r="C9" s="16" t="s">
        <v>59</v>
      </c>
      <c r="D9" s="9" t="s">
        <v>60</v>
      </c>
      <c r="E9" s="9" t="s">
        <v>61</v>
      </c>
      <c r="F9" s="9" t="s">
        <v>27</v>
      </c>
      <c r="G9" s="9" t="s">
        <v>28</v>
      </c>
      <c r="H9" s="11" t="s">
        <v>62</v>
      </c>
      <c r="I9" s="9"/>
      <c r="J9" s="9" t="s">
        <v>63</v>
      </c>
      <c r="K9" s="9"/>
      <c r="L9" s="9"/>
      <c r="M9" s="71" t="s">
        <v>23</v>
      </c>
      <c r="N9" s="73"/>
      <c r="O9" s="69"/>
    </row>
    <row r="10" spans="1:15" ht="45" x14ac:dyDescent="0.25">
      <c r="A10" s="7">
        <f t="shared" si="0"/>
        <v>9</v>
      </c>
      <c r="B10" s="16">
        <v>45167</v>
      </c>
      <c r="C10" s="16" t="s">
        <v>64</v>
      </c>
      <c r="D10" s="9" t="s">
        <v>65</v>
      </c>
      <c r="E10" s="9" t="s">
        <v>66</v>
      </c>
      <c r="F10" s="9" t="s">
        <v>27</v>
      </c>
      <c r="G10" s="9" t="s">
        <v>28</v>
      </c>
      <c r="H10" s="11" t="s">
        <v>67</v>
      </c>
      <c r="I10" s="9"/>
      <c r="J10" s="9"/>
      <c r="K10" s="9"/>
      <c r="L10" s="9"/>
      <c r="M10" s="71" t="s">
        <v>23</v>
      </c>
      <c r="N10" s="73"/>
      <c r="O10" s="69"/>
    </row>
    <row r="11" spans="1:15" ht="45" x14ac:dyDescent="0.25">
      <c r="A11" s="7">
        <f t="shared" si="0"/>
        <v>10</v>
      </c>
      <c r="B11" s="16">
        <v>45167</v>
      </c>
      <c r="C11" s="16" t="s">
        <v>68</v>
      </c>
      <c r="D11" s="9" t="s">
        <v>69</v>
      </c>
      <c r="E11" s="9"/>
      <c r="F11" s="9" t="s">
        <v>27</v>
      </c>
      <c r="G11" s="9" t="s">
        <v>28</v>
      </c>
      <c r="H11" s="11" t="s">
        <v>70</v>
      </c>
      <c r="I11" s="9"/>
      <c r="J11" s="9"/>
      <c r="K11" s="9"/>
      <c r="L11" s="9"/>
      <c r="M11" s="71" t="s">
        <v>23</v>
      </c>
      <c r="N11" s="11"/>
      <c r="O11" s="69"/>
    </row>
    <row r="12" spans="1:15" ht="225" x14ac:dyDescent="0.25">
      <c r="A12" s="7">
        <f t="shared" si="0"/>
        <v>11</v>
      </c>
      <c r="B12" s="16">
        <v>45210</v>
      </c>
      <c r="C12" s="16" t="s">
        <v>71</v>
      </c>
      <c r="D12" s="9" t="s">
        <v>72</v>
      </c>
      <c r="E12" s="9" t="s">
        <v>73</v>
      </c>
      <c r="F12" s="9" t="s">
        <v>18</v>
      </c>
      <c r="G12" s="9" t="s">
        <v>28</v>
      </c>
      <c r="H12" s="11" t="s">
        <v>74</v>
      </c>
      <c r="I12" s="9" t="s">
        <v>75</v>
      </c>
      <c r="J12" s="9" t="s">
        <v>76</v>
      </c>
      <c r="K12" s="9"/>
      <c r="L12" s="9"/>
      <c r="M12" s="71" t="s">
        <v>23</v>
      </c>
      <c r="N12" s="73"/>
      <c r="O12" s="69"/>
    </row>
    <row r="13" spans="1:15" ht="60" x14ac:dyDescent="0.25">
      <c r="A13" s="7">
        <f t="shared" si="0"/>
        <v>12</v>
      </c>
      <c r="B13" s="16">
        <v>45246</v>
      </c>
      <c r="C13" s="16" t="s">
        <v>77</v>
      </c>
      <c r="D13" s="9" t="s">
        <v>78</v>
      </c>
      <c r="E13" s="9" t="s">
        <v>79</v>
      </c>
      <c r="F13" s="9" t="s">
        <v>18</v>
      </c>
      <c r="G13" s="9" t="s">
        <v>19</v>
      </c>
      <c r="H13" s="11" t="s">
        <v>80</v>
      </c>
      <c r="I13" s="9"/>
      <c r="J13" s="9"/>
      <c r="K13" s="9"/>
      <c r="L13" s="9"/>
      <c r="M13" s="71" t="s">
        <v>23</v>
      </c>
      <c r="N13" s="73"/>
      <c r="O13" s="69"/>
    </row>
    <row r="14" spans="1:15" ht="165" x14ac:dyDescent="0.25">
      <c r="A14" s="7">
        <f t="shared" si="0"/>
        <v>13</v>
      </c>
      <c r="B14" s="16">
        <v>45266</v>
      </c>
      <c r="C14" s="16" t="s">
        <v>81</v>
      </c>
      <c r="D14" s="9" t="s">
        <v>82</v>
      </c>
      <c r="E14" s="9" t="s">
        <v>83</v>
      </c>
      <c r="F14" s="9" t="s">
        <v>18</v>
      </c>
      <c r="G14" s="9" t="s">
        <v>19</v>
      </c>
      <c r="H14" s="11" t="s">
        <v>84</v>
      </c>
      <c r="I14" s="9" t="s">
        <v>85</v>
      </c>
      <c r="J14" s="9"/>
      <c r="K14" s="9"/>
      <c r="L14" s="9"/>
      <c r="M14" s="71" t="s">
        <v>23</v>
      </c>
      <c r="N14" s="73"/>
      <c r="O14" s="69"/>
    </row>
    <row r="15" spans="1:15" ht="60" x14ac:dyDescent="0.25">
      <c r="A15" s="7">
        <f t="shared" si="0"/>
        <v>14</v>
      </c>
      <c r="B15" s="16">
        <v>45309</v>
      </c>
      <c r="C15" s="16" t="s">
        <v>86</v>
      </c>
      <c r="D15" s="9" t="s">
        <v>87</v>
      </c>
      <c r="E15" s="9" t="s">
        <v>88</v>
      </c>
      <c r="F15" s="9" t="s">
        <v>34</v>
      </c>
      <c r="G15" s="9" t="s">
        <v>28</v>
      </c>
      <c r="H15" s="11" t="s">
        <v>89</v>
      </c>
      <c r="I15" s="9"/>
      <c r="J15" s="9"/>
      <c r="K15" s="9"/>
      <c r="L15" s="9"/>
      <c r="M15" s="71" t="s">
        <v>23</v>
      </c>
      <c r="N15" s="73"/>
      <c r="O15" s="69"/>
    </row>
    <row r="16" spans="1:15" ht="75" x14ac:dyDescent="0.25">
      <c r="A16" s="7">
        <f t="shared" si="0"/>
        <v>15</v>
      </c>
      <c r="B16" s="16">
        <v>45274</v>
      </c>
      <c r="C16" s="16" t="s">
        <v>90</v>
      </c>
      <c r="D16" s="9" t="s">
        <v>91</v>
      </c>
      <c r="E16" s="9" t="s">
        <v>92</v>
      </c>
      <c r="F16" s="9" t="s">
        <v>34</v>
      </c>
      <c r="G16" s="9" t="s">
        <v>28</v>
      </c>
      <c r="H16" s="11" t="s">
        <v>93</v>
      </c>
      <c r="I16" s="9"/>
      <c r="J16" s="9"/>
      <c r="K16" s="9"/>
      <c r="L16" s="9"/>
      <c r="M16" s="71" t="s">
        <v>23</v>
      </c>
      <c r="N16" s="73"/>
      <c r="O16" s="69"/>
    </row>
    <row r="17" spans="1:15" ht="315" x14ac:dyDescent="0.25">
      <c r="A17" s="7">
        <f t="shared" si="0"/>
        <v>16</v>
      </c>
      <c r="B17" s="16">
        <v>45279</v>
      </c>
      <c r="C17" s="16" t="s">
        <v>94</v>
      </c>
      <c r="D17" s="9" t="s">
        <v>95</v>
      </c>
      <c r="E17" s="9" t="s">
        <v>96</v>
      </c>
      <c r="F17" s="9" t="s">
        <v>34</v>
      </c>
      <c r="G17" s="9" t="s">
        <v>28</v>
      </c>
      <c r="H17" s="11" t="s">
        <v>97</v>
      </c>
      <c r="I17" s="9"/>
      <c r="J17" s="9" t="s">
        <v>98</v>
      </c>
      <c r="K17" s="9" t="s">
        <v>99</v>
      </c>
      <c r="L17" s="9" t="s">
        <v>100</v>
      </c>
      <c r="M17" s="71" t="s">
        <v>23</v>
      </c>
      <c r="N17" s="73"/>
      <c r="O17" s="69"/>
    </row>
    <row r="18" spans="1:15" ht="105" x14ac:dyDescent="0.25">
      <c r="A18" s="7">
        <f t="shared" si="0"/>
        <v>17</v>
      </c>
      <c r="B18" s="16">
        <v>45280</v>
      </c>
      <c r="C18" s="16" t="s">
        <v>101</v>
      </c>
      <c r="D18" s="9" t="s">
        <v>102</v>
      </c>
      <c r="E18" s="9" t="s">
        <v>103</v>
      </c>
      <c r="F18" s="9" t="s">
        <v>34</v>
      </c>
      <c r="G18" s="9" t="s">
        <v>28</v>
      </c>
      <c r="H18" s="17" t="s">
        <v>104</v>
      </c>
      <c r="I18" s="9"/>
      <c r="J18" s="9"/>
      <c r="K18" s="9"/>
      <c r="L18" s="9"/>
      <c r="M18" s="71" t="s">
        <v>23</v>
      </c>
      <c r="N18" s="73"/>
      <c r="O18" s="69"/>
    </row>
    <row r="19" spans="1:15" ht="252.75" customHeight="1" x14ac:dyDescent="0.25">
      <c r="A19" s="7">
        <f t="shared" si="0"/>
        <v>18</v>
      </c>
      <c r="B19" s="16">
        <v>45299</v>
      </c>
      <c r="C19" s="16" t="s">
        <v>105</v>
      </c>
      <c r="D19" s="9" t="s">
        <v>106</v>
      </c>
      <c r="E19" s="50" t="s">
        <v>107</v>
      </c>
      <c r="F19" s="9" t="s">
        <v>34</v>
      </c>
      <c r="G19" s="9" t="s">
        <v>28</v>
      </c>
      <c r="H19" s="11" t="s">
        <v>108</v>
      </c>
      <c r="I19" s="9"/>
      <c r="J19" s="9"/>
      <c r="K19" s="9"/>
      <c r="L19" s="9" t="s">
        <v>109</v>
      </c>
      <c r="M19" s="71" t="s">
        <v>23</v>
      </c>
      <c r="N19" s="11"/>
      <c r="O19" s="69"/>
    </row>
    <row r="20" spans="1:15" ht="150" x14ac:dyDescent="0.25">
      <c r="A20" s="7">
        <f t="shared" si="0"/>
        <v>19</v>
      </c>
      <c r="B20" s="16">
        <v>45306</v>
      </c>
      <c r="C20" s="16" t="s">
        <v>110</v>
      </c>
      <c r="D20" s="9" t="s">
        <v>111</v>
      </c>
      <c r="E20" s="9" t="s">
        <v>112</v>
      </c>
      <c r="F20" s="9" t="s">
        <v>34</v>
      </c>
      <c r="G20" s="9" t="s">
        <v>28</v>
      </c>
      <c r="H20" s="11" t="s">
        <v>113</v>
      </c>
      <c r="I20" s="9" t="s">
        <v>114</v>
      </c>
      <c r="J20" s="9"/>
      <c r="K20" s="9"/>
      <c r="L20" s="9"/>
      <c r="M20" s="71" t="s">
        <v>23</v>
      </c>
      <c r="N20" s="73"/>
      <c r="O20" s="69"/>
    </row>
    <row r="21" spans="1:15" ht="120" x14ac:dyDescent="0.25">
      <c r="A21" s="7">
        <f t="shared" si="0"/>
        <v>20</v>
      </c>
      <c r="B21" s="16">
        <v>44944</v>
      </c>
      <c r="C21" s="16" t="s">
        <v>94</v>
      </c>
      <c r="D21" s="9" t="s">
        <v>95</v>
      </c>
      <c r="E21" s="9" t="s">
        <v>96</v>
      </c>
      <c r="F21" s="9" t="s">
        <v>34</v>
      </c>
      <c r="G21" s="9" t="s">
        <v>28</v>
      </c>
      <c r="H21" s="17" t="s">
        <v>115</v>
      </c>
      <c r="I21" s="9"/>
      <c r="J21" s="9"/>
      <c r="K21" s="9"/>
      <c r="L21" s="9"/>
      <c r="M21" s="71" t="s">
        <v>23</v>
      </c>
      <c r="N21" s="73"/>
      <c r="O21" s="69"/>
    </row>
    <row r="22" spans="1:15" ht="45" x14ac:dyDescent="0.25">
      <c r="A22" s="7">
        <f t="shared" si="0"/>
        <v>21</v>
      </c>
      <c r="B22" s="16">
        <v>45309</v>
      </c>
      <c r="C22" s="16" t="s">
        <v>90</v>
      </c>
      <c r="D22" s="9" t="s">
        <v>91</v>
      </c>
      <c r="E22" s="9" t="s">
        <v>92</v>
      </c>
      <c r="F22" s="9" t="s">
        <v>34</v>
      </c>
      <c r="G22" s="9" t="s">
        <v>28</v>
      </c>
      <c r="H22" s="11" t="s">
        <v>116</v>
      </c>
      <c r="I22" s="9"/>
      <c r="J22" s="9"/>
      <c r="K22" s="9"/>
      <c r="L22" s="9"/>
      <c r="M22" s="71" t="s">
        <v>23</v>
      </c>
      <c r="N22" s="73"/>
      <c r="O22" s="69"/>
    </row>
    <row r="23" spans="1:15" ht="45" x14ac:dyDescent="0.25">
      <c r="A23" s="7">
        <f t="shared" si="0"/>
        <v>22</v>
      </c>
      <c r="B23" s="16">
        <v>45309</v>
      </c>
      <c r="C23" s="16" t="s">
        <v>86</v>
      </c>
      <c r="D23" s="9" t="s">
        <v>87</v>
      </c>
      <c r="E23" s="9" t="s">
        <v>88</v>
      </c>
      <c r="F23" s="9" t="s">
        <v>34</v>
      </c>
      <c r="G23" s="9" t="s">
        <v>28</v>
      </c>
      <c r="H23" s="11" t="s">
        <v>117</v>
      </c>
      <c r="I23" s="9"/>
      <c r="J23" s="9"/>
      <c r="K23" s="9"/>
      <c r="L23" s="9"/>
      <c r="M23" s="71" t="s">
        <v>23</v>
      </c>
      <c r="N23" s="73"/>
      <c r="O23" s="69"/>
    </row>
    <row r="24" spans="1:15" ht="75" x14ac:dyDescent="0.25">
      <c r="A24" s="7">
        <f t="shared" si="0"/>
        <v>23</v>
      </c>
      <c r="B24" s="18">
        <v>45313</v>
      </c>
      <c r="C24" s="19" t="s">
        <v>118</v>
      </c>
      <c r="D24" s="20" t="s">
        <v>119</v>
      </c>
      <c r="E24" s="9" t="s">
        <v>120</v>
      </c>
      <c r="F24" s="9" t="s">
        <v>121</v>
      </c>
      <c r="G24" s="9" t="s">
        <v>28</v>
      </c>
      <c r="H24" s="21" t="s">
        <v>122</v>
      </c>
      <c r="I24" s="9"/>
      <c r="J24" s="9"/>
      <c r="K24" s="9"/>
      <c r="L24" s="9"/>
      <c r="M24" s="71" t="s">
        <v>123</v>
      </c>
      <c r="N24" s="73"/>
      <c r="O24" s="69"/>
    </row>
    <row r="25" spans="1:15" ht="150" x14ac:dyDescent="0.25">
      <c r="A25" s="7">
        <f t="shared" si="0"/>
        <v>24</v>
      </c>
      <c r="B25" s="16">
        <v>45313</v>
      </c>
      <c r="C25" s="16" t="s">
        <v>24</v>
      </c>
      <c r="D25" s="9" t="s">
        <v>25</v>
      </c>
      <c r="E25" s="9" t="s">
        <v>26</v>
      </c>
      <c r="F25" s="9" t="s">
        <v>34</v>
      </c>
      <c r="G25" s="9" t="s">
        <v>28</v>
      </c>
      <c r="H25" s="11" t="s">
        <v>124</v>
      </c>
      <c r="I25" s="9" t="s">
        <v>125</v>
      </c>
      <c r="J25" s="9"/>
      <c r="K25" s="9"/>
      <c r="L25" s="9"/>
      <c r="M25" s="71" t="s">
        <v>23</v>
      </c>
      <c r="N25" s="73"/>
      <c r="O25" s="69"/>
    </row>
    <row r="26" spans="1:15" ht="274.5" customHeight="1" x14ac:dyDescent="0.25">
      <c r="A26" s="7">
        <f t="shared" si="0"/>
        <v>25</v>
      </c>
      <c r="B26" s="16">
        <v>45343</v>
      </c>
      <c r="C26" s="16" t="s">
        <v>126</v>
      </c>
      <c r="D26" s="9" t="s">
        <v>127</v>
      </c>
      <c r="E26" s="9" t="s">
        <v>128</v>
      </c>
      <c r="F26" s="9" t="s">
        <v>34</v>
      </c>
      <c r="G26" s="9" t="s">
        <v>28</v>
      </c>
      <c r="H26" s="11" t="s">
        <v>129</v>
      </c>
      <c r="I26" s="9"/>
      <c r="J26" s="9" t="s">
        <v>130</v>
      </c>
      <c r="K26" s="9"/>
      <c r="L26" s="9"/>
      <c r="M26" s="71" t="s">
        <v>23</v>
      </c>
      <c r="N26" s="73"/>
      <c r="O26" s="69"/>
    </row>
    <row r="27" spans="1:15" ht="90" x14ac:dyDescent="0.25">
      <c r="A27" s="7">
        <f t="shared" si="0"/>
        <v>26</v>
      </c>
      <c r="B27" s="16">
        <v>45351</v>
      </c>
      <c r="C27" s="16" t="s">
        <v>131</v>
      </c>
      <c r="D27" s="9" t="s">
        <v>132</v>
      </c>
      <c r="E27" s="22" t="s">
        <v>133</v>
      </c>
      <c r="F27" s="9" t="s">
        <v>121</v>
      </c>
      <c r="G27" s="9" t="s">
        <v>28</v>
      </c>
      <c r="H27" s="11" t="s">
        <v>134</v>
      </c>
      <c r="I27" s="9"/>
      <c r="J27" s="9"/>
      <c r="K27" s="9"/>
      <c r="L27" s="9"/>
      <c r="M27" s="71" t="s">
        <v>23</v>
      </c>
      <c r="N27" s="73"/>
      <c r="O27" s="69"/>
    </row>
    <row r="28" spans="1:15" ht="315" x14ac:dyDescent="0.25">
      <c r="A28" s="7">
        <f t="shared" si="0"/>
        <v>27</v>
      </c>
      <c r="B28" s="23">
        <v>45356</v>
      </c>
      <c r="C28" s="24" t="s">
        <v>135</v>
      </c>
      <c r="D28" s="25" t="s">
        <v>136</v>
      </c>
      <c r="E28" s="9" t="s">
        <v>137</v>
      </c>
      <c r="F28" s="9" t="s">
        <v>121</v>
      </c>
      <c r="G28" s="9" t="s">
        <v>28</v>
      </c>
      <c r="H28" s="26" t="s">
        <v>138</v>
      </c>
      <c r="I28" s="9" t="s">
        <v>139</v>
      </c>
      <c r="J28" s="9"/>
      <c r="K28" s="9"/>
      <c r="L28" s="9" t="s">
        <v>140</v>
      </c>
      <c r="M28" s="71" t="s">
        <v>23</v>
      </c>
      <c r="N28" s="73"/>
      <c r="O28" s="69"/>
    </row>
    <row r="29" spans="1:15" ht="165" x14ac:dyDescent="0.25">
      <c r="A29" s="7">
        <f t="shared" si="0"/>
        <v>28</v>
      </c>
      <c r="B29" s="23">
        <v>45356</v>
      </c>
      <c r="C29" s="24" t="s">
        <v>141</v>
      </c>
      <c r="D29" s="25" t="s">
        <v>142</v>
      </c>
      <c r="E29" s="9" t="s">
        <v>143</v>
      </c>
      <c r="F29" s="9" t="s">
        <v>34</v>
      </c>
      <c r="G29" s="9" t="s">
        <v>28</v>
      </c>
      <c r="H29" s="26" t="s">
        <v>144</v>
      </c>
      <c r="I29" s="9"/>
      <c r="J29" s="9"/>
      <c r="K29" s="9"/>
      <c r="L29" s="9"/>
      <c r="M29" s="71" t="s">
        <v>23</v>
      </c>
      <c r="N29" s="73"/>
      <c r="O29" s="69"/>
    </row>
    <row r="30" spans="1:15" ht="225" x14ac:dyDescent="0.25">
      <c r="A30" s="7">
        <f t="shared" si="0"/>
        <v>29</v>
      </c>
      <c r="B30" s="27">
        <v>45358</v>
      </c>
      <c r="C30" s="28" t="s">
        <v>145</v>
      </c>
      <c r="D30" s="29" t="s">
        <v>146</v>
      </c>
      <c r="E30" s="30" t="s">
        <v>147</v>
      </c>
      <c r="F30" s="9" t="s">
        <v>27</v>
      </c>
      <c r="G30" s="9" t="s">
        <v>28</v>
      </c>
      <c r="H30" s="30" t="s">
        <v>148</v>
      </c>
      <c r="I30" s="9"/>
      <c r="J30" s="9" t="s">
        <v>30</v>
      </c>
      <c r="K30" s="9"/>
      <c r="L30" s="9"/>
      <c r="M30" s="71" t="s">
        <v>23</v>
      </c>
      <c r="N30" s="73"/>
      <c r="O30" s="69"/>
    </row>
    <row r="31" spans="1:15" ht="240" x14ac:dyDescent="0.25">
      <c r="A31" s="7">
        <f t="shared" si="0"/>
        <v>30</v>
      </c>
      <c r="B31" s="31">
        <v>45364</v>
      </c>
      <c r="C31" s="28" t="s">
        <v>149</v>
      </c>
      <c r="D31" s="32" t="s">
        <v>150</v>
      </c>
      <c r="E31" s="33" t="s">
        <v>151</v>
      </c>
      <c r="F31" s="9" t="s">
        <v>34</v>
      </c>
      <c r="G31" s="9" t="s">
        <v>28</v>
      </c>
      <c r="H31" s="34" t="s">
        <v>152</v>
      </c>
      <c r="I31" s="9" t="s">
        <v>153</v>
      </c>
      <c r="J31" s="9" t="s">
        <v>154</v>
      </c>
      <c r="K31" s="9"/>
      <c r="L31" s="9"/>
      <c r="M31" s="71" t="s">
        <v>23</v>
      </c>
      <c r="N31" s="73"/>
      <c r="O31" s="69"/>
    </row>
    <row r="32" spans="1:15" ht="105" x14ac:dyDescent="0.25">
      <c r="A32" s="7">
        <f t="shared" si="0"/>
        <v>31</v>
      </c>
      <c r="B32" s="35">
        <v>45359</v>
      </c>
      <c r="C32" s="28" t="s">
        <v>155</v>
      </c>
      <c r="D32" s="36" t="s">
        <v>156</v>
      </c>
      <c r="E32" s="36" t="s">
        <v>157</v>
      </c>
      <c r="F32" s="9" t="s">
        <v>34</v>
      </c>
      <c r="G32" s="9" t="s">
        <v>28</v>
      </c>
      <c r="H32" s="37" t="s">
        <v>158</v>
      </c>
      <c r="I32" s="9" t="s">
        <v>159</v>
      </c>
      <c r="J32" s="9"/>
      <c r="K32" s="9"/>
      <c r="L32" s="9"/>
      <c r="M32" s="71" t="s">
        <v>23</v>
      </c>
      <c r="N32" s="73"/>
      <c r="O32" s="69"/>
    </row>
    <row r="33" spans="1:15" ht="105" x14ac:dyDescent="0.25">
      <c r="A33" s="7">
        <f t="shared" si="0"/>
        <v>32</v>
      </c>
      <c r="B33" s="38">
        <v>45372</v>
      </c>
      <c r="C33" s="28" t="s">
        <v>160</v>
      </c>
      <c r="D33" s="39" t="s">
        <v>161</v>
      </c>
      <c r="E33" s="39" t="s">
        <v>162</v>
      </c>
      <c r="F33" s="9" t="s">
        <v>18</v>
      </c>
      <c r="G33" s="9" t="s">
        <v>28</v>
      </c>
      <c r="H33" s="40" t="s">
        <v>163</v>
      </c>
      <c r="I33" s="41" t="s">
        <v>164</v>
      </c>
      <c r="J33" s="41"/>
      <c r="K33" s="41"/>
      <c r="L33" s="41" t="s">
        <v>165</v>
      </c>
      <c r="M33" s="71" t="s">
        <v>23</v>
      </c>
      <c r="N33" s="73"/>
      <c r="O33" s="69"/>
    </row>
    <row r="34" spans="1:15" ht="409.5" x14ac:dyDescent="0.25">
      <c r="A34" s="7">
        <f t="shared" si="0"/>
        <v>33</v>
      </c>
      <c r="B34" s="8">
        <v>45377</v>
      </c>
      <c r="C34" s="28" t="s">
        <v>166</v>
      </c>
      <c r="D34" s="5" t="s">
        <v>167</v>
      </c>
      <c r="E34" s="6" t="s">
        <v>168</v>
      </c>
      <c r="F34" s="9" t="s">
        <v>34</v>
      </c>
      <c r="G34" s="9" t="s">
        <v>19</v>
      </c>
      <c r="H34" s="30" t="s">
        <v>169</v>
      </c>
      <c r="I34" s="9"/>
      <c r="J34" s="9"/>
      <c r="K34" s="9"/>
      <c r="L34" s="9"/>
      <c r="M34" s="71" t="s">
        <v>123</v>
      </c>
      <c r="N34" s="73"/>
      <c r="O34" s="69"/>
    </row>
    <row r="35" spans="1:15" ht="195" x14ac:dyDescent="0.25">
      <c r="A35" s="7">
        <f t="shared" si="0"/>
        <v>34</v>
      </c>
      <c r="B35" s="8">
        <v>45386</v>
      </c>
      <c r="C35" s="16" t="s">
        <v>131</v>
      </c>
      <c r="D35" s="22" t="s">
        <v>170</v>
      </c>
      <c r="E35" s="22" t="s">
        <v>133</v>
      </c>
      <c r="F35" s="9" t="s">
        <v>121</v>
      </c>
      <c r="G35" s="9" t="s">
        <v>28</v>
      </c>
      <c r="H35" s="11" t="s">
        <v>171</v>
      </c>
      <c r="I35" s="9" t="s">
        <v>172</v>
      </c>
      <c r="J35" s="9" t="s">
        <v>173</v>
      </c>
      <c r="K35" s="9" t="s">
        <v>174</v>
      </c>
      <c r="L35" s="9"/>
      <c r="M35" s="71" t="s">
        <v>23</v>
      </c>
      <c r="N35" s="73"/>
      <c r="O35" s="69"/>
    </row>
    <row r="36" spans="1:15" ht="240" x14ac:dyDescent="0.25">
      <c r="A36" s="7">
        <f t="shared" si="0"/>
        <v>35</v>
      </c>
      <c r="B36" s="8">
        <v>45394</v>
      </c>
      <c r="C36" s="16" t="s">
        <v>175</v>
      </c>
      <c r="D36" s="22" t="s">
        <v>176</v>
      </c>
      <c r="E36" s="51" t="s">
        <v>177</v>
      </c>
      <c r="F36" s="9" t="s">
        <v>18</v>
      </c>
      <c r="G36" s="9" t="s">
        <v>19</v>
      </c>
      <c r="H36" s="9" t="s">
        <v>178</v>
      </c>
      <c r="I36" s="9" t="s">
        <v>179</v>
      </c>
      <c r="J36" s="9"/>
      <c r="K36" s="9" t="s">
        <v>180</v>
      </c>
      <c r="L36" s="9"/>
      <c r="M36" s="71" t="s">
        <v>23</v>
      </c>
      <c r="N36" s="73"/>
      <c r="O36" s="69"/>
    </row>
    <row r="37" spans="1:15" ht="135" x14ac:dyDescent="0.25">
      <c r="A37" s="7">
        <f t="shared" si="0"/>
        <v>36</v>
      </c>
      <c r="B37" s="8">
        <v>45414</v>
      </c>
      <c r="C37" s="16" t="s">
        <v>181</v>
      </c>
      <c r="D37" s="9" t="s">
        <v>182</v>
      </c>
      <c r="E37" s="9" t="s">
        <v>183</v>
      </c>
      <c r="F37" s="9" t="s">
        <v>34</v>
      </c>
      <c r="G37" s="9" t="s">
        <v>28</v>
      </c>
      <c r="H37" s="11" t="s">
        <v>184</v>
      </c>
      <c r="I37" s="9"/>
      <c r="J37" s="9"/>
      <c r="K37" s="9"/>
      <c r="L37" s="9" t="s">
        <v>185</v>
      </c>
      <c r="M37" s="71" t="s">
        <v>23</v>
      </c>
      <c r="N37" s="73"/>
      <c r="O37" s="69"/>
    </row>
    <row r="38" spans="1:15" ht="60" x14ac:dyDescent="0.25">
      <c r="A38" s="7">
        <f t="shared" si="0"/>
        <v>37</v>
      </c>
      <c r="B38" s="8">
        <v>45425</v>
      </c>
      <c r="C38" s="16" t="s">
        <v>186</v>
      </c>
      <c r="D38" s="42" t="s">
        <v>187</v>
      </c>
      <c r="E38" s="22" t="s">
        <v>188</v>
      </c>
      <c r="F38" s="10" t="s">
        <v>27</v>
      </c>
      <c r="G38" s="10" t="s">
        <v>19</v>
      </c>
      <c r="H38" s="43" t="s">
        <v>189</v>
      </c>
      <c r="I38" s="10"/>
      <c r="J38" s="10"/>
      <c r="K38" s="10"/>
      <c r="L38" s="10"/>
      <c r="M38" s="71" t="s">
        <v>23</v>
      </c>
      <c r="N38" s="74"/>
      <c r="O38" s="69"/>
    </row>
    <row r="39" spans="1:15" s="12" customFormat="1" ht="225" x14ac:dyDescent="0.25">
      <c r="A39" s="7">
        <f t="shared" si="0"/>
        <v>38</v>
      </c>
      <c r="B39" s="8">
        <v>45433</v>
      </c>
      <c r="C39" s="16" t="s">
        <v>190</v>
      </c>
      <c r="D39" s="9" t="s">
        <v>191</v>
      </c>
      <c r="E39" s="50" t="s">
        <v>192</v>
      </c>
      <c r="F39" s="9" t="s">
        <v>34</v>
      </c>
      <c r="G39" s="10" t="s">
        <v>28</v>
      </c>
      <c r="H39" s="11" t="s">
        <v>193</v>
      </c>
      <c r="I39" s="9" t="s">
        <v>194</v>
      </c>
      <c r="J39" s="7"/>
      <c r="K39" s="7"/>
      <c r="L39" s="13" t="s">
        <v>195</v>
      </c>
      <c r="M39" s="71" t="s">
        <v>23</v>
      </c>
      <c r="N39" s="73"/>
      <c r="O39" s="7"/>
    </row>
    <row r="40" spans="1:15" s="12" customFormat="1" ht="60" x14ac:dyDescent="0.25">
      <c r="A40" s="7">
        <f t="shared" si="0"/>
        <v>39</v>
      </c>
      <c r="B40" s="8">
        <v>45460</v>
      </c>
      <c r="C40" s="16" t="s">
        <v>196</v>
      </c>
      <c r="D40" s="9" t="s">
        <v>197</v>
      </c>
      <c r="E40" s="9" t="s">
        <v>198</v>
      </c>
      <c r="F40" s="9" t="s">
        <v>34</v>
      </c>
      <c r="G40" s="10" t="s">
        <v>28</v>
      </c>
      <c r="H40" s="11" t="s">
        <v>199</v>
      </c>
      <c r="I40" s="7"/>
      <c r="J40" s="7"/>
      <c r="K40" s="7"/>
      <c r="L40" s="7"/>
      <c r="M40" s="71" t="s">
        <v>23</v>
      </c>
      <c r="N40" s="73"/>
      <c r="O40" s="7"/>
    </row>
    <row r="41" spans="1:15" s="12" customFormat="1" ht="60" x14ac:dyDescent="0.25">
      <c r="A41" s="7">
        <f t="shared" si="0"/>
        <v>40</v>
      </c>
      <c r="B41" s="8">
        <v>45460</v>
      </c>
      <c r="C41" s="16" t="s">
        <v>200</v>
      </c>
      <c r="D41" s="9" t="s">
        <v>201</v>
      </c>
      <c r="E41" s="9" t="s">
        <v>202</v>
      </c>
      <c r="F41" s="9" t="s">
        <v>34</v>
      </c>
      <c r="G41" s="10" t="s">
        <v>28</v>
      </c>
      <c r="H41" s="11" t="s">
        <v>203</v>
      </c>
      <c r="I41" s="7"/>
      <c r="J41" s="7"/>
      <c r="K41" s="7"/>
      <c r="L41" s="7"/>
      <c r="M41" s="71" t="s">
        <v>23</v>
      </c>
      <c r="N41" s="73"/>
      <c r="O41" s="7"/>
    </row>
    <row r="42" spans="1:15" s="12" customFormat="1" ht="165" x14ac:dyDescent="0.25">
      <c r="A42" s="7">
        <f t="shared" si="0"/>
        <v>41</v>
      </c>
      <c r="B42" s="8">
        <v>45460</v>
      </c>
      <c r="C42" s="7" t="s">
        <v>71</v>
      </c>
      <c r="D42" s="9" t="s">
        <v>72</v>
      </c>
      <c r="E42" s="9" t="s">
        <v>73</v>
      </c>
      <c r="F42" s="9" t="s">
        <v>18</v>
      </c>
      <c r="G42" s="9" t="s">
        <v>28</v>
      </c>
      <c r="H42" s="11" t="s">
        <v>204</v>
      </c>
      <c r="I42" s="7"/>
      <c r="J42" s="7"/>
      <c r="K42" s="7"/>
      <c r="L42" s="9" t="s">
        <v>205</v>
      </c>
      <c r="M42" s="71" t="s">
        <v>23</v>
      </c>
      <c r="N42" s="11"/>
      <c r="O42" s="7"/>
    </row>
    <row r="43" spans="1:15" s="12" customFormat="1" ht="180" x14ac:dyDescent="0.25">
      <c r="A43" s="7">
        <f t="shared" si="0"/>
        <v>42</v>
      </c>
      <c r="B43" s="8">
        <v>45468</v>
      </c>
      <c r="C43" s="16" t="s">
        <v>206</v>
      </c>
      <c r="D43" s="9" t="s">
        <v>207</v>
      </c>
      <c r="E43" s="9" t="s">
        <v>208</v>
      </c>
      <c r="F43" s="9" t="s">
        <v>34</v>
      </c>
      <c r="G43" s="10" t="s">
        <v>28</v>
      </c>
      <c r="H43" s="11" t="s">
        <v>209</v>
      </c>
      <c r="I43" s="7"/>
      <c r="J43" s="7"/>
      <c r="K43" s="7"/>
      <c r="L43" s="7"/>
      <c r="M43" s="71" t="s">
        <v>23</v>
      </c>
      <c r="N43" s="11"/>
      <c r="O43" s="7"/>
    </row>
    <row r="44" spans="1:15" s="12" customFormat="1" ht="409.5" x14ac:dyDescent="0.25">
      <c r="A44" s="7">
        <f t="shared" si="0"/>
        <v>43</v>
      </c>
      <c r="B44" s="8">
        <v>45484</v>
      </c>
      <c r="C44" s="16" t="s">
        <v>210</v>
      </c>
      <c r="D44" s="9" t="s">
        <v>211</v>
      </c>
      <c r="E44" s="9" t="s">
        <v>212</v>
      </c>
      <c r="F44" s="10" t="s">
        <v>34</v>
      </c>
      <c r="G44" s="10" t="s">
        <v>28</v>
      </c>
      <c r="H44" s="11" t="s">
        <v>213</v>
      </c>
      <c r="I44" s="9" t="s">
        <v>214</v>
      </c>
      <c r="J44" s="9" t="s">
        <v>215</v>
      </c>
      <c r="K44" s="7"/>
      <c r="L44" s="7"/>
      <c r="M44" s="71" t="s">
        <v>23</v>
      </c>
      <c r="N44" s="11"/>
      <c r="O44" s="7"/>
    </row>
    <row r="45" spans="1:15" s="12" customFormat="1" ht="409.5" x14ac:dyDescent="0.25">
      <c r="A45" s="7">
        <f t="shared" si="0"/>
        <v>44</v>
      </c>
      <c r="B45" s="8">
        <v>45468</v>
      </c>
      <c r="C45" s="16" t="s">
        <v>216</v>
      </c>
      <c r="D45" s="9" t="s">
        <v>217</v>
      </c>
      <c r="E45" s="9" t="s">
        <v>218</v>
      </c>
      <c r="F45" s="10" t="s">
        <v>34</v>
      </c>
      <c r="G45" s="10" t="s">
        <v>28</v>
      </c>
      <c r="H45" s="11" t="s">
        <v>219</v>
      </c>
      <c r="I45" s="9" t="s">
        <v>220</v>
      </c>
      <c r="J45" s="9" t="s">
        <v>221</v>
      </c>
      <c r="K45" s="9" t="s">
        <v>222</v>
      </c>
      <c r="L45" s="9" t="s">
        <v>223</v>
      </c>
      <c r="M45" s="71" t="s">
        <v>23</v>
      </c>
      <c r="N45" s="73"/>
      <c r="O45" s="7"/>
    </row>
    <row r="46" spans="1:15" s="12" customFormat="1" ht="90" x14ac:dyDescent="0.25">
      <c r="A46" s="7">
        <f t="shared" si="0"/>
        <v>45</v>
      </c>
      <c r="B46" s="8">
        <v>45468</v>
      </c>
      <c r="C46" s="16" t="s">
        <v>224</v>
      </c>
      <c r="D46" s="9" t="s">
        <v>225</v>
      </c>
      <c r="E46" s="9"/>
      <c r="F46" s="10" t="s">
        <v>34</v>
      </c>
      <c r="G46" s="10" t="s">
        <v>28</v>
      </c>
      <c r="H46" s="11" t="s">
        <v>226</v>
      </c>
      <c r="I46" s="9" t="s">
        <v>227</v>
      </c>
      <c r="J46" s="7"/>
      <c r="K46" s="7"/>
      <c r="L46" s="7"/>
      <c r="M46" s="71" t="s">
        <v>23</v>
      </c>
      <c r="N46" s="11"/>
      <c r="O46" s="7"/>
    </row>
    <row r="47" spans="1:15" s="12" customFormat="1" ht="165" x14ac:dyDescent="0.25">
      <c r="A47" s="7">
        <f t="shared" si="0"/>
        <v>46</v>
      </c>
      <c r="B47" s="8">
        <v>45468</v>
      </c>
      <c r="C47" s="16" t="s">
        <v>228</v>
      </c>
      <c r="D47" s="9" t="s">
        <v>229</v>
      </c>
      <c r="E47" s="9" t="s">
        <v>230</v>
      </c>
      <c r="F47" s="10" t="s">
        <v>34</v>
      </c>
      <c r="G47" s="10" t="s">
        <v>28</v>
      </c>
      <c r="H47" s="11" t="s">
        <v>231</v>
      </c>
      <c r="I47" s="9" t="s">
        <v>232</v>
      </c>
      <c r="J47" s="9"/>
      <c r="K47" s="9"/>
      <c r="L47" s="9" t="s">
        <v>233</v>
      </c>
      <c r="M47" s="71" t="s">
        <v>23</v>
      </c>
      <c r="N47" s="11"/>
      <c r="O47" s="7"/>
    </row>
    <row r="48" spans="1:15" s="12" customFormat="1" ht="240" x14ac:dyDescent="0.25">
      <c r="A48" s="7">
        <f t="shared" si="0"/>
        <v>47</v>
      </c>
      <c r="B48" s="8">
        <v>45468</v>
      </c>
      <c r="C48" s="16" t="s">
        <v>234</v>
      </c>
      <c r="D48" s="9" t="s">
        <v>235</v>
      </c>
      <c r="E48" s="9" t="s">
        <v>236</v>
      </c>
      <c r="F48" s="10" t="s">
        <v>34</v>
      </c>
      <c r="G48" s="10" t="s">
        <v>28</v>
      </c>
      <c r="H48" s="11" t="s">
        <v>237</v>
      </c>
      <c r="I48" s="9" t="s">
        <v>238</v>
      </c>
      <c r="J48" s="9" t="s">
        <v>239</v>
      </c>
      <c r="K48" s="9" t="s">
        <v>240</v>
      </c>
      <c r="L48" s="9"/>
      <c r="M48" s="71" t="s">
        <v>23</v>
      </c>
      <c r="N48" s="11"/>
      <c r="O48" s="7"/>
    </row>
    <row r="49" spans="1:15" s="12" customFormat="1" ht="180" x14ac:dyDescent="0.25">
      <c r="A49" s="7">
        <f t="shared" si="0"/>
        <v>48</v>
      </c>
      <c r="B49" s="8">
        <v>45468</v>
      </c>
      <c r="C49" s="16" t="s">
        <v>241</v>
      </c>
      <c r="D49" s="9" t="s">
        <v>242</v>
      </c>
      <c r="E49" s="9" t="s">
        <v>243</v>
      </c>
      <c r="F49" s="10" t="s">
        <v>34</v>
      </c>
      <c r="G49" s="10" t="s">
        <v>28</v>
      </c>
      <c r="H49" s="11" t="s">
        <v>244</v>
      </c>
      <c r="I49" s="9" t="s">
        <v>245</v>
      </c>
      <c r="J49" s="7"/>
      <c r="K49" s="7"/>
      <c r="L49" s="9" t="s">
        <v>246</v>
      </c>
      <c r="M49" s="71" t="s">
        <v>23</v>
      </c>
      <c r="N49" s="11"/>
      <c r="O49" s="7"/>
    </row>
    <row r="50" spans="1:15" s="12" customFormat="1" ht="255" x14ac:dyDescent="0.25">
      <c r="A50" s="7">
        <f t="shared" si="0"/>
        <v>49</v>
      </c>
      <c r="B50" s="8">
        <v>45461</v>
      </c>
      <c r="C50" s="16" t="s">
        <v>186</v>
      </c>
      <c r="D50" s="42" t="s">
        <v>187</v>
      </c>
      <c r="E50" s="22" t="s">
        <v>188</v>
      </c>
      <c r="F50" s="10" t="s">
        <v>27</v>
      </c>
      <c r="G50" s="10" t="s">
        <v>19</v>
      </c>
      <c r="H50" s="11" t="s">
        <v>247</v>
      </c>
      <c r="I50" s="9" t="s">
        <v>248</v>
      </c>
      <c r="J50" s="7"/>
      <c r="K50" s="7"/>
      <c r="L50" s="7"/>
      <c r="M50" s="71" t="s">
        <v>23</v>
      </c>
      <c r="N50" s="73"/>
      <c r="O50" s="7"/>
    </row>
    <row r="51" spans="1:15" ht="60" x14ac:dyDescent="0.25">
      <c r="A51" s="7">
        <f t="shared" si="0"/>
        <v>50</v>
      </c>
      <c r="B51" s="8">
        <v>45461</v>
      </c>
      <c r="C51" s="16" t="s">
        <v>249</v>
      </c>
      <c r="D51" s="9" t="s">
        <v>250</v>
      </c>
      <c r="E51" s="9" t="s">
        <v>251</v>
      </c>
      <c r="F51" s="10" t="s">
        <v>34</v>
      </c>
      <c r="G51" s="10" t="s">
        <v>28</v>
      </c>
      <c r="H51" s="11" t="s">
        <v>252</v>
      </c>
      <c r="I51" s="7"/>
      <c r="J51" s="7"/>
      <c r="K51" s="7"/>
      <c r="L51" s="7"/>
      <c r="M51" s="71" t="s">
        <v>23</v>
      </c>
      <c r="N51" s="73"/>
      <c r="O51" s="69"/>
    </row>
    <row r="52" spans="1:15" ht="60" x14ac:dyDescent="0.25">
      <c r="A52" s="7">
        <f t="shared" si="0"/>
        <v>51</v>
      </c>
      <c r="B52" s="8">
        <v>45461</v>
      </c>
      <c r="C52" s="16" t="s">
        <v>253</v>
      </c>
      <c r="D52" s="9" t="s">
        <v>254</v>
      </c>
      <c r="E52" s="9" t="s">
        <v>255</v>
      </c>
      <c r="F52" s="10" t="s">
        <v>18</v>
      </c>
      <c r="G52" s="10" t="s">
        <v>19</v>
      </c>
      <c r="H52" s="11" t="s">
        <v>256</v>
      </c>
      <c r="I52" s="7"/>
      <c r="J52" s="7"/>
      <c r="K52" s="7"/>
      <c r="L52" s="7"/>
      <c r="M52" s="71" t="s">
        <v>123</v>
      </c>
      <c r="N52" s="73"/>
      <c r="O52" s="69"/>
    </row>
    <row r="53" spans="1:15" ht="360" x14ac:dyDescent="0.25">
      <c r="A53" s="7">
        <f t="shared" si="0"/>
        <v>52</v>
      </c>
      <c r="B53" s="8">
        <v>45470</v>
      </c>
      <c r="C53" s="16" t="s">
        <v>15</v>
      </c>
      <c r="D53" s="9" t="s">
        <v>16</v>
      </c>
      <c r="E53" s="9" t="s">
        <v>17</v>
      </c>
      <c r="F53" s="10" t="s">
        <v>18</v>
      </c>
      <c r="G53" s="9" t="s">
        <v>19</v>
      </c>
      <c r="H53" s="11" t="s">
        <v>257</v>
      </c>
      <c r="I53" s="9" t="s">
        <v>258</v>
      </c>
      <c r="J53" s="9" t="s">
        <v>259</v>
      </c>
      <c r="K53" s="7"/>
      <c r="L53" s="7"/>
      <c r="M53" s="71" t="s">
        <v>23</v>
      </c>
      <c r="O53" s="69"/>
    </row>
    <row r="54" spans="1:15" ht="195" x14ac:dyDescent="0.25">
      <c r="A54" s="7">
        <f t="shared" si="0"/>
        <v>53</v>
      </c>
      <c r="B54" s="8">
        <v>45471</v>
      </c>
      <c r="C54" s="7" t="s">
        <v>160</v>
      </c>
      <c r="D54" s="39" t="s">
        <v>161</v>
      </c>
      <c r="E54" s="39" t="s">
        <v>162</v>
      </c>
      <c r="F54" s="10" t="s">
        <v>121</v>
      </c>
      <c r="G54" s="10" t="s">
        <v>28</v>
      </c>
      <c r="H54" s="11" t="s">
        <v>260</v>
      </c>
      <c r="I54" s="7"/>
      <c r="J54" s="7"/>
      <c r="K54" s="7"/>
      <c r="L54" s="7"/>
      <c r="M54" s="71" t="s">
        <v>23</v>
      </c>
      <c r="N54" s="73"/>
      <c r="O54" s="69"/>
    </row>
    <row r="55" spans="1:15" ht="210" x14ac:dyDescent="0.25">
      <c r="A55" s="7">
        <f t="shared" si="0"/>
        <v>54</v>
      </c>
      <c r="B55" s="8">
        <v>45476</v>
      </c>
      <c r="C55" s="7" t="s">
        <v>186</v>
      </c>
      <c r="D55" s="30" t="s">
        <v>187</v>
      </c>
      <c r="E55" s="22" t="s">
        <v>261</v>
      </c>
      <c r="F55" s="10" t="s">
        <v>27</v>
      </c>
      <c r="G55" s="10" t="s">
        <v>28</v>
      </c>
      <c r="H55" s="11" t="s">
        <v>262</v>
      </c>
      <c r="I55" s="9" t="s">
        <v>263</v>
      </c>
      <c r="J55" s="9" t="s">
        <v>264</v>
      </c>
      <c r="K55" s="7"/>
      <c r="L55" s="7"/>
      <c r="M55" s="71" t="s">
        <v>23</v>
      </c>
      <c r="N55" s="73"/>
      <c r="O55" s="69"/>
    </row>
    <row r="56" spans="1:15" ht="120" x14ac:dyDescent="0.25">
      <c r="A56" s="7">
        <f t="shared" si="0"/>
        <v>55</v>
      </c>
      <c r="B56" s="8">
        <v>45476</v>
      </c>
      <c r="C56" s="7" t="s">
        <v>265</v>
      </c>
      <c r="D56" s="30" t="s">
        <v>266</v>
      </c>
      <c r="E56" s="22" t="s">
        <v>267</v>
      </c>
      <c r="F56" s="10" t="s">
        <v>34</v>
      </c>
      <c r="G56" s="10" t="s">
        <v>28</v>
      </c>
      <c r="H56" s="11" t="s">
        <v>268</v>
      </c>
      <c r="I56" s="9"/>
      <c r="J56" s="9"/>
      <c r="K56" s="7"/>
      <c r="L56" s="9" t="s">
        <v>269</v>
      </c>
      <c r="M56" s="71" t="s">
        <v>23</v>
      </c>
      <c r="N56" s="73"/>
      <c r="O56" s="69"/>
    </row>
    <row r="57" spans="1:15" ht="409.5" x14ac:dyDescent="0.25">
      <c r="A57" s="7">
        <f t="shared" si="0"/>
        <v>56</v>
      </c>
      <c r="B57" s="8">
        <v>45478</v>
      </c>
      <c r="C57" s="16" t="s">
        <v>131</v>
      </c>
      <c r="D57" s="22" t="s">
        <v>270</v>
      </c>
      <c r="E57" s="9" t="s">
        <v>271</v>
      </c>
      <c r="F57" s="9" t="s">
        <v>121</v>
      </c>
      <c r="G57" s="10" t="s">
        <v>28</v>
      </c>
      <c r="H57" s="11" t="s">
        <v>272</v>
      </c>
      <c r="I57" s="7"/>
      <c r="J57" s="9" t="s">
        <v>273</v>
      </c>
      <c r="K57" s="7"/>
      <c r="L57" s="7"/>
      <c r="M57" s="71" t="s">
        <v>23</v>
      </c>
      <c r="N57" s="73"/>
      <c r="O57" s="69"/>
    </row>
    <row r="58" spans="1:15" ht="120" x14ac:dyDescent="0.25">
      <c r="A58" s="7">
        <f t="shared" si="0"/>
        <v>57</v>
      </c>
      <c r="B58" s="8">
        <v>45481</v>
      </c>
      <c r="C58" s="7" t="s">
        <v>274</v>
      </c>
      <c r="D58" s="9" t="s">
        <v>275</v>
      </c>
      <c r="E58" s="9" t="s">
        <v>276</v>
      </c>
      <c r="F58" s="10" t="s">
        <v>18</v>
      </c>
      <c r="G58" s="10" t="s">
        <v>28</v>
      </c>
      <c r="H58" s="11" t="s">
        <v>277</v>
      </c>
      <c r="I58" s="7"/>
      <c r="J58" s="7"/>
      <c r="K58" s="7"/>
      <c r="L58" s="7"/>
      <c r="M58" s="71" t="s">
        <v>23</v>
      </c>
      <c r="N58" s="73"/>
      <c r="O58" s="69"/>
    </row>
    <row r="59" spans="1:15" ht="360" x14ac:dyDescent="0.25">
      <c r="A59" s="7">
        <f t="shared" si="0"/>
        <v>58</v>
      </c>
      <c r="B59" s="16">
        <v>45482</v>
      </c>
      <c r="C59" s="7" t="s">
        <v>15</v>
      </c>
      <c r="D59" s="9" t="s">
        <v>278</v>
      </c>
      <c r="E59" s="9" t="s">
        <v>279</v>
      </c>
      <c r="F59" s="10" t="s">
        <v>18</v>
      </c>
      <c r="G59" s="10" t="s">
        <v>19</v>
      </c>
      <c r="H59" s="11" t="s">
        <v>280</v>
      </c>
      <c r="I59" s="9" t="s">
        <v>281</v>
      </c>
      <c r="J59" s="9" t="s">
        <v>282</v>
      </c>
      <c r="K59" s="7"/>
      <c r="L59" s="9"/>
      <c r="M59" s="71" t="s">
        <v>23</v>
      </c>
      <c r="N59" s="73"/>
      <c r="O59" s="69"/>
    </row>
    <row r="60" spans="1:15" ht="195" x14ac:dyDescent="0.25">
      <c r="A60" s="7">
        <f t="shared" si="0"/>
        <v>59</v>
      </c>
      <c r="B60" s="16">
        <v>45491</v>
      </c>
      <c r="C60" s="16" t="s">
        <v>36</v>
      </c>
      <c r="D60" s="9" t="s">
        <v>37</v>
      </c>
      <c r="E60" s="9" t="s">
        <v>38</v>
      </c>
      <c r="F60" s="9" t="s">
        <v>34</v>
      </c>
      <c r="G60" s="9" t="s">
        <v>28</v>
      </c>
      <c r="H60" s="44" t="s">
        <v>283</v>
      </c>
      <c r="I60" s="44" t="s">
        <v>284</v>
      </c>
      <c r="J60" s="44" t="s">
        <v>285</v>
      </c>
      <c r="K60" s="44"/>
      <c r="L60" s="44" t="s">
        <v>286</v>
      </c>
      <c r="M60" s="98" t="s">
        <v>23</v>
      </c>
      <c r="N60" s="75"/>
      <c r="O60" s="69"/>
    </row>
    <row r="61" spans="1:15" ht="255" x14ac:dyDescent="0.25">
      <c r="A61" s="7">
        <f t="shared" si="0"/>
        <v>60</v>
      </c>
      <c r="B61" s="54">
        <v>45485</v>
      </c>
      <c r="C61" s="54" t="s">
        <v>287</v>
      </c>
      <c r="D61" s="55" t="s">
        <v>288</v>
      </c>
      <c r="E61" s="41" t="s">
        <v>289</v>
      </c>
      <c r="F61" s="41" t="s">
        <v>27</v>
      </c>
      <c r="G61" s="41" t="s">
        <v>28</v>
      </c>
      <c r="H61" s="55" t="s">
        <v>290</v>
      </c>
      <c r="I61" s="56"/>
      <c r="J61" s="55" t="s">
        <v>291</v>
      </c>
      <c r="K61" s="56"/>
      <c r="L61" s="56"/>
      <c r="M61" s="99" t="s">
        <v>23</v>
      </c>
      <c r="N61" s="76"/>
      <c r="O61" s="69"/>
    </row>
    <row r="62" spans="1:15" s="12" customFormat="1" ht="300" x14ac:dyDescent="0.25">
      <c r="A62" s="7">
        <f t="shared" si="0"/>
        <v>61</v>
      </c>
      <c r="B62" s="8">
        <v>45490</v>
      </c>
      <c r="C62" s="16" t="s">
        <v>196</v>
      </c>
      <c r="D62" s="9" t="s">
        <v>197</v>
      </c>
      <c r="E62" s="9" t="s">
        <v>292</v>
      </c>
      <c r="F62" s="9" t="s">
        <v>34</v>
      </c>
      <c r="G62" s="9" t="s">
        <v>28</v>
      </c>
      <c r="H62" s="11" t="s">
        <v>293</v>
      </c>
      <c r="I62" s="9" t="s">
        <v>294</v>
      </c>
      <c r="J62" s="9" t="s">
        <v>295</v>
      </c>
      <c r="K62" s="7"/>
      <c r="L62" s="7"/>
      <c r="M62" s="98" t="s">
        <v>23</v>
      </c>
      <c r="N62" s="73"/>
      <c r="O62" s="7"/>
    </row>
    <row r="63" spans="1:15" ht="120" x14ac:dyDescent="0.25">
      <c r="A63" s="7">
        <f t="shared" si="0"/>
        <v>62</v>
      </c>
      <c r="B63" s="16">
        <v>45490</v>
      </c>
      <c r="C63" s="16" t="s">
        <v>68</v>
      </c>
      <c r="D63" s="9" t="s">
        <v>69</v>
      </c>
      <c r="E63" s="9" t="s">
        <v>296</v>
      </c>
      <c r="F63" s="9" t="s">
        <v>18</v>
      </c>
      <c r="G63" s="9" t="s">
        <v>28</v>
      </c>
      <c r="H63" s="11" t="s">
        <v>297</v>
      </c>
      <c r="I63" s="9" t="s">
        <v>298</v>
      </c>
      <c r="J63" s="9"/>
      <c r="K63" s="9"/>
      <c r="L63" s="9"/>
      <c r="M63" s="71" t="s">
        <v>23</v>
      </c>
      <c r="N63" s="11"/>
      <c r="O63" s="69"/>
    </row>
    <row r="64" spans="1:15" s="12" customFormat="1" ht="315" x14ac:dyDescent="0.25">
      <c r="A64" s="7">
        <f t="shared" si="0"/>
        <v>63</v>
      </c>
      <c r="B64" s="8">
        <v>45490</v>
      </c>
      <c r="C64" s="16" t="s">
        <v>200</v>
      </c>
      <c r="D64" s="9" t="s">
        <v>201</v>
      </c>
      <c r="E64" s="9" t="s">
        <v>202</v>
      </c>
      <c r="F64" s="9" t="s">
        <v>34</v>
      </c>
      <c r="G64" s="10" t="s">
        <v>28</v>
      </c>
      <c r="H64" s="11" t="s">
        <v>299</v>
      </c>
      <c r="I64" s="9" t="s">
        <v>300</v>
      </c>
      <c r="J64" s="9" t="s">
        <v>301</v>
      </c>
      <c r="K64" s="7"/>
      <c r="L64" s="9" t="s">
        <v>302</v>
      </c>
      <c r="M64" s="71" t="s">
        <v>23</v>
      </c>
      <c r="O64" s="7"/>
    </row>
    <row r="65" spans="1:15" ht="105" x14ac:dyDescent="0.25">
      <c r="A65" s="7">
        <f t="shared" si="0"/>
        <v>64</v>
      </c>
      <c r="B65" s="8">
        <v>45495</v>
      </c>
      <c r="C65" s="16" t="s">
        <v>303</v>
      </c>
      <c r="D65" s="9" t="s">
        <v>304</v>
      </c>
      <c r="E65" s="9" t="s">
        <v>305</v>
      </c>
      <c r="F65" s="9" t="s">
        <v>34</v>
      </c>
      <c r="G65" s="10" t="s">
        <v>28</v>
      </c>
      <c r="H65" s="11" t="s">
        <v>306</v>
      </c>
      <c r="I65" s="9"/>
      <c r="J65" s="9"/>
      <c r="K65" s="7"/>
      <c r="L65" s="9"/>
      <c r="M65" s="71" t="s">
        <v>23</v>
      </c>
      <c r="N65" s="11"/>
      <c r="O65" s="69"/>
    </row>
    <row r="66" spans="1:15" ht="270" x14ac:dyDescent="0.25">
      <c r="A66" s="7">
        <f t="shared" si="0"/>
        <v>65</v>
      </c>
      <c r="B66" s="16">
        <v>45511</v>
      </c>
      <c r="C66" s="16" t="s">
        <v>59</v>
      </c>
      <c r="D66" s="9" t="s">
        <v>60</v>
      </c>
      <c r="E66" s="9" t="s">
        <v>61</v>
      </c>
      <c r="F66" s="9" t="s">
        <v>27</v>
      </c>
      <c r="G66" s="9" t="s">
        <v>28</v>
      </c>
      <c r="H66" s="11" t="s">
        <v>307</v>
      </c>
      <c r="I66" s="9" t="s">
        <v>308</v>
      </c>
      <c r="J66" s="9" t="s">
        <v>309</v>
      </c>
      <c r="K66" s="9"/>
      <c r="L66" s="9"/>
      <c r="M66" s="71" t="s">
        <v>23</v>
      </c>
      <c r="N66" s="73"/>
      <c r="O66" s="69"/>
    </row>
    <row r="67" spans="1:15" ht="300" x14ac:dyDescent="0.25">
      <c r="A67" s="7">
        <f t="shared" ref="A67:A131" si="1">A66+1</f>
        <v>66</v>
      </c>
      <c r="B67" s="16">
        <v>45502</v>
      </c>
      <c r="C67" s="16" t="s">
        <v>131</v>
      </c>
      <c r="D67" s="22" t="s">
        <v>270</v>
      </c>
      <c r="E67" s="9" t="s">
        <v>271</v>
      </c>
      <c r="F67" s="9" t="s">
        <v>121</v>
      </c>
      <c r="G67" s="10" t="s">
        <v>28</v>
      </c>
      <c r="H67" s="11" t="s">
        <v>310</v>
      </c>
      <c r="I67" s="9" t="s">
        <v>311</v>
      </c>
      <c r="K67" s="9"/>
      <c r="L67" s="9"/>
      <c r="M67" s="71" t="s">
        <v>23</v>
      </c>
      <c r="N67" s="73"/>
      <c r="O67" s="69"/>
    </row>
    <row r="68" spans="1:15" ht="60" x14ac:dyDescent="0.25">
      <c r="A68" s="7">
        <f t="shared" si="1"/>
        <v>67</v>
      </c>
      <c r="B68" s="16">
        <v>45504</v>
      </c>
      <c r="C68" s="16" t="s">
        <v>131</v>
      </c>
      <c r="D68" s="22" t="s">
        <v>270</v>
      </c>
      <c r="E68" s="9" t="s">
        <v>271</v>
      </c>
      <c r="F68" s="9" t="s">
        <v>121</v>
      </c>
      <c r="G68" s="10" t="s">
        <v>28</v>
      </c>
      <c r="H68" s="11" t="s">
        <v>312</v>
      </c>
      <c r="I68" s="9"/>
      <c r="J68" s="9"/>
      <c r="K68" s="9"/>
      <c r="L68" s="9"/>
      <c r="M68" s="71" t="s">
        <v>23</v>
      </c>
      <c r="N68" s="73"/>
      <c r="O68" s="69"/>
    </row>
    <row r="69" spans="1:15" ht="330" x14ac:dyDescent="0.25">
      <c r="A69" s="7">
        <f t="shared" si="1"/>
        <v>68</v>
      </c>
      <c r="B69" s="16">
        <v>45505</v>
      </c>
      <c r="C69" s="16" t="s">
        <v>313</v>
      </c>
      <c r="D69" s="22" t="s">
        <v>314</v>
      </c>
      <c r="E69" s="9" t="s">
        <v>315</v>
      </c>
      <c r="F69" s="9" t="s">
        <v>27</v>
      </c>
      <c r="G69" s="10" t="s">
        <v>28</v>
      </c>
      <c r="H69" s="11" t="s">
        <v>316</v>
      </c>
      <c r="I69" s="9"/>
      <c r="J69" s="9" t="s">
        <v>317</v>
      </c>
      <c r="K69" s="9" t="s">
        <v>318</v>
      </c>
      <c r="L69" s="9"/>
      <c r="M69" s="71" t="s">
        <v>23</v>
      </c>
      <c r="N69" s="73"/>
      <c r="O69" s="69"/>
    </row>
    <row r="70" spans="1:15" s="12" customFormat="1" ht="195" x14ac:dyDescent="0.25">
      <c r="A70" s="7">
        <f t="shared" si="1"/>
        <v>69</v>
      </c>
      <c r="B70" s="8">
        <v>45511</v>
      </c>
      <c r="C70" s="16" t="s">
        <v>200</v>
      </c>
      <c r="D70" s="9" t="s">
        <v>201</v>
      </c>
      <c r="E70" s="9" t="s">
        <v>202</v>
      </c>
      <c r="F70" s="9" t="s">
        <v>34</v>
      </c>
      <c r="G70" s="10" t="s">
        <v>28</v>
      </c>
      <c r="H70" s="11" t="s">
        <v>319</v>
      </c>
      <c r="I70" s="9"/>
      <c r="J70" s="9"/>
      <c r="K70" s="7"/>
      <c r="L70" s="9"/>
      <c r="M70" s="71" t="s">
        <v>23</v>
      </c>
      <c r="N70" s="11"/>
      <c r="O70" s="7"/>
    </row>
    <row r="71" spans="1:15" s="12" customFormat="1" ht="120" x14ac:dyDescent="0.25">
      <c r="A71" s="7">
        <f t="shared" si="1"/>
        <v>70</v>
      </c>
      <c r="B71" s="8">
        <v>45512</v>
      </c>
      <c r="C71" s="16" t="s">
        <v>320</v>
      </c>
      <c r="D71" s="9" t="s">
        <v>321</v>
      </c>
      <c r="E71" s="9" t="s">
        <v>322</v>
      </c>
      <c r="F71" s="9" t="s">
        <v>121</v>
      </c>
      <c r="G71" s="10" t="s">
        <v>28</v>
      </c>
      <c r="H71" s="11" t="s">
        <v>323</v>
      </c>
      <c r="I71" s="9"/>
      <c r="J71" s="9"/>
      <c r="K71" s="7"/>
      <c r="L71" s="9"/>
      <c r="M71" s="71" t="s">
        <v>23</v>
      </c>
      <c r="N71" s="11"/>
      <c r="O71" s="7"/>
    </row>
    <row r="72" spans="1:15" s="12" customFormat="1" ht="135" x14ac:dyDescent="0.25">
      <c r="A72" s="7">
        <f t="shared" si="1"/>
        <v>71</v>
      </c>
      <c r="B72" s="8">
        <v>45512</v>
      </c>
      <c r="C72" s="16" t="s">
        <v>324</v>
      </c>
      <c r="D72" s="9" t="s">
        <v>325</v>
      </c>
      <c r="E72" s="9" t="s">
        <v>326</v>
      </c>
      <c r="F72" s="9" t="s">
        <v>34</v>
      </c>
      <c r="G72" s="10" t="s">
        <v>28</v>
      </c>
      <c r="H72" s="11" t="s">
        <v>327</v>
      </c>
      <c r="I72" s="9"/>
      <c r="J72" s="9" t="s">
        <v>328</v>
      </c>
      <c r="K72" s="9" t="s">
        <v>329</v>
      </c>
      <c r="L72" s="9"/>
      <c r="M72" s="71" t="s">
        <v>23</v>
      </c>
      <c r="N72" s="11"/>
      <c r="O72" s="7"/>
    </row>
    <row r="73" spans="1:15" s="12" customFormat="1" ht="60" x14ac:dyDescent="0.25">
      <c r="A73" s="7">
        <f t="shared" si="1"/>
        <v>72</v>
      </c>
      <c r="B73" s="8">
        <v>45512</v>
      </c>
      <c r="C73" s="16" t="s">
        <v>330</v>
      </c>
      <c r="D73" s="9" t="s">
        <v>331</v>
      </c>
      <c r="E73" s="9" t="s">
        <v>332</v>
      </c>
      <c r="F73" s="9" t="s">
        <v>34</v>
      </c>
      <c r="G73" s="10" t="s">
        <v>28</v>
      </c>
      <c r="H73" s="11" t="s">
        <v>333</v>
      </c>
      <c r="I73" s="9"/>
      <c r="J73" s="9"/>
      <c r="K73" s="7"/>
      <c r="L73" s="9"/>
      <c r="M73" s="71" t="s">
        <v>23</v>
      </c>
      <c r="N73" s="11"/>
      <c r="O73" s="7"/>
    </row>
    <row r="74" spans="1:15" s="12" customFormat="1" ht="90" x14ac:dyDescent="0.25">
      <c r="A74" s="7">
        <f t="shared" si="1"/>
        <v>73</v>
      </c>
      <c r="B74" s="8">
        <v>45512</v>
      </c>
      <c r="C74" s="16" t="s">
        <v>334</v>
      </c>
      <c r="D74" s="9" t="s">
        <v>335</v>
      </c>
      <c r="E74" s="9" t="s">
        <v>336</v>
      </c>
      <c r="F74" s="9" t="s">
        <v>34</v>
      </c>
      <c r="G74" s="10" t="s">
        <v>28</v>
      </c>
      <c r="H74" s="11" t="s">
        <v>337</v>
      </c>
      <c r="I74" s="9"/>
      <c r="J74" s="9"/>
      <c r="K74" s="7"/>
      <c r="L74" s="9" t="s">
        <v>338</v>
      </c>
      <c r="M74" s="71" t="s">
        <v>23</v>
      </c>
      <c r="N74" s="11"/>
      <c r="O74" s="7"/>
    </row>
    <row r="75" spans="1:15" s="12" customFormat="1" ht="150" x14ac:dyDescent="0.25">
      <c r="A75" s="7">
        <f t="shared" si="1"/>
        <v>74</v>
      </c>
      <c r="B75" s="8">
        <v>45512</v>
      </c>
      <c r="C75" s="16" t="s">
        <v>339</v>
      </c>
      <c r="D75" s="9" t="s">
        <v>340</v>
      </c>
      <c r="E75" s="9" t="s">
        <v>341</v>
      </c>
      <c r="F75" s="9" t="s">
        <v>34</v>
      </c>
      <c r="G75" s="10" t="s">
        <v>28</v>
      </c>
      <c r="H75" s="11" t="s">
        <v>342</v>
      </c>
      <c r="I75" s="9"/>
      <c r="J75" s="9" t="s">
        <v>343</v>
      </c>
      <c r="K75" s="7"/>
      <c r="L75" s="9" t="s">
        <v>344</v>
      </c>
      <c r="M75" s="71" t="s">
        <v>23</v>
      </c>
      <c r="N75" s="11"/>
      <c r="O75" s="7"/>
    </row>
    <row r="76" spans="1:15" s="12" customFormat="1" ht="45" x14ac:dyDescent="0.25">
      <c r="A76" s="7">
        <f t="shared" si="1"/>
        <v>75</v>
      </c>
      <c r="B76" s="8">
        <v>45516</v>
      </c>
      <c r="C76" s="16" t="s">
        <v>345</v>
      </c>
      <c r="D76" s="9" t="s">
        <v>346</v>
      </c>
      <c r="E76" s="9" t="s">
        <v>347</v>
      </c>
      <c r="F76" s="9" t="s">
        <v>34</v>
      </c>
      <c r="G76" s="10" t="s">
        <v>28</v>
      </c>
      <c r="H76" s="11" t="s">
        <v>348</v>
      </c>
      <c r="I76" s="9"/>
      <c r="J76" s="9"/>
      <c r="K76" s="7"/>
      <c r="L76" s="9"/>
      <c r="M76" s="71" t="s">
        <v>23</v>
      </c>
      <c r="N76" s="11"/>
      <c r="O76" s="7"/>
    </row>
    <row r="77" spans="1:15" s="12" customFormat="1" ht="300" x14ac:dyDescent="0.25">
      <c r="A77" s="7">
        <f t="shared" si="1"/>
        <v>76</v>
      </c>
      <c r="B77" s="8">
        <v>45516</v>
      </c>
      <c r="C77" s="16" t="s">
        <v>196</v>
      </c>
      <c r="D77" s="9" t="s">
        <v>197</v>
      </c>
      <c r="E77" s="9" t="s">
        <v>292</v>
      </c>
      <c r="F77" s="9" t="s">
        <v>34</v>
      </c>
      <c r="G77" s="10" t="s">
        <v>28</v>
      </c>
      <c r="H77" s="11" t="s">
        <v>349</v>
      </c>
      <c r="I77" s="9"/>
      <c r="J77" s="9"/>
      <c r="K77" s="7"/>
      <c r="L77" s="7"/>
      <c r="M77" s="98" t="s">
        <v>23</v>
      </c>
      <c r="N77" s="73"/>
      <c r="O77" s="7"/>
    </row>
    <row r="78" spans="1:15" s="12" customFormat="1" ht="409.5" x14ac:dyDescent="0.25">
      <c r="A78" s="7">
        <f t="shared" si="1"/>
        <v>77</v>
      </c>
      <c r="B78" s="8">
        <v>45516</v>
      </c>
      <c r="C78" s="16" t="s">
        <v>190</v>
      </c>
      <c r="D78" s="9" t="s">
        <v>191</v>
      </c>
      <c r="E78" s="9" t="s">
        <v>350</v>
      </c>
      <c r="F78" s="9" t="s">
        <v>34</v>
      </c>
      <c r="G78" s="10" t="s">
        <v>28</v>
      </c>
      <c r="H78" s="11" t="s">
        <v>351</v>
      </c>
      <c r="I78" s="9"/>
      <c r="J78" s="7"/>
      <c r="K78" s="9" t="s">
        <v>352</v>
      </c>
      <c r="L78" s="13"/>
      <c r="M78" s="71" t="s">
        <v>23</v>
      </c>
      <c r="N78" s="11"/>
      <c r="O78" s="9" t="s">
        <v>353</v>
      </c>
    </row>
    <row r="79" spans="1:15" s="12" customFormat="1" ht="120" x14ac:dyDescent="0.25">
      <c r="A79" s="7">
        <f t="shared" si="1"/>
        <v>78</v>
      </c>
      <c r="B79" s="8">
        <v>45517</v>
      </c>
      <c r="C79" s="16" t="s">
        <v>354</v>
      </c>
      <c r="D79" s="9" t="s">
        <v>355</v>
      </c>
      <c r="E79" s="9" t="s">
        <v>356</v>
      </c>
      <c r="F79" s="9" t="s">
        <v>34</v>
      </c>
      <c r="G79" s="10" t="s">
        <v>28</v>
      </c>
      <c r="H79" s="11" t="s">
        <v>357</v>
      </c>
      <c r="I79" s="9" t="s">
        <v>358</v>
      </c>
      <c r="J79" s="7"/>
      <c r="K79" s="9"/>
      <c r="L79" s="13"/>
      <c r="M79" s="71" t="s">
        <v>359</v>
      </c>
      <c r="N79" s="11" t="s">
        <v>360</v>
      </c>
      <c r="O79" s="7"/>
    </row>
    <row r="80" spans="1:15" s="12" customFormat="1" ht="105" x14ac:dyDescent="0.25">
      <c r="A80" s="7">
        <f t="shared" si="1"/>
        <v>79</v>
      </c>
      <c r="B80" s="8">
        <v>45517</v>
      </c>
      <c r="C80" s="16" t="s">
        <v>361</v>
      </c>
      <c r="D80" s="9" t="s">
        <v>362</v>
      </c>
      <c r="E80" s="9" t="s">
        <v>363</v>
      </c>
      <c r="F80" s="9" t="s">
        <v>27</v>
      </c>
      <c r="G80" s="10" t="s">
        <v>28</v>
      </c>
      <c r="H80" s="11" t="s">
        <v>364</v>
      </c>
      <c r="I80" s="9"/>
      <c r="J80" s="7"/>
      <c r="K80" s="9"/>
      <c r="L80" s="13"/>
      <c r="M80" s="71" t="s">
        <v>359</v>
      </c>
      <c r="N80" s="11" t="s">
        <v>365</v>
      </c>
      <c r="O80" s="7"/>
    </row>
    <row r="81" spans="1:15" ht="90" x14ac:dyDescent="0.25">
      <c r="A81" s="7">
        <f t="shared" si="1"/>
        <v>80</v>
      </c>
      <c r="B81" s="8">
        <v>45517</v>
      </c>
      <c r="C81" s="16" t="s">
        <v>64</v>
      </c>
      <c r="D81" s="9" t="s">
        <v>65</v>
      </c>
      <c r="E81" s="9" t="s">
        <v>366</v>
      </c>
      <c r="F81" s="9" t="s">
        <v>27</v>
      </c>
      <c r="G81" s="10" t="s">
        <v>28</v>
      </c>
      <c r="H81" s="11" t="s">
        <v>367</v>
      </c>
      <c r="I81" s="9"/>
      <c r="J81" s="9" t="s">
        <v>368</v>
      </c>
      <c r="K81" s="9"/>
      <c r="L81" s="13"/>
      <c r="M81" s="71" t="s">
        <v>359</v>
      </c>
      <c r="N81" s="11" t="s">
        <v>360</v>
      </c>
      <c r="O81" s="69"/>
    </row>
    <row r="82" spans="1:15" ht="135" x14ac:dyDescent="0.25">
      <c r="A82" s="7">
        <f t="shared" si="1"/>
        <v>81</v>
      </c>
      <c r="B82" s="8">
        <v>45517</v>
      </c>
      <c r="C82" s="16" t="s">
        <v>369</v>
      </c>
      <c r="D82" s="9" t="s">
        <v>370</v>
      </c>
      <c r="E82" s="49" t="s">
        <v>371</v>
      </c>
      <c r="F82" s="9" t="s">
        <v>27</v>
      </c>
      <c r="G82" s="10" t="s">
        <v>28</v>
      </c>
      <c r="H82" s="11" t="s">
        <v>372</v>
      </c>
      <c r="I82" s="9"/>
      <c r="J82" s="9"/>
      <c r="K82" s="9"/>
      <c r="L82" s="13" t="s">
        <v>373</v>
      </c>
      <c r="M82" s="71" t="s">
        <v>359</v>
      </c>
      <c r="N82" s="11" t="s">
        <v>365</v>
      </c>
      <c r="O82" s="69"/>
    </row>
    <row r="83" spans="1:15" ht="135" x14ac:dyDescent="0.25">
      <c r="A83" s="7">
        <f t="shared" si="1"/>
        <v>82</v>
      </c>
      <c r="B83" s="8">
        <v>45517</v>
      </c>
      <c r="C83" s="16" t="s">
        <v>374</v>
      </c>
      <c r="D83" s="9" t="s">
        <v>375</v>
      </c>
      <c r="E83" s="49" t="s">
        <v>376</v>
      </c>
      <c r="F83" s="9" t="s">
        <v>27</v>
      </c>
      <c r="G83" s="10" t="s">
        <v>28</v>
      </c>
      <c r="H83" s="11" t="s">
        <v>377</v>
      </c>
      <c r="I83" s="9"/>
      <c r="J83" s="9"/>
      <c r="K83" s="9"/>
      <c r="L83" s="13" t="s">
        <v>378</v>
      </c>
      <c r="M83" s="71" t="s">
        <v>359</v>
      </c>
      <c r="N83" s="11" t="s">
        <v>365</v>
      </c>
      <c r="O83" s="69"/>
    </row>
    <row r="84" spans="1:15" ht="150" x14ac:dyDescent="0.25">
      <c r="A84" s="7">
        <f t="shared" si="1"/>
        <v>83</v>
      </c>
      <c r="B84" s="8">
        <v>45517</v>
      </c>
      <c r="C84" s="16" t="s">
        <v>379</v>
      </c>
      <c r="D84" s="9" t="s">
        <v>380</v>
      </c>
      <c r="E84" s="49" t="s">
        <v>381</v>
      </c>
      <c r="F84" s="9" t="s">
        <v>27</v>
      </c>
      <c r="G84" s="10" t="s">
        <v>28</v>
      </c>
      <c r="H84" s="11" t="s">
        <v>382</v>
      </c>
      <c r="I84" s="9" t="s">
        <v>383</v>
      </c>
      <c r="J84" s="9"/>
      <c r="K84" s="9"/>
      <c r="L84" s="13"/>
      <c r="M84" s="71" t="s">
        <v>359</v>
      </c>
      <c r="N84" s="11" t="s">
        <v>384</v>
      </c>
      <c r="O84" s="69"/>
    </row>
    <row r="85" spans="1:15" ht="105" x14ac:dyDescent="0.25">
      <c r="A85" s="7">
        <f t="shared" si="1"/>
        <v>84</v>
      </c>
      <c r="B85" s="8">
        <v>45517</v>
      </c>
      <c r="C85" s="16" t="s">
        <v>385</v>
      </c>
      <c r="D85" s="9" t="s">
        <v>386</v>
      </c>
      <c r="E85" s="49" t="s">
        <v>387</v>
      </c>
      <c r="F85" s="9" t="s">
        <v>27</v>
      </c>
      <c r="G85" s="10" t="s">
        <v>28</v>
      </c>
      <c r="H85" s="11" t="s">
        <v>388</v>
      </c>
      <c r="I85" s="9"/>
      <c r="J85" s="9" t="s">
        <v>389</v>
      </c>
      <c r="K85" s="9"/>
      <c r="L85" s="13"/>
      <c r="M85" s="71" t="s">
        <v>359</v>
      </c>
      <c r="N85" s="11" t="s">
        <v>390</v>
      </c>
      <c r="O85" s="69"/>
    </row>
    <row r="86" spans="1:15" ht="60" x14ac:dyDescent="0.25">
      <c r="A86" s="7">
        <f t="shared" si="1"/>
        <v>85</v>
      </c>
      <c r="B86" s="8">
        <v>45517</v>
      </c>
      <c r="C86" s="16" t="s">
        <v>391</v>
      </c>
      <c r="D86" s="9" t="s">
        <v>392</v>
      </c>
      <c r="E86" s="49" t="s">
        <v>393</v>
      </c>
      <c r="F86" s="9" t="s">
        <v>27</v>
      </c>
      <c r="G86" s="10" t="s">
        <v>28</v>
      </c>
      <c r="H86" s="11" t="s">
        <v>394</v>
      </c>
      <c r="I86" s="9"/>
      <c r="J86" s="9"/>
      <c r="K86" s="9"/>
      <c r="L86" s="13"/>
      <c r="M86" s="71" t="s">
        <v>359</v>
      </c>
      <c r="N86" s="11" t="s">
        <v>395</v>
      </c>
      <c r="O86" s="69"/>
    </row>
    <row r="87" spans="1:15" ht="90" x14ac:dyDescent="0.25">
      <c r="A87" s="7">
        <f t="shared" si="1"/>
        <v>86</v>
      </c>
      <c r="B87" s="8">
        <v>45517</v>
      </c>
      <c r="C87" s="16" t="s">
        <v>396</v>
      </c>
      <c r="D87" s="9" t="s">
        <v>397</v>
      </c>
      <c r="E87" s="49" t="s">
        <v>398</v>
      </c>
      <c r="F87" s="9" t="s">
        <v>27</v>
      </c>
      <c r="G87" s="10" t="s">
        <v>28</v>
      </c>
      <c r="H87" s="11" t="s">
        <v>399</v>
      </c>
      <c r="I87" s="9"/>
      <c r="J87" s="9"/>
      <c r="K87" s="9"/>
      <c r="L87" s="13"/>
      <c r="M87" s="71" t="s">
        <v>359</v>
      </c>
      <c r="N87" s="11" t="s">
        <v>360</v>
      </c>
      <c r="O87" s="69"/>
    </row>
    <row r="88" spans="1:15" ht="60" x14ac:dyDescent="0.25">
      <c r="A88" s="7">
        <f t="shared" si="1"/>
        <v>87</v>
      </c>
      <c r="B88" s="8">
        <v>45517</v>
      </c>
      <c r="C88" s="16" t="s">
        <v>400</v>
      </c>
      <c r="D88" s="9" t="s">
        <v>401</v>
      </c>
      <c r="E88" s="49" t="s">
        <v>402</v>
      </c>
      <c r="F88" s="9" t="s">
        <v>27</v>
      </c>
      <c r="G88" s="10" t="s">
        <v>28</v>
      </c>
      <c r="H88" s="11" t="s">
        <v>403</v>
      </c>
      <c r="I88" s="9"/>
      <c r="J88" s="9"/>
      <c r="K88" s="9"/>
      <c r="L88" s="13"/>
      <c r="M88" s="71" t="s">
        <v>359</v>
      </c>
      <c r="N88" s="11" t="s">
        <v>365</v>
      </c>
      <c r="O88" s="69"/>
    </row>
    <row r="89" spans="1:15" ht="135" x14ac:dyDescent="0.25">
      <c r="A89" s="7">
        <f t="shared" si="1"/>
        <v>88</v>
      </c>
      <c r="B89" s="8">
        <v>45517</v>
      </c>
      <c r="C89" s="16" t="s">
        <v>249</v>
      </c>
      <c r="D89" s="9" t="s">
        <v>250</v>
      </c>
      <c r="E89" s="9" t="s">
        <v>404</v>
      </c>
      <c r="F89" s="9" t="s">
        <v>34</v>
      </c>
      <c r="G89" s="10" t="s">
        <v>28</v>
      </c>
      <c r="H89" s="11" t="s">
        <v>405</v>
      </c>
      <c r="I89" s="9"/>
      <c r="J89" s="9"/>
      <c r="K89" s="9"/>
      <c r="L89" s="9"/>
      <c r="M89" s="71" t="s">
        <v>359</v>
      </c>
      <c r="N89" s="11" t="s">
        <v>406</v>
      </c>
      <c r="O89" s="69"/>
    </row>
    <row r="90" spans="1:15" ht="75" x14ac:dyDescent="0.25">
      <c r="A90" s="7">
        <f t="shared" si="1"/>
        <v>89</v>
      </c>
      <c r="B90" s="8">
        <v>45519</v>
      </c>
      <c r="C90" s="16" t="s">
        <v>407</v>
      </c>
      <c r="D90" s="9" t="s">
        <v>408</v>
      </c>
      <c r="E90" s="9" t="s">
        <v>409</v>
      </c>
      <c r="F90" s="9" t="s">
        <v>27</v>
      </c>
      <c r="G90" s="10" t="s">
        <v>28</v>
      </c>
      <c r="H90" s="11" t="s">
        <v>410</v>
      </c>
      <c r="I90" s="9"/>
      <c r="J90" s="9"/>
      <c r="K90" s="9"/>
      <c r="L90" s="9"/>
      <c r="M90" s="71" t="s">
        <v>359</v>
      </c>
      <c r="N90" s="11" t="s">
        <v>365</v>
      </c>
      <c r="O90" s="69"/>
    </row>
    <row r="91" spans="1:15" ht="120" x14ac:dyDescent="0.25">
      <c r="A91" s="7">
        <f t="shared" si="1"/>
        <v>90</v>
      </c>
      <c r="B91" s="8">
        <v>45519</v>
      </c>
      <c r="C91" s="16" t="s">
        <v>411</v>
      </c>
      <c r="D91" s="9" t="s">
        <v>412</v>
      </c>
      <c r="E91" s="9" t="s">
        <v>413</v>
      </c>
      <c r="F91" s="9" t="s">
        <v>34</v>
      </c>
      <c r="G91" s="10" t="s">
        <v>28</v>
      </c>
      <c r="H91" s="11" t="s">
        <v>414</v>
      </c>
      <c r="I91" s="9"/>
      <c r="J91" s="9"/>
      <c r="K91" s="9" t="s">
        <v>415</v>
      </c>
      <c r="L91" s="9"/>
      <c r="M91" s="71" t="s">
        <v>359</v>
      </c>
      <c r="N91" s="11" t="s">
        <v>416</v>
      </c>
      <c r="O91" s="69"/>
    </row>
    <row r="92" spans="1:15" ht="90" x14ac:dyDescent="0.25">
      <c r="A92" s="7">
        <f t="shared" si="1"/>
        <v>91</v>
      </c>
      <c r="B92" s="8">
        <v>45519</v>
      </c>
      <c r="C92" s="16" t="s">
        <v>417</v>
      </c>
      <c r="D92" s="9" t="s">
        <v>418</v>
      </c>
      <c r="E92" s="9" t="s">
        <v>419</v>
      </c>
      <c r="F92" s="9" t="s">
        <v>27</v>
      </c>
      <c r="G92" s="10" t="s">
        <v>28</v>
      </c>
      <c r="H92" s="11" t="s">
        <v>420</v>
      </c>
      <c r="I92" s="9"/>
      <c r="J92" s="9" t="s">
        <v>421</v>
      </c>
      <c r="K92" s="9"/>
      <c r="L92" s="9" t="s">
        <v>422</v>
      </c>
      <c r="M92" s="71" t="s">
        <v>359</v>
      </c>
      <c r="N92" s="11" t="s">
        <v>360</v>
      </c>
      <c r="O92" s="69"/>
    </row>
    <row r="93" spans="1:15" ht="75" x14ac:dyDescent="0.25">
      <c r="A93" s="7">
        <f t="shared" si="1"/>
        <v>92</v>
      </c>
      <c r="B93" s="8">
        <v>45519</v>
      </c>
      <c r="C93" s="16" t="s">
        <v>423</v>
      </c>
      <c r="D93" s="9" t="s">
        <v>424</v>
      </c>
      <c r="E93" s="9" t="s">
        <v>425</v>
      </c>
      <c r="F93" s="9" t="s">
        <v>27</v>
      </c>
      <c r="G93" s="10" t="s">
        <v>28</v>
      </c>
      <c r="H93" s="11" t="s">
        <v>426</v>
      </c>
      <c r="I93" s="9"/>
      <c r="J93" s="9"/>
      <c r="K93" s="9"/>
      <c r="L93" s="9"/>
      <c r="M93" s="71" t="s">
        <v>359</v>
      </c>
      <c r="N93" s="11" t="s">
        <v>427</v>
      </c>
      <c r="O93" s="69"/>
    </row>
    <row r="94" spans="1:15" ht="75" x14ac:dyDescent="0.25">
      <c r="A94" s="7">
        <f t="shared" si="1"/>
        <v>93</v>
      </c>
      <c r="B94" s="8">
        <v>45519</v>
      </c>
      <c r="C94" s="16" t="s">
        <v>428</v>
      </c>
      <c r="D94" s="9" t="s">
        <v>429</v>
      </c>
      <c r="E94" s="9" t="s">
        <v>430</v>
      </c>
      <c r="F94" s="9" t="s">
        <v>27</v>
      </c>
      <c r="G94" s="10" t="s">
        <v>28</v>
      </c>
      <c r="H94" s="11" t="s">
        <v>431</v>
      </c>
      <c r="I94" s="9"/>
      <c r="J94" s="9"/>
      <c r="K94" s="9"/>
      <c r="L94" s="9"/>
      <c r="M94" s="71" t="s">
        <v>359</v>
      </c>
      <c r="N94" s="11" t="s">
        <v>365</v>
      </c>
      <c r="O94" s="69"/>
    </row>
    <row r="95" spans="1:15" ht="90" x14ac:dyDescent="0.25">
      <c r="A95" s="7">
        <f t="shared" si="1"/>
        <v>94</v>
      </c>
      <c r="B95" s="8">
        <v>45519</v>
      </c>
      <c r="C95" s="16" t="s">
        <v>432</v>
      </c>
      <c r="D95" s="9" t="s">
        <v>433</v>
      </c>
      <c r="E95" s="9" t="s">
        <v>434</v>
      </c>
      <c r="F95" s="9" t="s">
        <v>27</v>
      </c>
      <c r="G95" s="10" t="s">
        <v>28</v>
      </c>
      <c r="H95" s="11" t="s">
        <v>435</v>
      </c>
      <c r="I95" s="9" t="s">
        <v>436</v>
      </c>
      <c r="J95" s="9"/>
      <c r="K95" s="9"/>
      <c r="L95" s="9"/>
      <c r="M95" s="71" t="s">
        <v>359</v>
      </c>
      <c r="N95" s="11" t="s">
        <v>437</v>
      </c>
      <c r="O95" s="69"/>
    </row>
    <row r="96" spans="1:15" ht="60" x14ac:dyDescent="0.25">
      <c r="A96" s="7">
        <f t="shared" si="1"/>
        <v>95</v>
      </c>
      <c r="B96" s="8">
        <v>45519</v>
      </c>
      <c r="C96" s="16" t="s">
        <v>438</v>
      </c>
      <c r="D96" s="9" t="s">
        <v>439</v>
      </c>
      <c r="E96" s="9" t="s">
        <v>440</v>
      </c>
      <c r="F96" s="9" t="s">
        <v>27</v>
      </c>
      <c r="G96" s="10" t="s">
        <v>28</v>
      </c>
      <c r="H96" s="11" t="s">
        <v>441</v>
      </c>
      <c r="I96" s="9"/>
      <c r="J96" s="9" t="s">
        <v>436</v>
      </c>
      <c r="K96" s="9"/>
      <c r="L96" s="9"/>
      <c r="M96" s="71" t="s">
        <v>359</v>
      </c>
      <c r="N96" s="11" t="s">
        <v>365</v>
      </c>
      <c r="O96" s="69"/>
    </row>
    <row r="97" spans="1:15" ht="120" x14ac:dyDescent="0.25">
      <c r="A97" s="7">
        <f t="shared" si="1"/>
        <v>96</v>
      </c>
      <c r="B97" s="8">
        <v>45519</v>
      </c>
      <c r="C97" s="16" t="s">
        <v>442</v>
      </c>
      <c r="D97" s="9" t="s">
        <v>443</v>
      </c>
      <c r="E97" s="9" t="s">
        <v>444</v>
      </c>
      <c r="F97" s="9" t="s">
        <v>27</v>
      </c>
      <c r="G97" s="10" t="s">
        <v>28</v>
      </c>
      <c r="H97" s="11" t="s">
        <v>445</v>
      </c>
      <c r="I97" s="9" t="s">
        <v>446</v>
      </c>
      <c r="J97" s="9" t="s">
        <v>447</v>
      </c>
      <c r="K97" s="9" t="s">
        <v>448</v>
      </c>
      <c r="L97" s="9"/>
      <c r="M97" s="71" t="s">
        <v>359</v>
      </c>
      <c r="N97" s="11" t="s">
        <v>437</v>
      </c>
      <c r="O97" s="69"/>
    </row>
    <row r="98" spans="1:15" ht="90" x14ac:dyDescent="0.25">
      <c r="A98" s="7">
        <f t="shared" si="1"/>
        <v>97</v>
      </c>
      <c r="B98" s="8">
        <v>45519</v>
      </c>
      <c r="C98" s="16" t="s">
        <v>449</v>
      </c>
      <c r="D98" s="9" t="s">
        <v>450</v>
      </c>
      <c r="E98" s="9" t="s">
        <v>451</v>
      </c>
      <c r="F98" s="9" t="s">
        <v>27</v>
      </c>
      <c r="G98" s="10" t="s">
        <v>28</v>
      </c>
      <c r="H98" s="11" t="s">
        <v>452</v>
      </c>
      <c r="I98" s="9"/>
      <c r="J98" s="9"/>
      <c r="K98" s="9"/>
      <c r="L98" s="9"/>
      <c r="M98" s="71" t="s">
        <v>359</v>
      </c>
      <c r="N98" s="11" t="s">
        <v>427</v>
      </c>
      <c r="O98" s="69"/>
    </row>
    <row r="99" spans="1:15" ht="75" x14ac:dyDescent="0.25">
      <c r="A99" s="7">
        <f t="shared" si="1"/>
        <v>98</v>
      </c>
      <c r="B99" s="8">
        <v>45519</v>
      </c>
      <c r="C99" s="16" t="s">
        <v>453</v>
      </c>
      <c r="D99" s="9" t="s">
        <v>454</v>
      </c>
      <c r="E99" s="14" t="s">
        <v>455</v>
      </c>
      <c r="F99" s="9" t="s">
        <v>27</v>
      </c>
      <c r="G99" s="10" t="s">
        <v>28</v>
      </c>
      <c r="H99" s="11" t="s">
        <v>456</v>
      </c>
      <c r="I99" s="9" t="s">
        <v>457</v>
      </c>
      <c r="J99" s="9"/>
      <c r="K99" s="9"/>
      <c r="L99" s="9"/>
      <c r="M99" s="71" t="s">
        <v>23</v>
      </c>
      <c r="N99" s="11" t="s">
        <v>365</v>
      </c>
      <c r="O99" s="69"/>
    </row>
    <row r="100" spans="1:15" ht="240" x14ac:dyDescent="0.25">
      <c r="A100" s="7">
        <f t="shared" si="1"/>
        <v>99</v>
      </c>
      <c r="B100" s="8">
        <v>45519</v>
      </c>
      <c r="C100" s="16" t="s">
        <v>345</v>
      </c>
      <c r="D100" s="9" t="s">
        <v>346</v>
      </c>
      <c r="E100" s="9" t="s">
        <v>347</v>
      </c>
      <c r="F100" s="9" t="s">
        <v>34</v>
      </c>
      <c r="G100" s="10" t="s">
        <v>28</v>
      </c>
      <c r="H100" s="11" t="s">
        <v>458</v>
      </c>
      <c r="I100" s="9" t="s">
        <v>459</v>
      </c>
      <c r="J100" s="9"/>
      <c r="K100" s="7"/>
      <c r="L100" s="9"/>
      <c r="M100" s="71" t="s">
        <v>359</v>
      </c>
      <c r="N100" s="11" t="s">
        <v>460</v>
      </c>
      <c r="O100" s="69"/>
    </row>
    <row r="101" spans="1:15" ht="75" x14ac:dyDescent="0.25">
      <c r="A101" s="7">
        <f t="shared" si="1"/>
        <v>100</v>
      </c>
      <c r="B101" s="8">
        <v>45519</v>
      </c>
      <c r="C101" s="16" t="s">
        <v>461</v>
      </c>
      <c r="D101" s="9" t="s">
        <v>462</v>
      </c>
      <c r="E101" s="9" t="s">
        <v>463</v>
      </c>
      <c r="F101" s="9" t="s">
        <v>27</v>
      </c>
      <c r="G101" s="10" t="s">
        <v>28</v>
      </c>
      <c r="H101" s="11" t="s">
        <v>464</v>
      </c>
      <c r="I101" s="9"/>
      <c r="J101" s="9"/>
      <c r="K101" s="7"/>
      <c r="L101" s="9"/>
      <c r="M101" s="71" t="s">
        <v>359</v>
      </c>
      <c r="N101" s="11" t="s">
        <v>416</v>
      </c>
      <c r="O101" s="69"/>
    </row>
    <row r="102" spans="1:15" ht="79.900000000000006" customHeight="1" x14ac:dyDescent="0.25">
      <c r="A102" s="7">
        <f t="shared" si="1"/>
        <v>101</v>
      </c>
      <c r="B102" s="52">
        <v>45524</v>
      </c>
      <c r="C102" s="16" t="s">
        <v>465</v>
      </c>
      <c r="D102" s="9" t="s">
        <v>466</v>
      </c>
      <c r="E102" s="9" t="s">
        <v>467</v>
      </c>
      <c r="F102" s="9" t="s">
        <v>27</v>
      </c>
      <c r="G102" s="10" t="s">
        <v>28</v>
      </c>
      <c r="H102" s="11" t="s">
        <v>468</v>
      </c>
      <c r="I102" s="9"/>
      <c r="J102" s="9"/>
      <c r="K102" s="7"/>
      <c r="L102" s="9"/>
      <c r="M102" s="71" t="s">
        <v>359</v>
      </c>
      <c r="N102" s="11" t="s">
        <v>469</v>
      </c>
      <c r="O102" s="69"/>
    </row>
    <row r="103" spans="1:15" ht="66.95" customHeight="1" x14ac:dyDescent="0.25">
      <c r="A103" s="7">
        <f t="shared" si="1"/>
        <v>102</v>
      </c>
      <c r="B103" s="52">
        <v>45524</v>
      </c>
      <c r="C103" s="16" t="s">
        <v>470</v>
      </c>
      <c r="D103" s="9" t="s">
        <v>471</v>
      </c>
      <c r="E103" s="9" t="s">
        <v>472</v>
      </c>
      <c r="F103" s="9" t="s">
        <v>27</v>
      </c>
      <c r="G103" s="10" t="s">
        <v>28</v>
      </c>
      <c r="H103" s="11" t="s">
        <v>473</v>
      </c>
      <c r="I103" s="9"/>
      <c r="J103" s="9"/>
      <c r="K103" s="7"/>
      <c r="L103" s="9"/>
      <c r="M103" s="71" t="s">
        <v>359</v>
      </c>
      <c r="N103" s="11" t="s">
        <v>245</v>
      </c>
      <c r="O103" s="69"/>
    </row>
    <row r="104" spans="1:15" ht="75" x14ac:dyDescent="0.25">
      <c r="A104" s="7">
        <f t="shared" si="1"/>
        <v>103</v>
      </c>
      <c r="B104" s="52">
        <v>45524</v>
      </c>
      <c r="C104" s="16" t="s">
        <v>474</v>
      </c>
      <c r="D104" s="9" t="s">
        <v>475</v>
      </c>
      <c r="E104" s="9" t="s">
        <v>476</v>
      </c>
      <c r="F104" s="9" t="s">
        <v>34</v>
      </c>
      <c r="G104" s="10" t="s">
        <v>28</v>
      </c>
      <c r="H104" s="11" t="s">
        <v>477</v>
      </c>
      <c r="I104" s="9"/>
      <c r="J104" s="9"/>
      <c r="K104" s="7"/>
      <c r="L104" s="9"/>
      <c r="M104" s="71" t="s">
        <v>359</v>
      </c>
      <c r="N104" s="11" t="s">
        <v>365</v>
      </c>
      <c r="O104" s="69"/>
    </row>
    <row r="105" spans="1:15" ht="90" x14ac:dyDescent="0.25">
      <c r="A105" s="7">
        <f t="shared" si="1"/>
        <v>104</v>
      </c>
      <c r="B105" s="52">
        <v>45524</v>
      </c>
      <c r="C105" s="16" t="s">
        <v>478</v>
      </c>
      <c r="D105" s="9" t="s">
        <v>479</v>
      </c>
      <c r="E105" s="9" t="s">
        <v>480</v>
      </c>
      <c r="F105" s="9" t="s">
        <v>34</v>
      </c>
      <c r="G105" s="10" t="s">
        <v>28</v>
      </c>
      <c r="H105" s="11" t="s">
        <v>481</v>
      </c>
      <c r="I105" s="9"/>
      <c r="J105" s="9"/>
      <c r="K105" s="7"/>
      <c r="L105" s="9"/>
      <c r="M105" s="71" t="s">
        <v>359</v>
      </c>
      <c r="N105" s="11" t="s">
        <v>365</v>
      </c>
      <c r="O105" s="69"/>
    </row>
    <row r="106" spans="1:15" ht="135" x14ac:dyDescent="0.25">
      <c r="A106" s="7">
        <f t="shared" si="1"/>
        <v>105</v>
      </c>
      <c r="B106" s="52">
        <v>45526</v>
      </c>
      <c r="C106" s="16" t="s">
        <v>482</v>
      </c>
      <c r="D106" s="9" t="s">
        <v>483</v>
      </c>
      <c r="E106" s="9" t="s">
        <v>484</v>
      </c>
      <c r="F106" s="9" t="s">
        <v>34</v>
      </c>
      <c r="G106" s="10" t="s">
        <v>28</v>
      </c>
      <c r="H106" s="11" t="s">
        <v>485</v>
      </c>
      <c r="I106" s="9" t="s">
        <v>486</v>
      </c>
      <c r="J106" s="9"/>
      <c r="K106" s="7"/>
      <c r="L106" s="7"/>
      <c r="M106" s="71" t="s">
        <v>359</v>
      </c>
      <c r="N106" s="11" t="s">
        <v>395</v>
      </c>
      <c r="O106" s="69"/>
    </row>
    <row r="107" spans="1:15" ht="105" x14ac:dyDescent="0.25">
      <c r="A107" s="7">
        <f t="shared" si="1"/>
        <v>106</v>
      </c>
      <c r="B107" s="52">
        <v>45623</v>
      </c>
      <c r="C107" s="16" t="s">
        <v>487</v>
      </c>
      <c r="D107" s="9" t="s">
        <v>488</v>
      </c>
      <c r="E107" s="9" t="s">
        <v>489</v>
      </c>
      <c r="F107" s="9" t="s">
        <v>121</v>
      </c>
      <c r="G107" s="10" t="s">
        <v>28</v>
      </c>
      <c r="H107" s="11" t="s">
        <v>490</v>
      </c>
      <c r="I107" s="9" t="s">
        <v>491</v>
      </c>
      <c r="J107" s="9"/>
      <c r="K107" s="7"/>
      <c r="L107" s="9"/>
      <c r="M107" s="71" t="s">
        <v>359</v>
      </c>
      <c r="N107" s="11" t="s">
        <v>492</v>
      </c>
      <c r="O107" s="69"/>
    </row>
    <row r="108" spans="1:15" ht="45" x14ac:dyDescent="0.25">
      <c r="A108" s="7">
        <f t="shared" si="1"/>
        <v>107</v>
      </c>
      <c r="B108" s="52">
        <v>45629</v>
      </c>
      <c r="C108" s="16" t="s">
        <v>493</v>
      </c>
      <c r="D108" s="9" t="s">
        <v>494</v>
      </c>
      <c r="E108" s="53" t="s">
        <v>495</v>
      </c>
      <c r="F108" s="9" t="s">
        <v>18</v>
      </c>
      <c r="G108" s="10" t="s">
        <v>28</v>
      </c>
      <c r="H108" s="11" t="s">
        <v>496</v>
      </c>
      <c r="I108" s="9"/>
      <c r="J108" s="9"/>
      <c r="K108" s="7"/>
      <c r="L108" s="9"/>
      <c r="M108" s="71" t="s">
        <v>359</v>
      </c>
      <c r="N108" s="11"/>
      <c r="O108" s="69"/>
    </row>
    <row r="109" spans="1:15" ht="300" x14ac:dyDescent="0.25">
      <c r="A109" s="7">
        <f t="shared" si="1"/>
        <v>108</v>
      </c>
      <c r="B109" s="52">
        <v>45629</v>
      </c>
      <c r="C109" s="16" t="s">
        <v>48</v>
      </c>
      <c r="D109" s="9" t="s">
        <v>49</v>
      </c>
      <c r="E109" s="9" t="s">
        <v>50</v>
      </c>
      <c r="F109" s="9" t="s">
        <v>18</v>
      </c>
      <c r="G109" s="10" t="s">
        <v>28</v>
      </c>
      <c r="H109" s="11" t="s">
        <v>497</v>
      </c>
      <c r="I109" s="9" t="s">
        <v>498</v>
      </c>
      <c r="J109" s="9" t="s">
        <v>499</v>
      </c>
      <c r="K109" s="7"/>
      <c r="L109" s="9" t="s">
        <v>500</v>
      </c>
      <c r="M109" s="71" t="s">
        <v>359</v>
      </c>
      <c r="N109" s="11" t="s">
        <v>492</v>
      </c>
      <c r="O109" s="69"/>
    </row>
    <row r="110" spans="1:15" ht="90" x14ac:dyDescent="0.25">
      <c r="A110" s="7">
        <f t="shared" si="1"/>
        <v>109</v>
      </c>
      <c r="B110" s="52">
        <v>45636</v>
      </c>
      <c r="C110" s="16" t="s">
        <v>501</v>
      </c>
      <c r="D110" s="9" t="s">
        <v>502</v>
      </c>
      <c r="E110" s="53" t="s">
        <v>503</v>
      </c>
      <c r="F110" s="9" t="s">
        <v>18</v>
      </c>
      <c r="G110" s="10" t="s">
        <v>28</v>
      </c>
      <c r="H110" s="11" t="s">
        <v>504</v>
      </c>
      <c r="I110" s="9" t="s">
        <v>505</v>
      </c>
      <c r="J110" s="9"/>
      <c r="K110" s="7"/>
      <c r="L110" s="9"/>
      <c r="M110" s="71" t="s">
        <v>359</v>
      </c>
      <c r="N110" s="11" t="s">
        <v>416</v>
      </c>
      <c r="O110" s="69"/>
    </row>
    <row r="111" spans="1:15" ht="225" x14ac:dyDescent="0.25">
      <c r="A111" s="7">
        <f t="shared" si="1"/>
        <v>110</v>
      </c>
      <c r="B111" s="52">
        <v>45636</v>
      </c>
      <c r="C111" s="95" t="s">
        <v>506</v>
      </c>
      <c r="D111" s="9" t="s">
        <v>507</v>
      </c>
      <c r="E111" s="9" t="s">
        <v>508</v>
      </c>
      <c r="F111" s="9" t="s">
        <v>18</v>
      </c>
      <c r="G111" s="9" t="s">
        <v>28</v>
      </c>
      <c r="H111" s="59" t="s">
        <v>509</v>
      </c>
      <c r="I111" s="9" t="s">
        <v>510</v>
      </c>
      <c r="J111" s="9"/>
      <c r="K111" s="7"/>
      <c r="L111" s="9"/>
      <c r="M111" s="71" t="s">
        <v>359</v>
      </c>
      <c r="N111" s="11" t="s">
        <v>492</v>
      </c>
      <c r="O111" s="69"/>
    </row>
    <row r="112" spans="1:15" ht="90" x14ac:dyDescent="0.25">
      <c r="A112" s="7">
        <f t="shared" si="1"/>
        <v>111</v>
      </c>
      <c r="B112" s="52">
        <v>45643</v>
      </c>
      <c r="C112" s="16" t="s">
        <v>511</v>
      </c>
      <c r="D112" s="9" t="s">
        <v>512</v>
      </c>
      <c r="E112" s="53" t="s">
        <v>513</v>
      </c>
      <c r="F112" s="9" t="s">
        <v>18</v>
      </c>
      <c r="G112" s="10" t="s">
        <v>28</v>
      </c>
      <c r="H112" s="44" t="s">
        <v>514</v>
      </c>
      <c r="I112" s="44" t="s">
        <v>515</v>
      </c>
      <c r="J112" s="45"/>
      <c r="K112" s="45"/>
      <c r="L112" s="45"/>
      <c r="M112" s="100" t="s">
        <v>359</v>
      </c>
      <c r="N112" s="77" t="s">
        <v>492</v>
      </c>
      <c r="O112" s="69"/>
    </row>
    <row r="113" spans="1:16381" ht="165" x14ac:dyDescent="0.25">
      <c r="A113" s="7">
        <f t="shared" si="1"/>
        <v>112</v>
      </c>
      <c r="B113" s="52">
        <v>45665</v>
      </c>
      <c r="C113" s="16" t="s">
        <v>516</v>
      </c>
      <c r="D113" s="9" t="s">
        <v>517</v>
      </c>
      <c r="E113" s="53" t="s">
        <v>518</v>
      </c>
      <c r="F113" s="9" t="s">
        <v>18</v>
      </c>
      <c r="G113" s="10" t="s">
        <v>28</v>
      </c>
      <c r="H113" s="44" t="s">
        <v>519</v>
      </c>
      <c r="I113" s="45"/>
      <c r="J113" s="45"/>
      <c r="K113" s="45"/>
      <c r="L113" s="45"/>
      <c r="M113" s="98" t="s">
        <v>359</v>
      </c>
      <c r="N113" s="77"/>
      <c r="O113" s="45"/>
    </row>
    <row r="114" spans="1:16381" ht="240" x14ac:dyDescent="0.25">
      <c r="A114" s="7">
        <f t="shared" si="1"/>
        <v>113</v>
      </c>
      <c r="B114" s="52">
        <v>45667</v>
      </c>
      <c r="C114" s="16" t="s">
        <v>54</v>
      </c>
      <c r="D114" s="9" t="s">
        <v>55</v>
      </c>
      <c r="E114" s="9" t="s">
        <v>520</v>
      </c>
      <c r="F114" s="9" t="s">
        <v>18</v>
      </c>
      <c r="G114" s="9" t="s">
        <v>28</v>
      </c>
      <c r="H114" s="44" t="s">
        <v>521</v>
      </c>
      <c r="I114" s="44" t="s">
        <v>522</v>
      </c>
      <c r="J114" s="44"/>
      <c r="K114" s="45"/>
      <c r="L114" s="45"/>
      <c r="M114" s="98" t="s">
        <v>359</v>
      </c>
      <c r="N114" s="77" t="s">
        <v>523</v>
      </c>
      <c r="O114" s="45"/>
    </row>
    <row r="115" spans="1:16381" ht="409.5" x14ac:dyDescent="0.25">
      <c r="A115" s="7">
        <f t="shared" si="1"/>
        <v>114</v>
      </c>
      <c r="B115" s="16">
        <v>45673</v>
      </c>
      <c r="C115" s="16" t="s">
        <v>36</v>
      </c>
      <c r="D115" s="9" t="s">
        <v>37</v>
      </c>
      <c r="E115" s="9" t="s">
        <v>38</v>
      </c>
      <c r="F115" s="9" t="s">
        <v>34</v>
      </c>
      <c r="G115" s="9" t="s">
        <v>28</v>
      </c>
      <c r="H115" s="58" t="s">
        <v>524</v>
      </c>
      <c r="I115" s="58" t="s">
        <v>525</v>
      </c>
      <c r="J115" s="58" t="s">
        <v>526</v>
      </c>
      <c r="K115" s="58" t="s">
        <v>527</v>
      </c>
      <c r="L115" s="52"/>
      <c r="M115" s="98" t="s">
        <v>359</v>
      </c>
      <c r="N115" s="78" t="s">
        <v>365</v>
      </c>
      <c r="O115" s="45"/>
    </row>
    <row r="116" spans="1:16381" ht="285" x14ac:dyDescent="0.25">
      <c r="A116" s="7">
        <f t="shared" si="1"/>
        <v>115</v>
      </c>
      <c r="B116" s="54">
        <v>45686</v>
      </c>
      <c r="C116" s="60" t="s">
        <v>506</v>
      </c>
      <c r="D116" s="41" t="s">
        <v>507</v>
      </c>
      <c r="E116" s="41" t="s">
        <v>508</v>
      </c>
      <c r="F116" s="41" t="s">
        <v>18</v>
      </c>
      <c r="G116" s="41" t="s">
        <v>28</v>
      </c>
      <c r="H116" s="61" t="s">
        <v>528</v>
      </c>
      <c r="I116" s="62"/>
      <c r="J116" s="62"/>
      <c r="K116" s="62"/>
      <c r="L116" s="62"/>
      <c r="M116" s="101" t="s">
        <v>123</v>
      </c>
      <c r="N116" s="79"/>
      <c r="O116" s="45"/>
    </row>
    <row r="117" spans="1:16381" ht="300" x14ac:dyDescent="0.25">
      <c r="A117" s="7">
        <f t="shared" si="1"/>
        <v>116</v>
      </c>
      <c r="B117" s="54">
        <v>45687</v>
      </c>
      <c r="C117" s="28" t="s">
        <v>529</v>
      </c>
      <c r="D117" s="41" t="s">
        <v>530</v>
      </c>
      <c r="E117" s="41" t="s">
        <v>531</v>
      </c>
      <c r="F117" s="41" t="s">
        <v>18</v>
      </c>
      <c r="G117" s="41" t="s">
        <v>19</v>
      </c>
      <c r="H117" s="61" t="s">
        <v>532</v>
      </c>
      <c r="I117" s="67" t="s">
        <v>533</v>
      </c>
      <c r="J117" s="45"/>
      <c r="K117" s="97" t="s">
        <v>534</v>
      </c>
      <c r="L117" s="58" t="s">
        <v>535</v>
      </c>
      <c r="M117" s="98" t="s">
        <v>359</v>
      </c>
      <c r="N117" s="52"/>
      <c r="O117" s="45"/>
    </row>
    <row r="118" spans="1:16381" ht="409.5" x14ac:dyDescent="0.25">
      <c r="A118" s="7">
        <f t="shared" si="1"/>
        <v>117</v>
      </c>
      <c r="B118" s="54">
        <v>45694</v>
      </c>
      <c r="C118" s="92" t="s">
        <v>536</v>
      </c>
      <c r="D118" s="41" t="s">
        <v>537</v>
      </c>
      <c r="E118" s="41" t="s">
        <v>538</v>
      </c>
      <c r="F118" s="41" t="s">
        <v>18</v>
      </c>
      <c r="G118" s="41" t="s">
        <v>28</v>
      </c>
      <c r="H118" s="61" t="s">
        <v>539</v>
      </c>
      <c r="I118" s="67" t="s">
        <v>540</v>
      </c>
      <c r="J118" s="55" t="s">
        <v>541</v>
      </c>
      <c r="K118" s="83"/>
      <c r="L118" s="67"/>
      <c r="M118" s="71" t="s">
        <v>359</v>
      </c>
      <c r="N118" s="79"/>
      <c r="O118" s="56"/>
    </row>
    <row r="119" spans="1:16381" ht="90" x14ac:dyDescent="0.25">
      <c r="A119" s="7">
        <f t="shared" si="1"/>
        <v>118</v>
      </c>
      <c r="B119" s="52">
        <v>45701</v>
      </c>
      <c r="C119" s="16" t="s">
        <v>493</v>
      </c>
      <c r="D119" s="9" t="s">
        <v>494</v>
      </c>
      <c r="E119" s="53" t="s">
        <v>542</v>
      </c>
      <c r="F119" s="9" t="s">
        <v>18</v>
      </c>
      <c r="G119" s="9" t="s">
        <v>28</v>
      </c>
      <c r="H119" s="53" t="s">
        <v>543</v>
      </c>
      <c r="I119" s="9"/>
      <c r="J119" s="9"/>
      <c r="K119" s="7"/>
      <c r="L119" s="9" t="s">
        <v>544</v>
      </c>
      <c r="M119" s="71" t="s">
        <v>359</v>
      </c>
      <c r="N119" s="9"/>
      <c r="O119" s="69"/>
    </row>
    <row r="120" spans="1:16381" ht="135" x14ac:dyDescent="0.25">
      <c r="A120" s="7">
        <f t="shared" si="1"/>
        <v>119</v>
      </c>
      <c r="B120" s="54">
        <v>45708</v>
      </c>
      <c r="C120" s="28" t="s">
        <v>545</v>
      </c>
      <c r="D120" s="41" t="s">
        <v>546</v>
      </c>
      <c r="E120" s="41" t="s">
        <v>547</v>
      </c>
      <c r="F120" s="41" t="s">
        <v>18</v>
      </c>
      <c r="G120" s="41" t="s">
        <v>28</v>
      </c>
      <c r="H120" s="61" t="s">
        <v>548</v>
      </c>
      <c r="I120" s="67"/>
      <c r="J120" s="44"/>
      <c r="K120" s="82"/>
      <c r="L120" s="58"/>
      <c r="M120" s="102" t="s">
        <v>123</v>
      </c>
      <c r="N120" s="81"/>
      <c r="O120" s="45"/>
    </row>
    <row r="121" spans="1:16381" ht="165" x14ac:dyDescent="0.25">
      <c r="A121" s="7">
        <f t="shared" si="1"/>
        <v>120</v>
      </c>
      <c r="B121" s="54">
        <v>45712</v>
      </c>
      <c r="C121" s="28" t="s">
        <v>160</v>
      </c>
      <c r="D121" s="39" t="s">
        <v>549</v>
      </c>
      <c r="E121" s="39" t="s">
        <v>550</v>
      </c>
      <c r="F121" s="9" t="s">
        <v>18</v>
      </c>
      <c r="G121" s="9" t="s">
        <v>28</v>
      </c>
      <c r="H121" s="61" t="s">
        <v>551</v>
      </c>
      <c r="I121" s="67" t="s">
        <v>552</v>
      </c>
      <c r="J121" s="44"/>
      <c r="K121" s="82"/>
      <c r="L121" s="58"/>
      <c r="M121" s="71" t="s">
        <v>359</v>
      </c>
      <c r="N121" s="81"/>
      <c r="O121" s="45"/>
    </row>
    <row r="122" spans="1:16381" ht="409.5" x14ac:dyDescent="0.25">
      <c r="A122" s="7">
        <f t="shared" si="1"/>
        <v>121</v>
      </c>
      <c r="B122" s="27">
        <v>45726</v>
      </c>
      <c r="C122" s="28" t="s">
        <v>149</v>
      </c>
      <c r="D122" s="29" t="s">
        <v>150</v>
      </c>
      <c r="E122" s="30" t="s">
        <v>553</v>
      </c>
      <c r="F122" s="9" t="s">
        <v>34</v>
      </c>
      <c r="G122" s="9" t="s">
        <v>28</v>
      </c>
      <c r="H122" s="30" t="s">
        <v>554</v>
      </c>
      <c r="I122" s="9" t="s">
        <v>555</v>
      </c>
      <c r="J122" s="66" t="s">
        <v>556</v>
      </c>
      <c r="K122" s="28"/>
      <c r="L122" s="29"/>
      <c r="M122" s="71" t="s">
        <v>359</v>
      </c>
      <c r="N122" s="80"/>
      <c r="O122" s="44" t="s">
        <v>557</v>
      </c>
      <c r="P122" s="64"/>
      <c r="Q122" s="65"/>
      <c r="R122" s="43"/>
      <c r="S122" s="57"/>
      <c r="T122" s="57"/>
      <c r="U122" s="65"/>
      <c r="V122" s="12"/>
      <c r="W122" s="63"/>
      <c r="X122" s="64"/>
      <c r="Y122" s="65"/>
      <c r="Z122" s="43"/>
      <c r="AA122" s="57"/>
      <c r="AB122" s="57"/>
      <c r="AC122" s="65"/>
      <c r="AD122" s="12"/>
      <c r="AE122" s="63"/>
      <c r="AF122" s="64"/>
      <c r="AG122" s="65"/>
      <c r="AH122" s="43"/>
      <c r="AI122" s="57"/>
      <c r="AJ122" s="57"/>
      <c r="AK122" s="65"/>
      <c r="AL122" s="12"/>
      <c r="AM122" s="63"/>
      <c r="AN122" s="64"/>
      <c r="AO122" s="65"/>
      <c r="AP122" s="43"/>
      <c r="AQ122" s="57"/>
      <c r="AR122" s="57"/>
      <c r="AS122" s="65"/>
      <c r="AT122" s="12"/>
      <c r="AU122" s="63"/>
      <c r="AV122" s="64"/>
      <c r="AW122" s="65"/>
      <c r="AX122" s="43"/>
      <c r="AY122" s="57"/>
      <c r="AZ122" s="57"/>
      <c r="BA122" s="65"/>
      <c r="BB122" s="12"/>
      <c r="BC122" s="63"/>
      <c r="BD122" s="64"/>
      <c r="BE122" s="65"/>
      <c r="BF122" s="43"/>
      <c r="BG122" s="57"/>
      <c r="BH122" s="57"/>
      <c r="BI122" s="65"/>
      <c r="BJ122" s="12"/>
      <c r="BK122" s="63"/>
      <c r="BL122" s="64"/>
      <c r="BM122" s="65"/>
      <c r="BN122" s="43"/>
      <c r="BO122" s="57"/>
      <c r="BP122" s="57"/>
      <c r="BQ122" s="65"/>
      <c r="BR122" s="12"/>
      <c r="BS122" s="63"/>
      <c r="BT122" s="64"/>
      <c r="BU122" s="65"/>
      <c r="BV122" s="43"/>
      <c r="BW122" s="57"/>
      <c r="BX122" s="57"/>
      <c r="BY122" s="65"/>
      <c r="BZ122" s="12"/>
      <c r="CA122" s="63"/>
      <c r="CB122" s="64"/>
      <c r="CC122" s="65"/>
      <c r="CD122" s="43"/>
      <c r="CE122" s="57"/>
      <c r="CF122" s="57"/>
      <c r="CG122" s="65"/>
      <c r="CH122" s="12"/>
      <c r="CI122" s="63"/>
      <c r="CJ122" s="64"/>
      <c r="CK122" s="65"/>
      <c r="CL122" s="43"/>
      <c r="CM122" s="57"/>
      <c r="CN122" s="57"/>
      <c r="CO122" s="65"/>
      <c r="CP122" s="12"/>
      <c r="CQ122" s="63"/>
      <c r="CR122" s="64"/>
      <c r="CS122" s="65"/>
      <c r="CT122" s="43"/>
      <c r="CU122" s="57"/>
      <c r="CV122" s="57"/>
      <c r="CW122" s="65"/>
      <c r="CX122" s="12"/>
      <c r="CY122" s="63"/>
      <c r="CZ122" s="64"/>
      <c r="DA122" s="65"/>
      <c r="DB122" s="43"/>
      <c r="DC122" s="57"/>
      <c r="DD122" s="57"/>
      <c r="DE122" s="65"/>
      <c r="DF122" s="12"/>
      <c r="DG122" s="63"/>
      <c r="DH122" s="64"/>
      <c r="DI122" s="65"/>
      <c r="DJ122" s="43"/>
      <c r="DK122" s="57"/>
      <c r="DL122" s="57"/>
      <c r="DM122" s="65"/>
      <c r="DN122" s="12"/>
      <c r="DO122" s="63"/>
      <c r="DP122" s="64"/>
      <c r="DQ122" s="65"/>
      <c r="DR122" s="43"/>
      <c r="DS122" s="57"/>
      <c r="DT122" s="57"/>
      <c r="DU122" s="65"/>
      <c r="DV122" s="12"/>
      <c r="DW122" s="63"/>
      <c r="DX122" s="64"/>
      <c r="DY122" s="65"/>
      <c r="DZ122" s="43"/>
      <c r="EA122" s="57"/>
      <c r="EB122" s="57"/>
      <c r="EC122" s="65"/>
      <c r="ED122" s="12"/>
      <c r="EE122" s="63"/>
      <c r="EF122" s="64"/>
      <c r="EG122" s="65"/>
      <c r="EH122" s="43"/>
      <c r="EI122" s="57"/>
      <c r="EJ122" s="57"/>
      <c r="EK122" s="65"/>
      <c r="EL122" s="12"/>
      <c r="EM122" s="63"/>
      <c r="EN122" s="64"/>
      <c r="EO122" s="65"/>
      <c r="EP122" s="43"/>
      <c r="EQ122" s="57"/>
      <c r="ER122" s="57"/>
      <c r="ES122" s="65"/>
      <c r="ET122" s="12"/>
      <c r="EU122" s="63"/>
      <c r="EV122" s="64"/>
      <c r="EW122" s="65"/>
      <c r="EX122" s="43"/>
      <c r="EY122" s="57"/>
      <c r="EZ122" s="57"/>
      <c r="FA122" s="65"/>
      <c r="FB122" s="12"/>
      <c r="FC122" s="63"/>
      <c r="FD122" s="64"/>
      <c r="FE122" s="65"/>
      <c r="FF122" s="43"/>
      <c r="FG122" s="57"/>
      <c r="FH122" s="57"/>
      <c r="FI122" s="65"/>
      <c r="FJ122" s="12"/>
      <c r="FK122" s="63"/>
      <c r="FL122" s="64"/>
      <c r="FM122" s="65"/>
      <c r="FN122" s="43"/>
      <c r="FO122" s="57"/>
      <c r="FP122" s="57"/>
      <c r="FQ122" s="65"/>
      <c r="FR122" s="12"/>
      <c r="FS122" s="63"/>
      <c r="FT122" s="64"/>
      <c r="FU122" s="65"/>
      <c r="FV122" s="43"/>
      <c r="FW122" s="57"/>
      <c r="FX122" s="57"/>
      <c r="FY122" s="65"/>
      <c r="FZ122" s="12"/>
      <c r="GA122" s="63"/>
      <c r="GB122" s="64"/>
      <c r="GC122" s="65"/>
      <c r="GD122" s="43"/>
      <c r="GE122" s="57"/>
      <c r="GF122" s="57"/>
      <c r="GG122" s="65"/>
      <c r="GH122" s="12"/>
      <c r="GI122" s="63"/>
      <c r="GJ122" s="64"/>
      <c r="GK122" s="65"/>
      <c r="GL122" s="43"/>
      <c r="GM122" s="57"/>
      <c r="GN122" s="57"/>
      <c r="GO122" s="65"/>
      <c r="GP122" s="12"/>
      <c r="GQ122" s="63"/>
      <c r="GR122" s="64"/>
      <c r="GS122" s="65"/>
      <c r="GT122" s="43"/>
      <c r="GU122" s="57"/>
      <c r="GV122" s="57"/>
      <c r="GW122" s="65"/>
      <c r="GX122" s="12"/>
      <c r="GY122" s="63"/>
      <c r="GZ122" s="64"/>
      <c r="HA122" s="65"/>
      <c r="HB122" s="43"/>
      <c r="HC122" s="57"/>
      <c r="HD122" s="57"/>
      <c r="HE122" s="65"/>
      <c r="HF122" s="12"/>
      <c r="HG122" s="63"/>
      <c r="HH122" s="64"/>
      <c r="HI122" s="65"/>
      <c r="HJ122" s="43"/>
      <c r="HK122" s="57"/>
      <c r="HL122" s="57"/>
      <c r="HM122" s="65"/>
      <c r="HN122" s="12"/>
      <c r="HO122" s="63"/>
      <c r="HP122" s="64"/>
      <c r="HQ122" s="65"/>
      <c r="HR122" s="43"/>
      <c r="HS122" s="57"/>
      <c r="HT122" s="57"/>
      <c r="HU122" s="65"/>
      <c r="HV122" s="12"/>
      <c r="HW122" s="63"/>
      <c r="HX122" s="64"/>
      <c r="HY122" s="65"/>
      <c r="HZ122" s="43"/>
      <c r="IA122" s="57"/>
      <c r="IB122" s="57"/>
      <c r="IC122" s="65"/>
      <c r="ID122" s="12"/>
      <c r="IE122" s="63"/>
      <c r="IF122" s="64"/>
      <c r="IG122" s="65"/>
      <c r="IH122" s="43"/>
      <c r="II122" s="57"/>
      <c r="IJ122" s="57"/>
      <c r="IK122" s="65"/>
      <c r="IL122" s="12"/>
      <c r="IM122" s="63"/>
      <c r="IN122" s="64"/>
      <c r="IO122" s="65"/>
      <c r="IP122" s="43"/>
      <c r="IQ122" s="57"/>
      <c r="IR122" s="57"/>
      <c r="IS122" s="65"/>
      <c r="IT122" s="12"/>
      <c r="IU122" s="63"/>
      <c r="IV122" s="64"/>
      <c r="IW122" s="65"/>
      <c r="IX122" s="43"/>
      <c r="IY122" s="57"/>
      <c r="IZ122" s="57"/>
      <c r="JA122" s="65"/>
      <c r="JB122" s="12"/>
      <c r="JC122" s="63"/>
      <c r="JD122" s="64"/>
      <c r="JE122" s="65"/>
      <c r="JF122" s="43"/>
      <c r="JG122" s="57"/>
      <c r="JH122" s="57"/>
      <c r="JI122" s="65"/>
      <c r="JJ122" s="12"/>
      <c r="JK122" s="63"/>
      <c r="JL122" s="64"/>
      <c r="JM122" s="65"/>
      <c r="JN122" s="43"/>
      <c r="JO122" s="57"/>
      <c r="JP122" s="57"/>
      <c r="JQ122" s="65"/>
      <c r="JR122" s="12"/>
      <c r="JS122" s="63"/>
      <c r="JT122" s="64"/>
      <c r="JU122" s="65"/>
      <c r="JV122" s="43"/>
      <c r="JW122" s="57"/>
      <c r="JX122" s="57"/>
      <c r="JY122" s="65"/>
      <c r="JZ122" s="12"/>
      <c r="KA122" s="63"/>
      <c r="KB122" s="64"/>
      <c r="KC122" s="65"/>
      <c r="KD122" s="43"/>
      <c r="KE122" s="57"/>
      <c r="KF122" s="57"/>
      <c r="KG122" s="65"/>
      <c r="KH122" s="12"/>
      <c r="KI122" s="63"/>
      <c r="KJ122" s="64"/>
      <c r="KK122" s="65"/>
      <c r="KL122" s="43"/>
      <c r="KM122" s="57"/>
      <c r="KN122" s="57"/>
      <c r="KO122" s="65"/>
      <c r="KP122" s="12"/>
      <c r="KQ122" s="63"/>
      <c r="KR122" s="64"/>
      <c r="KS122" s="65"/>
      <c r="KT122" s="43"/>
      <c r="KU122" s="57"/>
      <c r="KV122" s="57"/>
      <c r="KW122" s="65"/>
      <c r="KX122" s="12"/>
      <c r="KY122" s="63"/>
      <c r="KZ122" s="64"/>
      <c r="LA122" s="65"/>
      <c r="LB122" s="43"/>
      <c r="LC122" s="57"/>
      <c r="LD122" s="57"/>
      <c r="LE122" s="65"/>
      <c r="LF122" s="12"/>
      <c r="LG122" s="63"/>
      <c r="LH122" s="64"/>
      <c r="LI122" s="65"/>
      <c r="LJ122" s="43"/>
      <c r="LK122" s="57"/>
      <c r="LL122" s="57"/>
      <c r="LM122" s="65"/>
      <c r="LN122" s="12"/>
      <c r="LO122" s="63"/>
      <c r="LP122" s="64"/>
      <c r="LQ122" s="65"/>
      <c r="LR122" s="43"/>
      <c r="LS122" s="57"/>
      <c r="LT122" s="57"/>
      <c r="LU122" s="65"/>
      <c r="LV122" s="12"/>
      <c r="LW122" s="63"/>
      <c r="LX122" s="64"/>
      <c r="LY122" s="65"/>
      <c r="LZ122" s="43"/>
      <c r="MA122" s="57"/>
      <c r="MB122" s="57"/>
      <c r="MC122" s="65"/>
      <c r="MD122" s="12"/>
      <c r="ME122" s="63"/>
      <c r="MF122" s="64"/>
      <c r="MG122" s="65"/>
      <c r="MH122" s="43"/>
      <c r="MI122" s="57"/>
      <c r="MJ122" s="57"/>
      <c r="MK122" s="65"/>
      <c r="ML122" s="12"/>
      <c r="MM122" s="63"/>
      <c r="MN122" s="64"/>
      <c r="MO122" s="65"/>
      <c r="MP122" s="43"/>
      <c r="MQ122" s="57"/>
      <c r="MR122" s="57"/>
      <c r="MS122" s="65"/>
      <c r="MT122" s="12"/>
      <c r="MU122" s="63"/>
      <c r="MV122" s="64"/>
      <c r="MW122" s="65"/>
      <c r="MX122" s="43"/>
      <c r="MY122" s="57"/>
      <c r="MZ122" s="57"/>
      <c r="NA122" s="65"/>
      <c r="NB122" s="12"/>
      <c r="NC122" s="63"/>
      <c r="ND122" s="64"/>
      <c r="NE122" s="65"/>
      <c r="NF122" s="43"/>
      <c r="NG122" s="57"/>
      <c r="NH122" s="57"/>
      <c r="NI122" s="65"/>
      <c r="NJ122" s="12"/>
      <c r="NK122" s="63"/>
      <c r="NL122" s="64"/>
      <c r="NM122" s="65"/>
      <c r="NN122" s="43"/>
      <c r="NO122" s="57"/>
      <c r="NP122" s="57"/>
      <c r="NQ122" s="65"/>
      <c r="NR122" s="12"/>
      <c r="NS122" s="63"/>
      <c r="NT122" s="64"/>
      <c r="NU122" s="65"/>
      <c r="NV122" s="43"/>
      <c r="NW122" s="57"/>
      <c r="NX122" s="57"/>
      <c r="NY122" s="65"/>
      <c r="NZ122" s="12"/>
      <c r="OA122" s="63"/>
      <c r="OB122" s="64"/>
      <c r="OC122" s="65"/>
      <c r="OD122" s="43"/>
      <c r="OE122" s="57"/>
      <c r="OF122" s="57"/>
      <c r="OG122" s="65"/>
      <c r="OH122" s="12"/>
      <c r="OI122" s="63"/>
      <c r="OJ122" s="64"/>
      <c r="OK122" s="65"/>
      <c r="OL122" s="43"/>
      <c r="OM122" s="57"/>
      <c r="ON122" s="57"/>
      <c r="OO122" s="65"/>
      <c r="OP122" s="12"/>
      <c r="OQ122" s="63"/>
      <c r="OR122" s="64"/>
      <c r="OS122" s="65"/>
      <c r="OT122" s="43"/>
      <c r="OU122" s="57"/>
      <c r="OV122" s="57"/>
      <c r="OW122" s="65"/>
      <c r="OX122" s="12"/>
      <c r="OY122" s="63"/>
      <c r="OZ122" s="64"/>
      <c r="PA122" s="65"/>
      <c r="PB122" s="43"/>
      <c r="PC122" s="57"/>
      <c r="PD122" s="57"/>
      <c r="PE122" s="65"/>
      <c r="PF122" s="12"/>
      <c r="PG122" s="63"/>
      <c r="PH122" s="64"/>
      <c r="PI122" s="65"/>
      <c r="PJ122" s="43"/>
      <c r="PK122" s="57"/>
      <c r="PL122" s="57"/>
      <c r="PM122" s="65"/>
      <c r="PN122" s="12"/>
      <c r="PO122" s="63"/>
      <c r="PP122" s="64"/>
      <c r="PQ122" s="65"/>
      <c r="PR122" s="43"/>
      <c r="PS122" s="57"/>
      <c r="PT122" s="57"/>
      <c r="PU122" s="65"/>
      <c r="PV122" s="12"/>
      <c r="PW122" s="63"/>
      <c r="PX122" s="64"/>
      <c r="PY122" s="65"/>
      <c r="PZ122" s="43"/>
      <c r="QA122" s="57"/>
      <c r="QB122" s="57"/>
      <c r="QC122" s="65"/>
      <c r="QD122" s="12"/>
      <c r="QE122" s="63"/>
      <c r="QF122" s="64"/>
      <c r="QG122" s="65"/>
      <c r="QH122" s="43"/>
      <c r="QI122" s="57"/>
      <c r="QJ122" s="57"/>
      <c r="QK122" s="65"/>
      <c r="QL122" s="12"/>
      <c r="QM122" s="63"/>
      <c r="QN122" s="64"/>
      <c r="QO122" s="65"/>
      <c r="QP122" s="43"/>
      <c r="QQ122" s="57"/>
      <c r="QR122" s="57"/>
      <c r="QS122" s="65"/>
      <c r="QT122" s="12"/>
      <c r="QU122" s="63"/>
      <c r="QV122" s="64"/>
      <c r="QW122" s="65"/>
      <c r="QX122" s="43"/>
      <c r="QY122" s="57"/>
      <c r="QZ122" s="57"/>
      <c r="RA122" s="65"/>
      <c r="RB122" s="12"/>
      <c r="RC122" s="63"/>
      <c r="RD122" s="64"/>
      <c r="RE122" s="65"/>
      <c r="RF122" s="43"/>
      <c r="RG122" s="57"/>
      <c r="RH122" s="57"/>
      <c r="RI122" s="65"/>
      <c r="RJ122" s="12"/>
      <c r="RK122" s="63"/>
      <c r="RL122" s="64"/>
      <c r="RM122" s="65"/>
      <c r="RN122" s="43"/>
      <c r="RO122" s="57"/>
      <c r="RP122" s="57"/>
      <c r="RQ122" s="65"/>
      <c r="RR122" s="12"/>
      <c r="RS122" s="63"/>
      <c r="RT122" s="64"/>
      <c r="RU122" s="65"/>
      <c r="RV122" s="43"/>
      <c r="RW122" s="57"/>
      <c r="RX122" s="57"/>
      <c r="RY122" s="65"/>
      <c r="RZ122" s="12"/>
      <c r="SA122" s="63"/>
      <c r="SB122" s="64"/>
      <c r="SC122" s="65"/>
      <c r="SD122" s="43"/>
      <c r="SE122" s="57"/>
      <c r="SF122" s="57"/>
      <c r="SG122" s="65"/>
      <c r="SH122" s="12"/>
      <c r="SI122" s="63"/>
      <c r="SJ122" s="64"/>
      <c r="SK122" s="65"/>
      <c r="SL122" s="43"/>
      <c r="SM122" s="57"/>
      <c r="SN122" s="57"/>
      <c r="SO122" s="65"/>
      <c r="SP122" s="12"/>
      <c r="SQ122" s="63"/>
      <c r="SR122" s="64"/>
      <c r="SS122" s="65"/>
      <c r="ST122" s="43"/>
      <c r="SU122" s="57"/>
      <c r="SV122" s="57"/>
      <c r="SW122" s="65"/>
      <c r="SX122" s="12"/>
      <c r="SY122" s="63"/>
      <c r="SZ122" s="64"/>
      <c r="TA122" s="65"/>
      <c r="TB122" s="43"/>
      <c r="TC122" s="57"/>
      <c r="TD122" s="57"/>
      <c r="TE122" s="65"/>
      <c r="TF122" s="12"/>
      <c r="TG122" s="63"/>
      <c r="TH122" s="64"/>
      <c r="TI122" s="65"/>
      <c r="TJ122" s="43"/>
      <c r="TK122" s="57"/>
      <c r="TL122" s="57"/>
      <c r="TM122" s="65"/>
      <c r="TN122" s="12"/>
      <c r="TO122" s="63"/>
      <c r="TP122" s="64"/>
      <c r="TQ122" s="65"/>
      <c r="TR122" s="43"/>
      <c r="TS122" s="57"/>
      <c r="TT122" s="57"/>
      <c r="TU122" s="65"/>
      <c r="TV122" s="12"/>
      <c r="TW122" s="63"/>
      <c r="TX122" s="64"/>
      <c r="TY122" s="65"/>
      <c r="TZ122" s="43"/>
      <c r="UA122" s="57"/>
      <c r="UB122" s="57"/>
      <c r="UC122" s="65"/>
      <c r="UD122" s="12"/>
      <c r="UE122" s="63"/>
      <c r="UF122" s="64"/>
      <c r="UG122" s="65"/>
      <c r="UH122" s="43"/>
      <c r="UI122" s="57"/>
      <c r="UJ122" s="57"/>
      <c r="UK122" s="65"/>
      <c r="UL122" s="12"/>
      <c r="UM122" s="63"/>
      <c r="UN122" s="64"/>
      <c r="UO122" s="65"/>
      <c r="UP122" s="43"/>
      <c r="UQ122" s="57"/>
      <c r="UR122" s="57"/>
      <c r="US122" s="65"/>
      <c r="UT122" s="12"/>
      <c r="UU122" s="63"/>
      <c r="UV122" s="64"/>
      <c r="UW122" s="65"/>
      <c r="UX122" s="43"/>
      <c r="UY122" s="57"/>
      <c r="UZ122" s="57"/>
      <c r="VA122" s="65"/>
      <c r="VB122" s="12"/>
      <c r="VC122" s="63"/>
      <c r="VD122" s="64"/>
      <c r="VE122" s="65"/>
      <c r="VF122" s="43"/>
      <c r="VG122" s="57"/>
      <c r="VH122" s="57"/>
      <c r="VI122" s="65"/>
      <c r="VJ122" s="12"/>
      <c r="VK122" s="63"/>
      <c r="VL122" s="64"/>
      <c r="VM122" s="65"/>
      <c r="VN122" s="43"/>
      <c r="VO122" s="57"/>
      <c r="VP122" s="57"/>
      <c r="VQ122" s="65"/>
      <c r="VR122" s="12"/>
      <c r="VS122" s="63"/>
      <c r="VT122" s="64"/>
      <c r="VU122" s="65"/>
      <c r="VV122" s="43"/>
      <c r="VW122" s="57"/>
      <c r="VX122" s="57"/>
      <c r="VY122" s="65"/>
      <c r="VZ122" s="12"/>
      <c r="WA122" s="63"/>
      <c r="WB122" s="64"/>
      <c r="WC122" s="65"/>
      <c r="WD122" s="43"/>
      <c r="WE122" s="57"/>
      <c r="WF122" s="57"/>
      <c r="WG122" s="65"/>
      <c r="WH122" s="12"/>
      <c r="WI122" s="63"/>
      <c r="WJ122" s="64"/>
      <c r="WK122" s="65"/>
      <c r="WL122" s="43"/>
      <c r="WM122" s="57"/>
      <c r="WN122" s="57"/>
      <c r="WO122" s="65"/>
      <c r="WP122" s="12"/>
      <c r="WQ122" s="63"/>
      <c r="WR122" s="64"/>
      <c r="WS122" s="65"/>
      <c r="WT122" s="43"/>
      <c r="WU122" s="57"/>
      <c r="WV122" s="57"/>
      <c r="WW122" s="65"/>
      <c r="WX122" s="12"/>
      <c r="WY122" s="63"/>
      <c r="WZ122" s="64"/>
      <c r="XA122" s="65"/>
      <c r="XB122" s="43"/>
      <c r="XC122" s="57"/>
      <c r="XD122" s="57"/>
      <c r="XE122" s="65"/>
      <c r="XF122" s="12"/>
      <c r="XG122" s="63"/>
      <c r="XH122" s="64"/>
      <c r="XI122" s="65"/>
      <c r="XJ122" s="43"/>
      <c r="XK122" s="57"/>
      <c r="XL122" s="57"/>
      <c r="XM122" s="65"/>
      <c r="XN122" s="12"/>
      <c r="XO122" s="63"/>
      <c r="XP122" s="64"/>
      <c r="XQ122" s="65"/>
      <c r="XR122" s="43"/>
      <c r="XS122" s="57"/>
      <c r="XT122" s="57"/>
      <c r="XU122" s="65"/>
      <c r="XV122" s="12"/>
      <c r="XW122" s="63"/>
      <c r="XX122" s="64"/>
      <c r="XY122" s="65"/>
      <c r="XZ122" s="43"/>
      <c r="YA122" s="57"/>
      <c r="YB122" s="57"/>
      <c r="YC122" s="65"/>
      <c r="YD122" s="12"/>
      <c r="YE122" s="63"/>
      <c r="YF122" s="64"/>
      <c r="YG122" s="65"/>
      <c r="YH122" s="43"/>
      <c r="YI122" s="57"/>
      <c r="YJ122" s="57"/>
      <c r="YK122" s="65"/>
      <c r="YL122" s="12"/>
      <c r="YM122" s="63"/>
      <c r="YN122" s="64"/>
      <c r="YO122" s="65"/>
      <c r="YP122" s="43"/>
      <c r="YQ122" s="57"/>
      <c r="YR122" s="57"/>
      <c r="YS122" s="65"/>
      <c r="YT122" s="12"/>
      <c r="YU122" s="63"/>
      <c r="YV122" s="64"/>
      <c r="YW122" s="65"/>
      <c r="YX122" s="43"/>
      <c r="YY122" s="57"/>
      <c r="YZ122" s="57"/>
      <c r="ZA122" s="65"/>
      <c r="ZB122" s="12"/>
      <c r="ZC122" s="63"/>
      <c r="ZD122" s="64"/>
      <c r="ZE122" s="65"/>
      <c r="ZF122" s="43"/>
      <c r="ZG122" s="57"/>
      <c r="ZH122" s="57"/>
      <c r="ZI122" s="65"/>
      <c r="ZJ122" s="12"/>
      <c r="ZK122" s="63"/>
      <c r="ZL122" s="64"/>
      <c r="ZM122" s="65"/>
      <c r="ZN122" s="43"/>
      <c r="ZO122" s="57"/>
      <c r="ZP122" s="57"/>
      <c r="ZQ122" s="65"/>
      <c r="ZR122" s="12"/>
      <c r="ZS122" s="63"/>
      <c r="ZT122" s="64"/>
      <c r="ZU122" s="65"/>
      <c r="ZV122" s="43"/>
      <c r="ZW122" s="57"/>
      <c r="ZX122" s="57"/>
      <c r="ZY122" s="65"/>
      <c r="ZZ122" s="12"/>
      <c r="AAA122" s="63"/>
      <c r="AAB122" s="64"/>
      <c r="AAC122" s="65"/>
      <c r="AAD122" s="43"/>
      <c r="AAE122" s="57"/>
      <c r="AAF122" s="57"/>
      <c r="AAG122" s="65"/>
      <c r="AAH122" s="12"/>
      <c r="AAI122" s="63"/>
      <c r="AAJ122" s="64"/>
      <c r="AAK122" s="65"/>
      <c r="AAL122" s="43"/>
      <c r="AAM122" s="57"/>
      <c r="AAN122" s="57"/>
      <c r="AAO122" s="65"/>
      <c r="AAP122" s="12"/>
      <c r="AAQ122" s="63"/>
      <c r="AAR122" s="64"/>
      <c r="AAS122" s="65"/>
      <c r="AAT122" s="43"/>
      <c r="AAU122" s="57"/>
      <c r="AAV122" s="57"/>
      <c r="AAW122" s="65"/>
      <c r="AAX122" s="12"/>
      <c r="AAY122" s="63"/>
      <c r="AAZ122" s="64"/>
      <c r="ABA122" s="65"/>
      <c r="ABB122" s="43"/>
      <c r="ABC122" s="57"/>
      <c r="ABD122" s="57"/>
      <c r="ABE122" s="65"/>
      <c r="ABF122" s="12"/>
      <c r="ABG122" s="63"/>
      <c r="ABH122" s="64"/>
      <c r="ABI122" s="65"/>
      <c r="ABJ122" s="43"/>
      <c r="ABK122" s="57"/>
      <c r="ABL122" s="57"/>
      <c r="ABM122" s="65"/>
      <c r="ABN122" s="12"/>
      <c r="ABO122" s="63"/>
      <c r="ABP122" s="64"/>
      <c r="ABQ122" s="65"/>
      <c r="ABR122" s="43"/>
      <c r="ABS122" s="57"/>
      <c r="ABT122" s="57"/>
      <c r="ABU122" s="65"/>
      <c r="ABV122" s="12"/>
      <c r="ABW122" s="63"/>
      <c r="ABX122" s="64"/>
      <c r="ABY122" s="65"/>
      <c r="ABZ122" s="43"/>
      <c r="ACA122" s="57"/>
      <c r="ACB122" s="57"/>
      <c r="ACC122" s="65"/>
      <c r="ACD122" s="12"/>
      <c r="ACE122" s="63"/>
      <c r="ACF122" s="64"/>
      <c r="ACG122" s="65"/>
      <c r="ACH122" s="43"/>
      <c r="ACI122" s="57"/>
      <c r="ACJ122" s="57"/>
      <c r="ACK122" s="65"/>
      <c r="ACL122" s="12"/>
      <c r="ACM122" s="63"/>
      <c r="ACN122" s="64"/>
      <c r="ACO122" s="65"/>
      <c r="ACP122" s="43"/>
      <c r="ACQ122" s="57"/>
      <c r="ACR122" s="57"/>
      <c r="ACS122" s="65"/>
      <c r="ACT122" s="12"/>
      <c r="ACU122" s="63"/>
      <c r="ACV122" s="64"/>
      <c r="ACW122" s="65"/>
      <c r="ACX122" s="43"/>
      <c r="ACY122" s="57"/>
      <c r="ACZ122" s="57"/>
      <c r="ADA122" s="65"/>
      <c r="ADB122" s="12"/>
      <c r="ADC122" s="63"/>
      <c r="ADD122" s="64"/>
      <c r="ADE122" s="65"/>
      <c r="ADF122" s="43"/>
      <c r="ADG122" s="57"/>
      <c r="ADH122" s="57"/>
      <c r="ADI122" s="65"/>
      <c r="ADJ122" s="12"/>
      <c r="ADK122" s="63"/>
      <c r="ADL122" s="64"/>
      <c r="ADM122" s="65"/>
      <c r="ADN122" s="43"/>
      <c r="ADO122" s="57"/>
      <c r="ADP122" s="57"/>
      <c r="ADQ122" s="65"/>
      <c r="ADR122" s="12"/>
      <c r="ADS122" s="63"/>
      <c r="ADT122" s="64"/>
      <c r="ADU122" s="65"/>
      <c r="ADV122" s="43"/>
      <c r="ADW122" s="57"/>
      <c r="ADX122" s="57"/>
      <c r="ADY122" s="65"/>
      <c r="ADZ122" s="12"/>
      <c r="AEA122" s="63"/>
      <c r="AEB122" s="64"/>
      <c r="AEC122" s="65"/>
      <c r="AED122" s="43"/>
      <c r="AEE122" s="57"/>
      <c r="AEF122" s="57"/>
      <c r="AEG122" s="65"/>
      <c r="AEH122" s="12"/>
      <c r="AEI122" s="63"/>
      <c r="AEJ122" s="64"/>
      <c r="AEK122" s="65"/>
      <c r="AEL122" s="43"/>
      <c r="AEM122" s="57"/>
      <c r="AEN122" s="57"/>
      <c r="AEO122" s="65"/>
      <c r="AEP122" s="12"/>
      <c r="AEQ122" s="63"/>
      <c r="AER122" s="64"/>
      <c r="AES122" s="65"/>
      <c r="AET122" s="43"/>
      <c r="AEU122" s="57"/>
      <c r="AEV122" s="57"/>
      <c r="AEW122" s="65"/>
      <c r="AEX122" s="12"/>
      <c r="AEY122" s="63"/>
      <c r="AEZ122" s="64"/>
      <c r="AFA122" s="65"/>
      <c r="AFB122" s="43"/>
      <c r="AFC122" s="57"/>
      <c r="AFD122" s="57"/>
      <c r="AFE122" s="65"/>
      <c r="AFF122" s="12"/>
      <c r="AFG122" s="63"/>
      <c r="AFH122" s="64"/>
      <c r="AFI122" s="65"/>
      <c r="AFJ122" s="43"/>
      <c r="AFK122" s="57"/>
      <c r="AFL122" s="57"/>
      <c r="AFM122" s="65"/>
      <c r="AFN122" s="12"/>
      <c r="AFO122" s="63"/>
      <c r="AFP122" s="64"/>
      <c r="AFQ122" s="65"/>
      <c r="AFR122" s="43"/>
      <c r="AFS122" s="57"/>
      <c r="AFT122" s="57"/>
      <c r="AFU122" s="65"/>
      <c r="AFV122" s="12"/>
      <c r="AFW122" s="63"/>
      <c r="AFX122" s="64"/>
      <c r="AFY122" s="65"/>
      <c r="AFZ122" s="43"/>
      <c r="AGA122" s="57"/>
      <c r="AGB122" s="57"/>
      <c r="AGC122" s="65"/>
      <c r="AGD122" s="12"/>
      <c r="AGE122" s="63"/>
      <c r="AGF122" s="64"/>
      <c r="AGG122" s="65"/>
      <c r="AGH122" s="43"/>
      <c r="AGI122" s="57"/>
      <c r="AGJ122" s="57"/>
      <c r="AGK122" s="65"/>
      <c r="AGL122" s="12"/>
      <c r="AGM122" s="63"/>
      <c r="AGN122" s="64"/>
      <c r="AGO122" s="65"/>
      <c r="AGP122" s="43"/>
      <c r="AGQ122" s="57"/>
      <c r="AGR122" s="57"/>
      <c r="AGS122" s="65"/>
      <c r="AGT122" s="12"/>
      <c r="AGU122" s="63"/>
      <c r="AGV122" s="64"/>
      <c r="AGW122" s="65"/>
      <c r="AGX122" s="43"/>
      <c r="AGY122" s="57"/>
      <c r="AGZ122" s="57"/>
      <c r="AHA122" s="65"/>
      <c r="AHB122" s="12"/>
      <c r="AHC122" s="63"/>
      <c r="AHD122" s="64"/>
      <c r="AHE122" s="65"/>
      <c r="AHF122" s="43"/>
      <c r="AHG122" s="57"/>
      <c r="AHH122" s="57"/>
      <c r="AHI122" s="65"/>
      <c r="AHJ122" s="12"/>
      <c r="AHK122" s="63"/>
      <c r="AHL122" s="64"/>
      <c r="AHM122" s="65"/>
      <c r="AHN122" s="43"/>
      <c r="AHO122" s="57"/>
      <c r="AHP122" s="57"/>
      <c r="AHQ122" s="65"/>
      <c r="AHR122" s="12"/>
      <c r="AHS122" s="63"/>
      <c r="AHT122" s="64"/>
      <c r="AHU122" s="65"/>
      <c r="AHV122" s="43"/>
      <c r="AHW122" s="57"/>
      <c r="AHX122" s="57"/>
      <c r="AHY122" s="65"/>
      <c r="AHZ122" s="12"/>
      <c r="AIA122" s="63"/>
      <c r="AIB122" s="64"/>
      <c r="AIC122" s="65"/>
      <c r="AID122" s="43"/>
      <c r="AIE122" s="57"/>
      <c r="AIF122" s="57"/>
      <c r="AIG122" s="65"/>
      <c r="AIH122" s="12"/>
      <c r="AII122" s="63"/>
      <c r="AIJ122" s="64"/>
      <c r="AIK122" s="65"/>
      <c r="AIL122" s="43"/>
      <c r="AIM122" s="57"/>
      <c r="AIN122" s="57"/>
      <c r="AIO122" s="65"/>
      <c r="AIP122" s="12"/>
      <c r="AIQ122" s="63"/>
      <c r="AIR122" s="64"/>
      <c r="AIS122" s="65"/>
      <c r="AIT122" s="43"/>
      <c r="AIU122" s="57"/>
      <c r="AIV122" s="57"/>
      <c r="AIW122" s="65"/>
      <c r="AIX122" s="12"/>
      <c r="AIY122" s="63"/>
      <c r="AIZ122" s="64"/>
      <c r="AJA122" s="65"/>
      <c r="AJB122" s="43"/>
      <c r="AJC122" s="57"/>
      <c r="AJD122" s="57"/>
      <c r="AJE122" s="65"/>
      <c r="AJF122" s="12"/>
      <c r="AJG122" s="63"/>
      <c r="AJH122" s="64"/>
      <c r="AJI122" s="65"/>
      <c r="AJJ122" s="43"/>
      <c r="AJK122" s="57"/>
      <c r="AJL122" s="57"/>
      <c r="AJM122" s="65"/>
      <c r="AJN122" s="12"/>
      <c r="AJO122" s="63"/>
      <c r="AJP122" s="64"/>
      <c r="AJQ122" s="65"/>
      <c r="AJR122" s="43"/>
      <c r="AJS122" s="57"/>
      <c r="AJT122" s="57"/>
      <c r="AJU122" s="65"/>
      <c r="AJV122" s="12"/>
      <c r="AJW122" s="63"/>
      <c r="AJX122" s="64"/>
      <c r="AJY122" s="65"/>
      <c r="AJZ122" s="43"/>
      <c r="AKA122" s="57"/>
      <c r="AKB122" s="57"/>
      <c r="AKC122" s="65"/>
      <c r="AKD122" s="12"/>
      <c r="AKE122" s="63"/>
      <c r="AKF122" s="64"/>
      <c r="AKG122" s="65"/>
      <c r="AKH122" s="43"/>
      <c r="AKI122" s="57"/>
      <c r="AKJ122" s="57"/>
      <c r="AKK122" s="65"/>
      <c r="AKL122" s="12"/>
      <c r="AKM122" s="63"/>
      <c r="AKN122" s="64"/>
      <c r="AKO122" s="65"/>
      <c r="AKP122" s="43"/>
      <c r="AKQ122" s="57"/>
      <c r="AKR122" s="57"/>
      <c r="AKS122" s="65"/>
      <c r="AKT122" s="12"/>
      <c r="AKU122" s="63"/>
      <c r="AKV122" s="64"/>
      <c r="AKW122" s="65"/>
      <c r="AKX122" s="43"/>
      <c r="AKY122" s="57"/>
      <c r="AKZ122" s="57"/>
      <c r="ALA122" s="65"/>
      <c r="ALB122" s="12"/>
      <c r="ALC122" s="63"/>
      <c r="ALD122" s="64"/>
      <c r="ALE122" s="65"/>
      <c r="ALF122" s="43"/>
      <c r="ALG122" s="57"/>
      <c r="ALH122" s="57"/>
      <c r="ALI122" s="65"/>
      <c r="ALJ122" s="12"/>
      <c r="ALK122" s="63"/>
      <c r="ALL122" s="64"/>
      <c r="ALM122" s="65"/>
      <c r="ALN122" s="43"/>
      <c r="ALO122" s="57"/>
      <c r="ALP122" s="57"/>
      <c r="ALQ122" s="65"/>
      <c r="ALR122" s="12"/>
      <c r="ALS122" s="63"/>
      <c r="ALT122" s="64"/>
      <c r="ALU122" s="65"/>
      <c r="ALV122" s="43"/>
      <c r="ALW122" s="57"/>
      <c r="ALX122" s="57"/>
      <c r="ALY122" s="65"/>
      <c r="ALZ122" s="12"/>
      <c r="AMA122" s="63"/>
      <c r="AMB122" s="64"/>
      <c r="AMC122" s="65"/>
      <c r="AMD122" s="43"/>
      <c r="AME122" s="57"/>
      <c r="AMF122" s="57"/>
      <c r="AMG122" s="65"/>
      <c r="AMH122" s="12"/>
      <c r="AMI122" s="63"/>
      <c r="AMJ122" s="64"/>
      <c r="AMK122" s="65"/>
      <c r="AML122" s="43"/>
      <c r="AMM122" s="57"/>
      <c r="AMN122" s="57"/>
      <c r="AMO122" s="65"/>
      <c r="AMP122" s="12"/>
      <c r="AMQ122" s="63"/>
      <c r="AMR122" s="64"/>
      <c r="AMS122" s="65"/>
      <c r="AMT122" s="43"/>
      <c r="AMU122" s="57"/>
      <c r="AMV122" s="57"/>
      <c r="AMW122" s="65"/>
      <c r="AMX122" s="12"/>
      <c r="AMY122" s="63"/>
      <c r="AMZ122" s="64"/>
      <c r="ANA122" s="65"/>
      <c r="ANB122" s="43"/>
      <c r="ANC122" s="57"/>
      <c r="AND122" s="57"/>
      <c r="ANE122" s="65"/>
      <c r="ANF122" s="12"/>
      <c r="ANG122" s="63"/>
      <c r="ANH122" s="64"/>
      <c r="ANI122" s="65"/>
      <c r="ANJ122" s="43"/>
      <c r="ANK122" s="57"/>
      <c r="ANL122" s="57"/>
      <c r="ANM122" s="65"/>
      <c r="ANN122" s="12"/>
      <c r="ANO122" s="63"/>
      <c r="ANP122" s="64"/>
      <c r="ANQ122" s="65"/>
      <c r="ANR122" s="43"/>
      <c r="ANS122" s="57"/>
      <c r="ANT122" s="57"/>
      <c r="ANU122" s="65"/>
      <c r="ANV122" s="12"/>
      <c r="ANW122" s="63"/>
      <c r="ANX122" s="64"/>
      <c r="ANY122" s="65"/>
      <c r="ANZ122" s="43"/>
      <c r="AOA122" s="57"/>
      <c r="AOB122" s="57"/>
      <c r="AOC122" s="65"/>
      <c r="AOD122" s="12"/>
      <c r="AOE122" s="63"/>
      <c r="AOF122" s="64"/>
      <c r="AOG122" s="65"/>
      <c r="AOH122" s="43"/>
      <c r="AOI122" s="57"/>
      <c r="AOJ122" s="57"/>
      <c r="AOK122" s="65"/>
      <c r="AOL122" s="12"/>
      <c r="AOM122" s="63"/>
      <c r="AON122" s="64"/>
      <c r="AOO122" s="65"/>
      <c r="AOP122" s="43"/>
      <c r="AOQ122" s="57"/>
      <c r="AOR122" s="57"/>
      <c r="AOS122" s="65"/>
      <c r="AOT122" s="12"/>
      <c r="AOU122" s="63"/>
      <c r="AOV122" s="64"/>
      <c r="AOW122" s="65"/>
      <c r="AOX122" s="43"/>
      <c r="AOY122" s="57"/>
      <c r="AOZ122" s="57"/>
      <c r="APA122" s="65"/>
      <c r="APB122" s="12"/>
      <c r="APC122" s="63"/>
      <c r="APD122" s="64"/>
      <c r="APE122" s="65"/>
      <c r="APF122" s="43"/>
      <c r="APG122" s="57"/>
      <c r="APH122" s="57"/>
      <c r="API122" s="65"/>
      <c r="APJ122" s="12"/>
      <c r="APK122" s="63"/>
      <c r="APL122" s="64"/>
      <c r="APM122" s="65"/>
      <c r="APN122" s="43"/>
      <c r="APO122" s="57"/>
      <c r="APP122" s="57"/>
      <c r="APQ122" s="65"/>
      <c r="APR122" s="12"/>
      <c r="APS122" s="63"/>
      <c r="APT122" s="64"/>
      <c r="APU122" s="65"/>
      <c r="APV122" s="43"/>
      <c r="APW122" s="57"/>
      <c r="APX122" s="57"/>
      <c r="APY122" s="65"/>
      <c r="APZ122" s="12"/>
      <c r="AQA122" s="63"/>
      <c r="AQB122" s="64"/>
      <c r="AQC122" s="65"/>
      <c r="AQD122" s="43"/>
      <c r="AQE122" s="57"/>
      <c r="AQF122" s="57"/>
      <c r="AQG122" s="65"/>
      <c r="AQH122" s="12"/>
      <c r="AQI122" s="63"/>
      <c r="AQJ122" s="64"/>
      <c r="AQK122" s="65"/>
      <c r="AQL122" s="43"/>
      <c r="AQM122" s="57"/>
      <c r="AQN122" s="57"/>
      <c r="AQO122" s="65"/>
      <c r="AQP122" s="12"/>
      <c r="AQQ122" s="63"/>
      <c r="AQR122" s="64"/>
      <c r="AQS122" s="65"/>
      <c r="AQT122" s="43"/>
      <c r="AQU122" s="57"/>
      <c r="AQV122" s="57"/>
      <c r="AQW122" s="65"/>
      <c r="AQX122" s="12"/>
      <c r="AQY122" s="63"/>
      <c r="AQZ122" s="64"/>
      <c r="ARA122" s="65"/>
      <c r="ARB122" s="43"/>
      <c r="ARC122" s="57"/>
      <c r="ARD122" s="57"/>
      <c r="ARE122" s="65"/>
      <c r="ARF122" s="12"/>
      <c r="ARG122" s="63"/>
      <c r="ARH122" s="64"/>
      <c r="ARI122" s="65"/>
      <c r="ARJ122" s="43"/>
      <c r="ARK122" s="57"/>
      <c r="ARL122" s="57"/>
      <c r="ARM122" s="65"/>
      <c r="ARN122" s="12"/>
      <c r="ARO122" s="63"/>
      <c r="ARP122" s="64"/>
      <c r="ARQ122" s="65"/>
      <c r="ARR122" s="43"/>
      <c r="ARS122" s="57"/>
      <c r="ART122" s="57"/>
      <c r="ARU122" s="65"/>
      <c r="ARV122" s="12"/>
      <c r="ARW122" s="63"/>
      <c r="ARX122" s="64"/>
      <c r="ARY122" s="65"/>
      <c r="ARZ122" s="43"/>
      <c r="ASA122" s="57"/>
      <c r="ASB122" s="57"/>
      <c r="ASC122" s="65"/>
      <c r="ASD122" s="12"/>
      <c r="ASE122" s="63"/>
      <c r="ASF122" s="64"/>
      <c r="ASG122" s="65"/>
      <c r="ASH122" s="43"/>
      <c r="ASI122" s="57"/>
      <c r="ASJ122" s="57"/>
      <c r="ASK122" s="65"/>
      <c r="ASL122" s="12"/>
      <c r="ASM122" s="63"/>
      <c r="ASN122" s="64"/>
      <c r="ASO122" s="65"/>
      <c r="ASP122" s="43"/>
      <c r="ASQ122" s="57"/>
      <c r="ASR122" s="57"/>
      <c r="ASS122" s="65"/>
      <c r="AST122" s="12"/>
      <c r="ASU122" s="63"/>
      <c r="ASV122" s="64"/>
      <c r="ASW122" s="65"/>
      <c r="ASX122" s="43"/>
      <c r="ASY122" s="57"/>
      <c r="ASZ122" s="57"/>
      <c r="ATA122" s="65"/>
      <c r="ATB122" s="12"/>
      <c r="ATC122" s="63"/>
      <c r="ATD122" s="64"/>
      <c r="ATE122" s="65"/>
      <c r="ATF122" s="43"/>
      <c r="ATG122" s="57"/>
      <c r="ATH122" s="57"/>
      <c r="ATI122" s="65"/>
      <c r="ATJ122" s="12"/>
      <c r="ATK122" s="63"/>
      <c r="ATL122" s="64"/>
      <c r="ATM122" s="65"/>
      <c r="ATN122" s="43"/>
      <c r="ATO122" s="57"/>
      <c r="ATP122" s="57"/>
      <c r="ATQ122" s="65"/>
      <c r="ATR122" s="12"/>
      <c r="ATS122" s="63"/>
      <c r="ATT122" s="64"/>
      <c r="ATU122" s="65"/>
      <c r="ATV122" s="43"/>
      <c r="ATW122" s="57"/>
      <c r="ATX122" s="57"/>
      <c r="ATY122" s="65"/>
      <c r="ATZ122" s="12"/>
      <c r="AUA122" s="63"/>
      <c r="AUB122" s="64"/>
      <c r="AUC122" s="65"/>
      <c r="AUD122" s="43"/>
      <c r="AUE122" s="57"/>
      <c r="AUF122" s="57"/>
      <c r="AUG122" s="65"/>
      <c r="AUH122" s="12"/>
      <c r="AUI122" s="63"/>
      <c r="AUJ122" s="64"/>
      <c r="AUK122" s="65"/>
      <c r="AUL122" s="43"/>
      <c r="AUM122" s="57"/>
      <c r="AUN122" s="57"/>
      <c r="AUO122" s="65"/>
      <c r="AUP122" s="12"/>
      <c r="AUQ122" s="63"/>
      <c r="AUR122" s="64"/>
      <c r="AUS122" s="65"/>
      <c r="AUT122" s="43"/>
      <c r="AUU122" s="57"/>
      <c r="AUV122" s="57"/>
      <c r="AUW122" s="65"/>
      <c r="AUX122" s="12"/>
      <c r="AUY122" s="63"/>
      <c r="AUZ122" s="64"/>
      <c r="AVA122" s="65"/>
      <c r="AVB122" s="43"/>
      <c r="AVC122" s="57"/>
      <c r="AVD122" s="57"/>
      <c r="AVE122" s="65"/>
      <c r="AVF122" s="12"/>
      <c r="AVG122" s="63"/>
      <c r="AVH122" s="64"/>
      <c r="AVI122" s="65"/>
      <c r="AVJ122" s="43"/>
      <c r="AVK122" s="57"/>
      <c r="AVL122" s="57"/>
      <c r="AVM122" s="65"/>
      <c r="AVN122" s="12"/>
      <c r="AVO122" s="63"/>
      <c r="AVP122" s="64"/>
      <c r="AVQ122" s="65"/>
      <c r="AVR122" s="43"/>
      <c r="AVS122" s="57"/>
      <c r="AVT122" s="57"/>
      <c r="AVU122" s="65"/>
      <c r="AVV122" s="12"/>
      <c r="AVW122" s="63"/>
      <c r="AVX122" s="64"/>
      <c r="AVY122" s="65"/>
      <c r="AVZ122" s="43"/>
      <c r="AWA122" s="57"/>
      <c r="AWB122" s="57"/>
      <c r="AWC122" s="65"/>
      <c r="AWD122" s="12"/>
      <c r="AWE122" s="63"/>
      <c r="AWF122" s="64"/>
      <c r="AWG122" s="65"/>
      <c r="AWH122" s="43"/>
      <c r="AWI122" s="57"/>
      <c r="AWJ122" s="57"/>
      <c r="AWK122" s="65"/>
      <c r="AWL122" s="12"/>
      <c r="AWM122" s="63"/>
      <c r="AWN122" s="64"/>
      <c r="AWO122" s="65"/>
      <c r="AWP122" s="43"/>
      <c r="AWQ122" s="57"/>
      <c r="AWR122" s="57"/>
      <c r="AWS122" s="65"/>
      <c r="AWT122" s="12"/>
      <c r="AWU122" s="63"/>
      <c r="AWV122" s="64"/>
      <c r="AWW122" s="65"/>
      <c r="AWX122" s="43"/>
      <c r="AWY122" s="57"/>
      <c r="AWZ122" s="57"/>
      <c r="AXA122" s="65"/>
      <c r="AXB122" s="12"/>
      <c r="AXC122" s="63"/>
      <c r="AXD122" s="64"/>
      <c r="AXE122" s="65"/>
      <c r="AXF122" s="43"/>
      <c r="AXG122" s="57"/>
      <c r="AXH122" s="57"/>
      <c r="AXI122" s="65"/>
      <c r="AXJ122" s="12"/>
      <c r="AXK122" s="63"/>
      <c r="AXL122" s="64"/>
      <c r="AXM122" s="65"/>
      <c r="AXN122" s="43"/>
      <c r="AXO122" s="57"/>
      <c r="AXP122" s="57"/>
      <c r="AXQ122" s="65"/>
      <c r="AXR122" s="12"/>
      <c r="AXS122" s="63"/>
      <c r="AXT122" s="64"/>
      <c r="AXU122" s="65"/>
      <c r="AXV122" s="43"/>
      <c r="AXW122" s="57"/>
      <c r="AXX122" s="57"/>
      <c r="AXY122" s="65"/>
      <c r="AXZ122" s="12"/>
      <c r="AYA122" s="63"/>
      <c r="AYB122" s="64"/>
      <c r="AYC122" s="65"/>
      <c r="AYD122" s="43"/>
      <c r="AYE122" s="57"/>
      <c r="AYF122" s="57"/>
      <c r="AYG122" s="65"/>
      <c r="AYH122" s="12"/>
      <c r="AYI122" s="63"/>
      <c r="AYJ122" s="64"/>
      <c r="AYK122" s="65"/>
      <c r="AYL122" s="43"/>
      <c r="AYM122" s="57"/>
      <c r="AYN122" s="57"/>
      <c r="AYO122" s="65"/>
      <c r="AYP122" s="12"/>
      <c r="AYQ122" s="63"/>
      <c r="AYR122" s="64"/>
      <c r="AYS122" s="65"/>
      <c r="AYT122" s="43"/>
      <c r="AYU122" s="57"/>
      <c r="AYV122" s="57"/>
      <c r="AYW122" s="65"/>
      <c r="AYX122" s="12"/>
      <c r="AYY122" s="63"/>
      <c r="AYZ122" s="64"/>
      <c r="AZA122" s="65"/>
      <c r="AZB122" s="43"/>
      <c r="AZC122" s="57"/>
      <c r="AZD122" s="57"/>
      <c r="AZE122" s="65"/>
      <c r="AZF122" s="12"/>
      <c r="AZG122" s="63"/>
      <c r="AZH122" s="64"/>
      <c r="AZI122" s="65"/>
      <c r="AZJ122" s="43"/>
      <c r="AZK122" s="57"/>
      <c r="AZL122" s="57"/>
      <c r="AZM122" s="65"/>
      <c r="AZN122" s="12"/>
      <c r="AZO122" s="63"/>
      <c r="AZP122" s="64"/>
      <c r="AZQ122" s="65"/>
      <c r="AZR122" s="43"/>
      <c r="AZS122" s="57"/>
      <c r="AZT122" s="57"/>
      <c r="AZU122" s="65"/>
      <c r="AZV122" s="12"/>
      <c r="AZW122" s="63"/>
      <c r="AZX122" s="64"/>
      <c r="AZY122" s="65"/>
      <c r="AZZ122" s="43"/>
      <c r="BAA122" s="57"/>
      <c r="BAB122" s="57"/>
      <c r="BAC122" s="65"/>
      <c r="BAD122" s="12"/>
      <c r="BAE122" s="63"/>
      <c r="BAF122" s="64"/>
      <c r="BAG122" s="65"/>
      <c r="BAH122" s="43"/>
      <c r="BAI122" s="57"/>
      <c r="BAJ122" s="57"/>
      <c r="BAK122" s="65"/>
      <c r="BAL122" s="12"/>
      <c r="BAM122" s="63"/>
      <c r="BAN122" s="64"/>
      <c r="BAO122" s="65"/>
      <c r="BAP122" s="43"/>
      <c r="BAQ122" s="57"/>
      <c r="BAR122" s="57"/>
      <c r="BAS122" s="65"/>
      <c r="BAT122" s="12"/>
      <c r="BAU122" s="63"/>
      <c r="BAV122" s="64"/>
      <c r="BAW122" s="65"/>
      <c r="BAX122" s="43"/>
      <c r="BAY122" s="57"/>
      <c r="BAZ122" s="57"/>
      <c r="BBA122" s="65"/>
      <c r="BBB122" s="12"/>
      <c r="BBC122" s="63"/>
      <c r="BBD122" s="64"/>
      <c r="BBE122" s="65"/>
      <c r="BBF122" s="43"/>
      <c r="BBG122" s="57"/>
      <c r="BBH122" s="57"/>
      <c r="BBI122" s="65"/>
      <c r="BBJ122" s="12"/>
      <c r="BBK122" s="63"/>
      <c r="BBL122" s="64"/>
      <c r="BBM122" s="65"/>
      <c r="BBN122" s="43"/>
      <c r="BBO122" s="57"/>
      <c r="BBP122" s="57"/>
      <c r="BBQ122" s="65"/>
      <c r="BBR122" s="12"/>
      <c r="BBS122" s="63"/>
      <c r="BBT122" s="64"/>
      <c r="BBU122" s="65"/>
      <c r="BBV122" s="43"/>
      <c r="BBW122" s="57"/>
      <c r="BBX122" s="57"/>
      <c r="BBY122" s="65"/>
      <c r="BBZ122" s="12"/>
      <c r="BCA122" s="63"/>
      <c r="BCB122" s="64"/>
      <c r="BCC122" s="65"/>
      <c r="BCD122" s="43"/>
      <c r="BCE122" s="57"/>
      <c r="BCF122" s="57"/>
      <c r="BCG122" s="65"/>
      <c r="BCH122" s="12"/>
      <c r="BCI122" s="63"/>
      <c r="BCJ122" s="64"/>
      <c r="BCK122" s="65"/>
      <c r="BCL122" s="43"/>
      <c r="BCM122" s="57"/>
      <c r="BCN122" s="57"/>
      <c r="BCO122" s="65"/>
      <c r="BCP122" s="12"/>
      <c r="BCQ122" s="63"/>
      <c r="BCR122" s="64"/>
      <c r="BCS122" s="65"/>
      <c r="BCT122" s="43"/>
      <c r="BCU122" s="57"/>
      <c r="BCV122" s="57"/>
      <c r="BCW122" s="65"/>
      <c r="BCX122" s="12"/>
      <c r="BCY122" s="63"/>
      <c r="BCZ122" s="64"/>
      <c r="BDA122" s="65"/>
      <c r="BDB122" s="43"/>
      <c r="BDC122" s="57"/>
      <c r="BDD122" s="57"/>
      <c r="BDE122" s="65"/>
      <c r="BDF122" s="12"/>
      <c r="BDG122" s="63"/>
      <c r="BDH122" s="64"/>
      <c r="BDI122" s="65"/>
      <c r="BDJ122" s="43"/>
      <c r="BDK122" s="57"/>
      <c r="BDL122" s="57"/>
      <c r="BDM122" s="65"/>
      <c r="BDN122" s="12"/>
      <c r="BDO122" s="63"/>
      <c r="BDP122" s="64"/>
      <c r="BDQ122" s="65"/>
      <c r="BDR122" s="43"/>
      <c r="BDS122" s="57"/>
      <c r="BDT122" s="57"/>
      <c r="BDU122" s="65"/>
      <c r="BDV122" s="12"/>
      <c r="BDW122" s="63"/>
      <c r="BDX122" s="64"/>
      <c r="BDY122" s="65"/>
      <c r="BDZ122" s="43"/>
      <c r="BEA122" s="57"/>
      <c r="BEB122" s="57"/>
      <c r="BEC122" s="65"/>
      <c r="BED122" s="12"/>
      <c r="BEE122" s="63"/>
      <c r="BEF122" s="64"/>
      <c r="BEG122" s="65"/>
      <c r="BEH122" s="43"/>
      <c r="BEI122" s="57"/>
      <c r="BEJ122" s="57"/>
      <c r="BEK122" s="65"/>
      <c r="BEL122" s="12"/>
      <c r="BEM122" s="63"/>
      <c r="BEN122" s="64"/>
      <c r="BEO122" s="65"/>
      <c r="BEP122" s="43"/>
      <c r="BEQ122" s="57"/>
      <c r="BER122" s="57"/>
      <c r="BES122" s="65"/>
      <c r="BET122" s="12"/>
      <c r="BEU122" s="63"/>
      <c r="BEV122" s="64"/>
      <c r="BEW122" s="65"/>
      <c r="BEX122" s="43"/>
      <c r="BEY122" s="57"/>
      <c r="BEZ122" s="57"/>
      <c r="BFA122" s="65"/>
      <c r="BFB122" s="12"/>
      <c r="BFC122" s="63"/>
      <c r="BFD122" s="64"/>
      <c r="BFE122" s="65"/>
      <c r="BFF122" s="43"/>
      <c r="BFG122" s="57"/>
      <c r="BFH122" s="57"/>
      <c r="BFI122" s="65"/>
      <c r="BFJ122" s="12"/>
      <c r="BFK122" s="63"/>
      <c r="BFL122" s="64"/>
      <c r="BFM122" s="65"/>
      <c r="BFN122" s="43"/>
      <c r="BFO122" s="57"/>
      <c r="BFP122" s="57"/>
      <c r="BFQ122" s="65"/>
      <c r="BFR122" s="12"/>
      <c r="BFS122" s="63"/>
      <c r="BFT122" s="64"/>
      <c r="BFU122" s="65"/>
      <c r="BFV122" s="43"/>
      <c r="BFW122" s="57"/>
      <c r="BFX122" s="57"/>
      <c r="BFY122" s="65"/>
      <c r="BFZ122" s="12"/>
      <c r="BGA122" s="63"/>
      <c r="BGB122" s="64"/>
      <c r="BGC122" s="65"/>
      <c r="BGD122" s="43"/>
      <c r="BGE122" s="57"/>
      <c r="BGF122" s="57"/>
      <c r="BGG122" s="65"/>
      <c r="BGH122" s="12"/>
      <c r="BGI122" s="63"/>
      <c r="BGJ122" s="64"/>
      <c r="BGK122" s="65"/>
      <c r="BGL122" s="43"/>
      <c r="BGM122" s="57"/>
      <c r="BGN122" s="57"/>
      <c r="BGO122" s="65"/>
      <c r="BGP122" s="12"/>
      <c r="BGQ122" s="63"/>
      <c r="BGR122" s="64"/>
      <c r="BGS122" s="65"/>
      <c r="BGT122" s="43"/>
      <c r="BGU122" s="57"/>
      <c r="BGV122" s="57"/>
      <c r="BGW122" s="65"/>
      <c r="BGX122" s="12"/>
      <c r="BGY122" s="63"/>
      <c r="BGZ122" s="64"/>
      <c r="BHA122" s="65"/>
      <c r="BHB122" s="43"/>
      <c r="BHC122" s="57"/>
      <c r="BHD122" s="57"/>
      <c r="BHE122" s="65"/>
      <c r="BHF122" s="12"/>
      <c r="BHG122" s="63"/>
      <c r="BHH122" s="64"/>
      <c r="BHI122" s="65"/>
      <c r="BHJ122" s="43"/>
      <c r="BHK122" s="57"/>
      <c r="BHL122" s="57"/>
      <c r="BHM122" s="65"/>
      <c r="BHN122" s="12"/>
      <c r="BHO122" s="63"/>
      <c r="BHP122" s="64"/>
      <c r="BHQ122" s="65"/>
      <c r="BHR122" s="43"/>
      <c r="BHS122" s="57"/>
      <c r="BHT122" s="57"/>
      <c r="BHU122" s="65"/>
      <c r="BHV122" s="12"/>
      <c r="BHW122" s="63"/>
      <c r="BHX122" s="64"/>
      <c r="BHY122" s="65"/>
      <c r="BHZ122" s="43"/>
      <c r="BIA122" s="57"/>
      <c r="BIB122" s="57"/>
      <c r="BIC122" s="65"/>
      <c r="BID122" s="12"/>
      <c r="BIE122" s="63"/>
      <c r="BIF122" s="64"/>
      <c r="BIG122" s="65"/>
      <c r="BIH122" s="43"/>
      <c r="BII122" s="57"/>
      <c r="BIJ122" s="57"/>
      <c r="BIK122" s="65"/>
      <c r="BIL122" s="12"/>
      <c r="BIM122" s="63"/>
      <c r="BIN122" s="64"/>
      <c r="BIO122" s="65"/>
      <c r="BIP122" s="43"/>
      <c r="BIQ122" s="57"/>
      <c r="BIR122" s="57"/>
      <c r="BIS122" s="65"/>
      <c r="BIT122" s="12"/>
      <c r="BIU122" s="63"/>
      <c r="BIV122" s="64"/>
      <c r="BIW122" s="65"/>
      <c r="BIX122" s="43"/>
      <c r="BIY122" s="57"/>
      <c r="BIZ122" s="57"/>
      <c r="BJA122" s="65"/>
      <c r="BJB122" s="12"/>
      <c r="BJC122" s="63"/>
      <c r="BJD122" s="64"/>
      <c r="BJE122" s="65"/>
      <c r="BJF122" s="43"/>
      <c r="BJG122" s="57"/>
      <c r="BJH122" s="57"/>
      <c r="BJI122" s="65"/>
      <c r="BJJ122" s="12"/>
      <c r="BJK122" s="63"/>
      <c r="BJL122" s="64"/>
      <c r="BJM122" s="65"/>
      <c r="BJN122" s="43"/>
      <c r="BJO122" s="57"/>
      <c r="BJP122" s="57"/>
      <c r="BJQ122" s="65"/>
      <c r="BJR122" s="12"/>
      <c r="BJS122" s="63"/>
      <c r="BJT122" s="64"/>
      <c r="BJU122" s="65"/>
      <c r="BJV122" s="43"/>
      <c r="BJW122" s="57"/>
      <c r="BJX122" s="57"/>
      <c r="BJY122" s="65"/>
      <c r="BJZ122" s="12"/>
      <c r="BKA122" s="63"/>
      <c r="BKB122" s="64"/>
      <c r="BKC122" s="65"/>
      <c r="BKD122" s="43"/>
      <c r="BKE122" s="57"/>
      <c r="BKF122" s="57"/>
      <c r="BKG122" s="65"/>
      <c r="BKH122" s="12"/>
      <c r="BKI122" s="63"/>
      <c r="BKJ122" s="64"/>
      <c r="BKK122" s="65"/>
      <c r="BKL122" s="43"/>
      <c r="BKM122" s="57"/>
      <c r="BKN122" s="57"/>
      <c r="BKO122" s="65"/>
      <c r="BKP122" s="12"/>
      <c r="BKQ122" s="63"/>
      <c r="BKR122" s="64"/>
      <c r="BKS122" s="65"/>
      <c r="BKT122" s="43"/>
      <c r="BKU122" s="57"/>
      <c r="BKV122" s="57"/>
      <c r="BKW122" s="65"/>
      <c r="BKX122" s="12"/>
      <c r="BKY122" s="63"/>
      <c r="BKZ122" s="64"/>
      <c r="BLA122" s="65"/>
      <c r="BLB122" s="43"/>
      <c r="BLC122" s="57"/>
      <c r="BLD122" s="57"/>
      <c r="BLE122" s="65"/>
      <c r="BLF122" s="12"/>
      <c r="BLG122" s="63"/>
      <c r="BLH122" s="64"/>
      <c r="BLI122" s="65"/>
      <c r="BLJ122" s="43"/>
      <c r="BLK122" s="57"/>
      <c r="BLL122" s="57"/>
      <c r="BLM122" s="65"/>
      <c r="BLN122" s="12"/>
      <c r="BLO122" s="63"/>
      <c r="BLP122" s="64"/>
      <c r="BLQ122" s="65"/>
      <c r="BLR122" s="43"/>
      <c r="BLS122" s="57"/>
      <c r="BLT122" s="57"/>
      <c r="BLU122" s="65"/>
      <c r="BLV122" s="12"/>
      <c r="BLW122" s="63"/>
      <c r="BLX122" s="64"/>
      <c r="BLY122" s="65"/>
      <c r="BLZ122" s="43"/>
      <c r="BMA122" s="57"/>
      <c r="BMB122" s="57"/>
      <c r="BMC122" s="65"/>
      <c r="BMD122" s="12"/>
      <c r="BME122" s="63"/>
      <c r="BMF122" s="64"/>
      <c r="BMG122" s="65"/>
      <c r="BMH122" s="43"/>
      <c r="BMI122" s="57"/>
      <c r="BMJ122" s="57"/>
      <c r="BMK122" s="65"/>
      <c r="BML122" s="12"/>
      <c r="BMM122" s="63"/>
      <c r="BMN122" s="64"/>
      <c r="BMO122" s="65"/>
      <c r="BMP122" s="43"/>
      <c r="BMQ122" s="57"/>
      <c r="BMR122" s="57"/>
      <c r="BMS122" s="65"/>
      <c r="BMT122" s="12"/>
      <c r="BMU122" s="63"/>
      <c r="BMV122" s="64"/>
      <c r="BMW122" s="65"/>
      <c r="BMX122" s="43"/>
      <c r="BMY122" s="57"/>
      <c r="BMZ122" s="57"/>
      <c r="BNA122" s="65"/>
      <c r="BNB122" s="12"/>
      <c r="BNC122" s="63"/>
      <c r="BND122" s="64"/>
      <c r="BNE122" s="65"/>
      <c r="BNF122" s="43"/>
      <c r="BNG122" s="57"/>
      <c r="BNH122" s="57"/>
      <c r="BNI122" s="65"/>
      <c r="BNJ122" s="12"/>
      <c r="BNK122" s="63"/>
      <c r="BNL122" s="64"/>
      <c r="BNM122" s="65"/>
      <c r="BNN122" s="43"/>
      <c r="BNO122" s="57"/>
      <c r="BNP122" s="57"/>
      <c r="BNQ122" s="65"/>
      <c r="BNR122" s="12"/>
      <c r="BNS122" s="63"/>
      <c r="BNT122" s="64"/>
      <c r="BNU122" s="65"/>
      <c r="BNV122" s="43"/>
      <c r="BNW122" s="57"/>
      <c r="BNX122" s="57"/>
      <c r="BNY122" s="65"/>
      <c r="BNZ122" s="12"/>
      <c r="BOA122" s="63"/>
      <c r="BOB122" s="64"/>
      <c r="BOC122" s="65"/>
      <c r="BOD122" s="43"/>
      <c r="BOE122" s="57"/>
      <c r="BOF122" s="57"/>
      <c r="BOG122" s="65"/>
      <c r="BOH122" s="12"/>
      <c r="BOI122" s="63"/>
      <c r="BOJ122" s="64"/>
      <c r="BOK122" s="65"/>
      <c r="BOL122" s="43"/>
      <c r="BOM122" s="57"/>
      <c r="BON122" s="57"/>
      <c r="BOO122" s="65"/>
      <c r="BOP122" s="12"/>
      <c r="BOQ122" s="63"/>
      <c r="BOR122" s="64"/>
      <c r="BOS122" s="65"/>
      <c r="BOT122" s="43"/>
      <c r="BOU122" s="57"/>
      <c r="BOV122" s="57"/>
      <c r="BOW122" s="65"/>
      <c r="BOX122" s="12"/>
      <c r="BOY122" s="63"/>
      <c r="BOZ122" s="64"/>
      <c r="BPA122" s="65"/>
      <c r="BPB122" s="43"/>
      <c r="BPC122" s="57"/>
      <c r="BPD122" s="57"/>
      <c r="BPE122" s="65"/>
      <c r="BPF122" s="12"/>
      <c r="BPG122" s="63"/>
      <c r="BPH122" s="64"/>
      <c r="BPI122" s="65"/>
      <c r="BPJ122" s="43"/>
      <c r="BPK122" s="57"/>
      <c r="BPL122" s="57"/>
      <c r="BPM122" s="65"/>
      <c r="BPN122" s="12"/>
      <c r="BPO122" s="63"/>
      <c r="BPP122" s="64"/>
      <c r="BPQ122" s="65"/>
      <c r="BPR122" s="43"/>
      <c r="BPS122" s="57"/>
      <c r="BPT122" s="57"/>
      <c r="BPU122" s="65"/>
      <c r="BPV122" s="12"/>
      <c r="BPW122" s="63"/>
      <c r="BPX122" s="64"/>
      <c r="BPY122" s="65"/>
      <c r="BPZ122" s="43"/>
      <c r="BQA122" s="57"/>
      <c r="BQB122" s="57"/>
      <c r="BQC122" s="65"/>
      <c r="BQD122" s="12"/>
      <c r="BQE122" s="63"/>
      <c r="BQF122" s="64"/>
      <c r="BQG122" s="65"/>
      <c r="BQH122" s="43"/>
      <c r="BQI122" s="57"/>
      <c r="BQJ122" s="57"/>
      <c r="BQK122" s="65"/>
      <c r="BQL122" s="12"/>
      <c r="BQM122" s="63"/>
      <c r="BQN122" s="64"/>
      <c r="BQO122" s="65"/>
      <c r="BQP122" s="43"/>
      <c r="BQQ122" s="57"/>
      <c r="BQR122" s="57"/>
      <c r="BQS122" s="65"/>
      <c r="BQT122" s="12"/>
      <c r="BQU122" s="63"/>
      <c r="BQV122" s="64"/>
      <c r="BQW122" s="65"/>
      <c r="BQX122" s="43"/>
      <c r="BQY122" s="57"/>
      <c r="BQZ122" s="57"/>
      <c r="BRA122" s="65"/>
      <c r="BRB122" s="12"/>
      <c r="BRC122" s="63"/>
      <c r="BRD122" s="64"/>
      <c r="BRE122" s="65"/>
      <c r="BRF122" s="43"/>
      <c r="BRG122" s="57"/>
      <c r="BRH122" s="57"/>
      <c r="BRI122" s="65"/>
      <c r="BRJ122" s="12"/>
      <c r="BRK122" s="63"/>
      <c r="BRL122" s="64"/>
      <c r="BRM122" s="65"/>
      <c r="BRN122" s="43"/>
      <c r="BRO122" s="57"/>
      <c r="BRP122" s="57"/>
      <c r="BRQ122" s="65"/>
      <c r="BRR122" s="12"/>
      <c r="BRS122" s="63"/>
      <c r="BRT122" s="64"/>
      <c r="BRU122" s="65"/>
      <c r="BRV122" s="43"/>
      <c r="BRW122" s="57"/>
      <c r="BRX122" s="57"/>
      <c r="BRY122" s="65"/>
      <c r="BRZ122" s="12"/>
      <c r="BSA122" s="63"/>
      <c r="BSB122" s="64"/>
      <c r="BSC122" s="65"/>
      <c r="BSD122" s="43"/>
      <c r="BSE122" s="57"/>
      <c r="BSF122" s="57"/>
      <c r="BSG122" s="65"/>
      <c r="BSH122" s="12"/>
      <c r="BSI122" s="63"/>
      <c r="BSJ122" s="64"/>
      <c r="BSK122" s="65"/>
      <c r="BSL122" s="43"/>
      <c r="BSM122" s="57"/>
      <c r="BSN122" s="57"/>
      <c r="BSO122" s="65"/>
      <c r="BSP122" s="12"/>
      <c r="BSQ122" s="63"/>
      <c r="BSR122" s="64"/>
      <c r="BSS122" s="65"/>
      <c r="BST122" s="43"/>
      <c r="BSU122" s="57"/>
      <c r="BSV122" s="57"/>
      <c r="BSW122" s="65"/>
      <c r="BSX122" s="12"/>
      <c r="BSY122" s="63"/>
      <c r="BSZ122" s="64"/>
      <c r="BTA122" s="65"/>
      <c r="BTB122" s="43"/>
      <c r="BTC122" s="57"/>
      <c r="BTD122" s="57"/>
      <c r="BTE122" s="65"/>
      <c r="BTF122" s="12"/>
      <c r="BTG122" s="63"/>
      <c r="BTH122" s="64"/>
      <c r="BTI122" s="65"/>
      <c r="BTJ122" s="43"/>
      <c r="BTK122" s="57"/>
      <c r="BTL122" s="57"/>
      <c r="BTM122" s="65"/>
      <c r="BTN122" s="12"/>
      <c r="BTO122" s="63"/>
      <c r="BTP122" s="64"/>
      <c r="BTQ122" s="65"/>
      <c r="BTR122" s="43"/>
      <c r="BTS122" s="57"/>
      <c r="BTT122" s="57"/>
      <c r="BTU122" s="65"/>
      <c r="BTV122" s="12"/>
      <c r="BTW122" s="63"/>
      <c r="BTX122" s="64"/>
      <c r="BTY122" s="65"/>
      <c r="BTZ122" s="43"/>
      <c r="BUA122" s="57"/>
      <c r="BUB122" s="57"/>
      <c r="BUC122" s="65"/>
      <c r="BUD122" s="12"/>
      <c r="BUE122" s="63"/>
      <c r="BUF122" s="64"/>
      <c r="BUG122" s="65"/>
      <c r="BUH122" s="43"/>
      <c r="BUI122" s="57"/>
      <c r="BUJ122" s="57"/>
      <c r="BUK122" s="65"/>
      <c r="BUL122" s="12"/>
      <c r="BUM122" s="63"/>
      <c r="BUN122" s="64"/>
      <c r="BUO122" s="65"/>
      <c r="BUP122" s="43"/>
      <c r="BUQ122" s="57"/>
      <c r="BUR122" s="57"/>
      <c r="BUS122" s="65"/>
      <c r="BUT122" s="12"/>
      <c r="BUU122" s="63"/>
      <c r="BUV122" s="64"/>
      <c r="BUW122" s="65"/>
      <c r="BUX122" s="43"/>
      <c r="BUY122" s="57"/>
      <c r="BUZ122" s="57"/>
      <c r="BVA122" s="65"/>
      <c r="BVB122" s="12"/>
      <c r="BVC122" s="63"/>
      <c r="BVD122" s="64"/>
      <c r="BVE122" s="65"/>
      <c r="BVF122" s="43"/>
      <c r="BVG122" s="57"/>
      <c r="BVH122" s="57"/>
      <c r="BVI122" s="65"/>
      <c r="BVJ122" s="12"/>
      <c r="BVK122" s="63"/>
      <c r="BVL122" s="64"/>
      <c r="BVM122" s="65"/>
      <c r="BVN122" s="43"/>
      <c r="BVO122" s="57"/>
      <c r="BVP122" s="57"/>
      <c r="BVQ122" s="65"/>
      <c r="BVR122" s="12"/>
      <c r="BVS122" s="63"/>
      <c r="BVT122" s="64"/>
      <c r="BVU122" s="65"/>
      <c r="BVV122" s="43"/>
      <c r="BVW122" s="57"/>
      <c r="BVX122" s="57"/>
      <c r="BVY122" s="65"/>
      <c r="BVZ122" s="12"/>
      <c r="BWA122" s="63"/>
      <c r="BWB122" s="64"/>
      <c r="BWC122" s="65"/>
      <c r="BWD122" s="43"/>
      <c r="BWE122" s="57"/>
      <c r="BWF122" s="57"/>
      <c r="BWG122" s="65"/>
      <c r="BWH122" s="12"/>
      <c r="BWI122" s="63"/>
      <c r="BWJ122" s="64"/>
      <c r="BWK122" s="65"/>
      <c r="BWL122" s="43"/>
      <c r="BWM122" s="57"/>
      <c r="BWN122" s="57"/>
      <c r="BWO122" s="65"/>
      <c r="BWP122" s="12"/>
      <c r="BWQ122" s="63"/>
      <c r="BWR122" s="64"/>
      <c r="BWS122" s="65"/>
      <c r="BWT122" s="43"/>
      <c r="BWU122" s="57"/>
      <c r="BWV122" s="57"/>
      <c r="BWW122" s="65"/>
      <c r="BWX122" s="12"/>
      <c r="BWY122" s="63"/>
      <c r="BWZ122" s="64"/>
      <c r="BXA122" s="65"/>
      <c r="BXB122" s="43"/>
      <c r="BXC122" s="57"/>
      <c r="BXD122" s="57"/>
      <c r="BXE122" s="65"/>
      <c r="BXF122" s="12"/>
      <c r="BXG122" s="63"/>
      <c r="BXH122" s="64"/>
      <c r="BXI122" s="65"/>
      <c r="BXJ122" s="43"/>
      <c r="BXK122" s="57"/>
      <c r="BXL122" s="57"/>
      <c r="BXM122" s="65"/>
      <c r="BXN122" s="12"/>
      <c r="BXO122" s="63"/>
      <c r="BXP122" s="64"/>
      <c r="BXQ122" s="65"/>
      <c r="BXR122" s="43"/>
      <c r="BXS122" s="57"/>
      <c r="BXT122" s="57"/>
      <c r="BXU122" s="65"/>
      <c r="BXV122" s="12"/>
      <c r="BXW122" s="63"/>
      <c r="BXX122" s="64"/>
      <c r="BXY122" s="65"/>
      <c r="BXZ122" s="43"/>
      <c r="BYA122" s="57"/>
      <c r="BYB122" s="57"/>
      <c r="BYC122" s="65"/>
      <c r="BYD122" s="12"/>
      <c r="BYE122" s="63"/>
      <c r="BYF122" s="64"/>
      <c r="BYG122" s="65"/>
      <c r="BYH122" s="43"/>
      <c r="BYI122" s="57"/>
      <c r="BYJ122" s="57"/>
      <c r="BYK122" s="65"/>
      <c r="BYL122" s="12"/>
      <c r="BYM122" s="63"/>
      <c r="BYN122" s="64"/>
      <c r="BYO122" s="65"/>
      <c r="BYP122" s="43"/>
      <c r="BYQ122" s="57"/>
      <c r="BYR122" s="57"/>
      <c r="BYS122" s="65"/>
      <c r="BYT122" s="12"/>
      <c r="BYU122" s="63"/>
      <c r="BYV122" s="64"/>
      <c r="BYW122" s="65"/>
      <c r="BYX122" s="43"/>
      <c r="BYY122" s="57"/>
      <c r="BYZ122" s="57"/>
      <c r="BZA122" s="65"/>
      <c r="BZB122" s="12"/>
      <c r="BZC122" s="63"/>
      <c r="BZD122" s="64"/>
      <c r="BZE122" s="65"/>
      <c r="BZF122" s="43"/>
      <c r="BZG122" s="57"/>
      <c r="BZH122" s="57"/>
      <c r="BZI122" s="65"/>
      <c r="BZJ122" s="12"/>
      <c r="BZK122" s="63"/>
      <c r="BZL122" s="64"/>
      <c r="BZM122" s="65"/>
      <c r="BZN122" s="43"/>
      <c r="BZO122" s="57"/>
      <c r="BZP122" s="57"/>
      <c r="BZQ122" s="65"/>
      <c r="BZR122" s="12"/>
      <c r="BZS122" s="63"/>
      <c r="BZT122" s="64"/>
      <c r="BZU122" s="65"/>
      <c r="BZV122" s="43"/>
      <c r="BZW122" s="57"/>
      <c r="BZX122" s="57"/>
      <c r="BZY122" s="65"/>
      <c r="BZZ122" s="12"/>
      <c r="CAA122" s="63"/>
      <c r="CAB122" s="64"/>
      <c r="CAC122" s="65"/>
      <c r="CAD122" s="43"/>
      <c r="CAE122" s="57"/>
      <c r="CAF122" s="57"/>
      <c r="CAG122" s="65"/>
      <c r="CAH122" s="12"/>
      <c r="CAI122" s="63"/>
      <c r="CAJ122" s="64"/>
      <c r="CAK122" s="65"/>
      <c r="CAL122" s="43"/>
      <c r="CAM122" s="57"/>
      <c r="CAN122" s="57"/>
      <c r="CAO122" s="65"/>
      <c r="CAP122" s="12"/>
      <c r="CAQ122" s="63"/>
      <c r="CAR122" s="64"/>
      <c r="CAS122" s="65"/>
      <c r="CAT122" s="43"/>
      <c r="CAU122" s="57"/>
      <c r="CAV122" s="57"/>
      <c r="CAW122" s="65"/>
      <c r="CAX122" s="12"/>
      <c r="CAY122" s="63"/>
      <c r="CAZ122" s="64"/>
      <c r="CBA122" s="65"/>
      <c r="CBB122" s="43"/>
      <c r="CBC122" s="57"/>
      <c r="CBD122" s="57"/>
      <c r="CBE122" s="65"/>
      <c r="CBF122" s="12"/>
      <c r="CBG122" s="63"/>
      <c r="CBH122" s="64"/>
      <c r="CBI122" s="65"/>
      <c r="CBJ122" s="43"/>
      <c r="CBK122" s="57"/>
      <c r="CBL122" s="57"/>
      <c r="CBM122" s="65"/>
      <c r="CBN122" s="12"/>
      <c r="CBO122" s="63"/>
      <c r="CBP122" s="64"/>
      <c r="CBQ122" s="65"/>
      <c r="CBR122" s="43"/>
      <c r="CBS122" s="57"/>
      <c r="CBT122" s="57"/>
      <c r="CBU122" s="65"/>
      <c r="CBV122" s="12"/>
      <c r="CBW122" s="63"/>
      <c r="CBX122" s="64"/>
      <c r="CBY122" s="65"/>
      <c r="CBZ122" s="43"/>
      <c r="CCA122" s="57"/>
      <c r="CCB122" s="57"/>
      <c r="CCC122" s="65"/>
      <c r="CCD122" s="12"/>
      <c r="CCE122" s="63"/>
      <c r="CCF122" s="64"/>
      <c r="CCG122" s="65"/>
      <c r="CCH122" s="43"/>
      <c r="CCI122" s="57"/>
      <c r="CCJ122" s="57"/>
      <c r="CCK122" s="65"/>
      <c r="CCL122" s="12"/>
      <c r="CCM122" s="63"/>
      <c r="CCN122" s="64"/>
      <c r="CCO122" s="65"/>
      <c r="CCP122" s="43"/>
      <c r="CCQ122" s="57"/>
      <c r="CCR122" s="57"/>
      <c r="CCS122" s="65"/>
      <c r="CCT122" s="12"/>
      <c r="CCU122" s="63"/>
      <c r="CCV122" s="64"/>
      <c r="CCW122" s="65"/>
      <c r="CCX122" s="43"/>
      <c r="CCY122" s="57"/>
      <c r="CCZ122" s="57"/>
      <c r="CDA122" s="65"/>
      <c r="CDB122" s="12"/>
      <c r="CDC122" s="63"/>
      <c r="CDD122" s="64"/>
      <c r="CDE122" s="65"/>
      <c r="CDF122" s="43"/>
      <c r="CDG122" s="57"/>
      <c r="CDH122" s="57"/>
      <c r="CDI122" s="65"/>
      <c r="CDJ122" s="12"/>
      <c r="CDK122" s="63"/>
      <c r="CDL122" s="64"/>
      <c r="CDM122" s="65"/>
      <c r="CDN122" s="43"/>
      <c r="CDO122" s="57"/>
      <c r="CDP122" s="57"/>
      <c r="CDQ122" s="65"/>
      <c r="CDR122" s="12"/>
      <c r="CDS122" s="63"/>
      <c r="CDT122" s="64"/>
      <c r="CDU122" s="65"/>
      <c r="CDV122" s="43"/>
      <c r="CDW122" s="57"/>
      <c r="CDX122" s="57"/>
      <c r="CDY122" s="65"/>
      <c r="CDZ122" s="12"/>
      <c r="CEA122" s="63"/>
      <c r="CEB122" s="64"/>
      <c r="CEC122" s="65"/>
      <c r="CED122" s="43"/>
      <c r="CEE122" s="57"/>
      <c r="CEF122" s="57"/>
      <c r="CEG122" s="65"/>
      <c r="CEH122" s="12"/>
      <c r="CEI122" s="63"/>
      <c r="CEJ122" s="64"/>
      <c r="CEK122" s="65"/>
      <c r="CEL122" s="43"/>
      <c r="CEM122" s="57"/>
      <c r="CEN122" s="57"/>
      <c r="CEO122" s="65"/>
      <c r="CEP122" s="12"/>
      <c r="CEQ122" s="63"/>
      <c r="CER122" s="64"/>
      <c r="CES122" s="65"/>
      <c r="CET122" s="43"/>
      <c r="CEU122" s="57"/>
      <c r="CEV122" s="57"/>
      <c r="CEW122" s="65"/>
      <c r="CEX122" s="12"/>
      <c r="CEY122" s="63"/>
      <c r="CEZ122" s="64"/>
      <c r="CFA122" s="65"/>
      <c r="CFB122" s="43"/>
      <c r="CFC122" s="57"/>
      <c r="CFD122" s="57"/>
      <c r="CFE122" s="65"/>
      <c r="CFF122" s="12"/>
      <c r="CFG122" s="63"/>
      <c r="CFH122" s="64"/>
      <c r="CFI122" s="65"/>
      <c r="CFJ122" s="43"/>
      <c r="CFK122" s="57"/>
      <c r="CFL122" s="57"/>
      <c r="CFM122" s="65"/>
      <c r="CFN122" s="12"/>
      <c r="CFO122" s="63"/>
      <c r="CFP122" s="64"/>
      <c r="CFQ122" s="65"/>
      <c r="CFR122" s="43"/>
      <c r="CFS122" s="57"/>
      <c r="CFT122" s="57"/>
      <c r="CFU122" s="65"/>
      <c r="CFV122" s="12"/>
      <c r="CFW122" s="63"/>
      <c r="CFX122" s="64"/>
      <c r="CFY122" s="65"/>
      <c r="CFZ122" s="43"/>
      <c r="CGA122" s="57"/>
      <c r="CGB122" s="57"/>
      <c r="CGC122" s="65"/>
      <c r="CGD122" s="12"/>
      <c r="CGE122" s="63"/>
      <c r="CGF122" s="64"/>
      <c r="CGG122" s="65"/>
      <c r="CGH122" s="43"/>
      <c r="CGI122" s="57"/>
      <c r="CGJ122" s="57"/>
      <c r="CGK122" s="65"/>
      <c r="CGL122" s="12"/>
      <c r="CGM122" s="63"/>
      <c r="CGN122" s="64"/>
      <c r="CGO122" s="65"/>
      <c r="CGP122" s="43"/>
      <c r="CGQ122" s="57"/>
      <c r="CGR122" s="57"/>
      <c r="CGS122" s="65"/>
      <c r="CGT122" s="12"/>
      <c r="CGU122" s="63"/>
      <c r="CGV122" s="64"/>
      <c r="CGW122" s="65"/>
      <c r="CGX122" s="43"/>
      <c r="CGY122" s="57"/>
      <c r="CGZ122" s="57"/>
      <c r="CHA122" s="65"/>
      <c r="CHB122" s="12"/>
      <c r="CHC122" s="63"/>
      <c r="CHD122" s="64"/>
      <c r="CHE122" s="65"/>
      <c r="CHF122" s="43"/>
      <c r="CHG122" s="57"/>
      <c r="CHH122" s="57"/>
      <c r="CHI122" s="65"/>
      <c r="CHJ122" s="12"/>
      <c r="CHK122" s="63"/>
      <c r="CHL122" s="64"/>
      <c r="CHM122" s="65"/>
      <c r="CHN122" s="43"/>
      <c r="CHO122" s="57"/>
      <c r="CHP122" s="57"/>
      <c r="CHQ122" s="65"/>
      <c r="CHR122" s="12"/>
      <c r="CHS122" s="63"/>
      <c r="CHT122" s="64"/>
      <c r="CHU122" s="65"/>
      <c r="CHV122" s="43"/>
      <c r="CHW122" s="57"/>
      <c r="CHX122" s="57"/>
      <c r="CHY122" s="65"/>
      <c r="CHZ122" s="12"/>
      <c r="CIA122" s="63"/>
      <c r="CIB122" s="64"/>
      <c r="CIC122" s="65"/>
      <c r="CID122" s="43"/>
      <c r="CIE122" s="57"/>
      <c r="CIF122" s="57"/>
      <c r="CIG122" s="65"/>
      <c r="CIH122" s="12"/>
      <c r="CII122" s="63"/>
      <c r="CIJ122" s="64"/>
      <c r="CIK122" s="65"/>
      <c r="CIL122" s="43"/>
      <c r="CIM122" s="57"/>
      <c r="CIN122" s="57"/>
      <c r="CIO122" s="65"/>
      <c r="CIP122" s="12"/>
      <c r="CIQ122" s="63"/>
      <c r="CIR122" s="64"/>
      <c r="CIS122" s="65"/>
      <c r="CIT122" s="43"/>
      <c r="CIU122" s="57"/>
      <c r="CIV122" s="57"/>
      <c r="CIW122" s="65"/>
      <c r="CIX122" s="12"/>
      <c r="CIY122" s="63"/>
      <c r="CIZ122" s="64"/>
      <c r="CJA122" s="65"/>
      <c r="CJB122" s="43"/>
      <c r="CJC122" s="57"/>
      <c r="CJD122" s="57"/>
      <c r="CJE122" s="65"/>
      <c r="CJF122" s="12"/>
      <c r="CJG122" s="63"/>
      <c r="CJH122" s="64"/>
      <c r="CJI122" s="65"/>
      <c r="CJJ122" s="43"/>
      <c r="CJK122" s="57"/>
      <c r="CJL122" s="57"/>
      <c r="CJM122" s="65"/>
      <c r="CJN122" s="12"/>
      <c r="CJO122" s="63"/>
      <c r="CJP122" s="64"/>
      <c r="CJQ122" s="65"/>
      <c r="CJR122" s="43"/>
      <c r="CJS122" s="57"/>
      <c r="CJT122" s="57"/>
      <c r="CJU122" s="65"/>
      <c r="CJV122" s="12"/>
      <c r="CJW122" s="63"/>
      <c r="CJX122" s="64"/>
      <c r="CJY122" s="65"/>
      <c r="CJZ122" s="43"/>
      <c r="CKA122" s="57"/>
      <c r="CKB122" s="57"/>
      <c r="CKC122" s="65"/>
      <c r="CKD122" s="12"/>
      <c r="CKE122" s="63"/>
      <c r="CKF122" s="64"/>
      <c r="CKG122" s="65"/>
      <c r="CKH122" s="43"/>
      <c r="CKI122" s="57"/>
      <c r="CKJ122" s="57"/>
      <c r="CKK122" s="65"/>
      <c r="CKL122" s="12"/>
      <c r="CKM122" s="63"/>
      <c r="CKN122" s="64"/>
      <c r="CKO122" s="65"/>
      <c r="CKP122" s="43"/>
      <c r="CKQ122" s="57"/>
      <c r="CKR122" s="57"/>
      <c r="CKS122" s="65"/>
      <c r="CKT122" s="12"/>
      <c r="CKU122" s="63"/>
      <c r="CKV122" s="64"/>
      <c r="CKW122" s="65"/>
      <c r="CKX122" s="43"/>
      <c r="CKY122" s="57"/>
      <c r="CKZ122" s="57"/>
      <c r="CLA122" s="65"/>
      <c r="CLB122" s="12"/>
      <c r="CLC122" s="63"/>
      <c r="CLD122" s="64"/>
      <c r="CLE122" s="65"/>
      <c r="CLF122" s="43"/>
      <c r="CLG122" s="57"/>
      <c r="CLH122" s="57"/>
      <c r="CLI122" s="65"/>
      <c r="CLJ122" s="12"/>
      <c r="CLK122" s="63"/>
      <c r="CLL122" s="64"/>
      <c r="CLM122" s="65"/>
      <c r="CLN122" s="43"/>
      <c r="CLO122" s="57"/>
      <c r="CLP122" s="57"/>
      <c r="CLQ122" s="65"/>
      <c r="CLR122" s="12"/>
      <c r="CLS122" s="63"/>
      <c r="CLT122" s="64"/>
      <c r="CLU122" s="65"/>
      <c r="CLV122" s="43"/>
      <c r="CLW122" s="57"/>
      <c r="CLX122" s="57"/>
      <c r="CLY122" s="65"/>
      <c r="CLZ122" s="12"/>
      <c r="CMA122" s="63"/>
      <c r="CMB122" s="64"/>
      <c r="CMC122" s="65"/>
      <c r="CMD122" s="43"/>
      <c r="CME122" s="57"/>
      <c r="CMF122" s="57"/>
      <c r="CMG122" s="65"/>
      <c r="CMH122" s="12"/>
      <c r="CMI122" s="63"/>
      <c r="CMJ122" s="64"/>
      <c r="CMK122" s="65"/>
      <c r="CML122" s="43"/>
      <c r="CMM122" s="57"/>
      <c r="CMN122" s="57"/>
      <c r="CMO122" s="65"/>
      <c r="CMP122" s="12"/>
      <c r="CMQ122" s="63"/>
      <c r="CMR122" s="64"/>
      <c r="CMS122" s="65"/>
      <c r="CMT122" s="43"/>
      <c r="CMU122" s="57"/>
      <c r="CMV122" s="57"/>
      <c r="CMW122" s="65"/>
      <c r="CMX122" s="12"/>
      <c r="CMY122" s="63"/>
      <c r="CMZ122" s="64"/>
      <c r="CNA122" s="65"/>
      <c r="CNB122" s="43"/>
      <c r="CNC122" s="57"/>
      <c r="CND122" s="57"/>
      <c r="CNE122" s="65"/>
      <c r="CNF122" s="12"/>
      <c r="CNG122" s="63"/>
      <c r="CNH122" s="64"/>
      <c r="CNI122" s="65"/>
      <c r="CNJ122" s="43"/>
      <c r="CNK122" s="57"/>
      <c r="CNL122" s="57"/>
      <c r="CNM122" s="65"/>
      <c r="CNN122" s="12"/>
      <c r="CNO122" s="63"/>
      <c r="CNP122" s="64"/>
      <c r="CNQ122" s="65"/>
      <c r="CNR122" s="43"/>
      <c r="CNS122" s="57"/>
      <c r="CNT122" s="57"/>
      <c r="CNU122" s="65"/>
      <c r="CNV122" s="12"/>
      <c r="CNW122" s="63"/>
      <c r="CNX122" s="64"/>
      <c r="CNY122" s="65"/>
      <c r="CNZ122" s="43"/>
      <c r="COA122" s="57"/>
      <c r="COB122" s="57"/>
      <c r="COC122" s="65"/>
      <c r="COD122" s="12"/>
      <c r="COE122" s="63"/>
      <c r="COF122" s="64"/>
      <c r="COG122" s="65"/>
      <c r="COH122" s="43"/>
      <c r="COI122" s="57"/>
      <c r="COJ122" s="57"/>
      <c r="COK122" s="65"/>
      <c r="COL122" s="12"/>
      <c r="COM122" s="63"/>
      <c r="CON122" s="64"/>
      <c r="COO122" s="65"/>
      <c r="COP122" s="43"/>
      <c r="COQ122" s="57"/>
      <c r="COR122" s="57"/>
      <c r="COS122" s="65"/>
      <c r="COT122" s="12"/>
      <c r="COU122" s="63"/>
      <c r="COV122" s="64"/>
      <c r="COW122" s="65"/>
      <c r="COX122" s="43"/>
      <c r="COY122" s="57"/>
      <c r="COZ122" s="57"/>
      <c r="CPA122" s="65"/>
      <c r="CPB122" s="12"/>
      <c r="CPC122" s="63"/>
      <c r="CPD122" s="64"/>
      <c r="CPE122" s="65"/>
      <c r="CPF122" s="43"/>
      <c r="CPG122" s="57"/>
      <c r="CPH122" s="57"/>
      <c r="CPI122" s="65"/>
      <c r="CPJ122" s="12"/>
      <c r="CPK122" s="63"/>
      <c r="CPL122" s="64"/>
      <c r="CPM122" s="65"/>
      <c r="CPN122" s="43"/>
      <c r="CPO122" s="57"/>
      <c r="CPP122" s="57"/>
      <c r="CPQ122" s="65"/>
      <c r="CPR122" s="12"/>
      <c r="CPS122" s="63"/>
      <c r="CPT122" s="64"/>
      <c r="CPU122" s="65"/>
      <c r="CPV122" s="43"/>
      <c r="CPW122" s="57"/>
      <c r="CPX122" s="57"/>
      <c r="CPY122" s="65"/>
      <c r="CPZ122" s="12"/>
      <c r="CQA122" s="63"/>
      <c r="CQB122" s="64"/>
      <c r="CQC122" s="65"/>
      <c r="CQD122" s="43"/>
      <c r="CQE122" s="57"/>
      <c r="CQF122" s="57"/>
      <c r="CQG122" s="65"/>
      <c r="CQH122" s="12"/>
      <c r="CQI122" s="63"/>
      <c r="CQJ122" s="64"/>
      <c r="CQK122" s="65"/>
      <c r="CQL122" s="43"/>
      <c r="CQM122" s="57"/>
      <c r="CQN122" s="57"/>
      <c r="CQO122" s="65"/>
      <c r="CQP122" s="12"/>
      <c r="CQQ122" s="63"/>
      <c r="CQR122" s="64"/>
      <c r="CQS122" s="65"/>
      <c r="CQT122" s="43"/>
      <c r="CQU122" s="57"/>
      <c r="CQV122" s="57"/>
      <c r="CQW122" s="65"/>
      <c r="CQX122" s="12"/>
      <c r="CQY122" s="63"/>
      <c r="CQZ122" s="64"/>
      <c r="CRA122" s="65"/>
      <c r="CRB122" s="43"/>
      <c r="CRC122" s="57"/>
      <c r="CRD122" s="57"/>
      <c r="CRE122" s="65"/>
      <c r="CRF122" s="12"/>
      <c r="CRG122" s="63"/>
      <c r="CRH122" s="64"/>
      <c r="CRI122" s="65"/>
      <c r="CRJ122" s="43"/>
      <c r="CRK122" s="57"/>
      <c r="CRL122" s="57"/>
      <c r="CRM122" s="65"/>
      <c r="CRN122" s="12"/>
      <c r="CRO122" s="63"/>
      <c r="CRP122" s="64"/>
      <c r="CRQ122" s="65"/>
      <c r="CRR122" s="43"/>
      <c r="CRS122" s="57"/>
      <c r="CRT122" s="57"/>
      <c r="CRU122" s="65"/>
      <c r="CRV122" s="12"/>
      <c r="CRW122" s="63"/>
      <c r="CRX122" s="64"/>
      <c r="CRY122" s="65"/>
      <c r="CRZ122" s="43"/>
      <c r="CSA122" s="57"/>
      <c r="CSB122" s="57"/>
      <c r="CSC122" s="65"/>
      <c r="CSD122" s="12"/>
      <c r="CSE122" s="63"/>
      <c r="CSF122" s="64"/>
      <c r="CSG122" s="65"/>
      <c r="CSH122" s="43"/>
      <c r="CSI122" s="57"/>
      <c r="CSJ122" s="57"/>
      <c r="CSK122" s="65"/>
      <c r="CSL122" s="12"/>
      <c r="CSM122" s="63"/>
      <c r="CSN122" s="64"/>
      <c r="CSO122" s="65"/>
      <c r="CSP122" s="43"/>
      <c r="CSQ122" s="57"/>
      <c r="CSR122" s="57"/>
      <c r="CSS122" s="65"/>
      <c r="CST122" s="12"/>
      <c r="CSU122" s="63"/>
      <c r="CSV122" s="64"/>
      <c r="CSW122" s="65"/>
      <c r="CSX122" s="43"/>
      <c r="CSY122" s="57"/>
      <c r="CSZ122" s="57"/>
      <c r="CTA122" s="65"/>
      <c r="CTB122" s="12"/>
      <c r="CTC122" s="63"/>
      <c r="CTD122" s="64"/>
      <c r="CTE122" s="65"/>
      <c r="CTF122" s="43"/>
      <c r="CTG122" s="57"/>
      <c r="CTH122" s="57"/>
      <c r="CTI122" s="65"/>
      <c r="CTJ122" s="12"/>
      <c r="CTK122" s="63"/>
      <c r="CTL122" s="64"/>
      <c r="CTM122" s="65"/>
      <c r="CTN122" s="43"/>
      <c r="CTO122" s="57"/>
      <c r="CTP122" s="57"/>
      <c r="CTQ122" s="65"/>
      <c r="CTR122" s="12"/>
      <c r="CTS122" s="63"/>
      <c r="CTT122" s="64"/>
      <c r="CTU122" s="65"/>
      <c r="CTV122" s="43"/>
      <c r="CTW122" s="57"/>
      <c r="CTX122" s="57"/>
      <c r="CTY122" s="65"/>
      <c r="CTZ122" s="12"/>
      <c r="CUA122" s="63"/>
      <c r="CUB122" s="64"/>
      <c r="CUC122" s="65"/>
      <c r="CUD122" s="43"/>
      <c r="CUE122" s="57"/>
      <c r="CUF122" s="57"/>
      <c r="CUG122" s="65"/>
      <c r="CUH122" s="12"/>
      <c r="CUI122" s="63"/>
      <c r="CUJ122" s="64"/>
      <c r="CUK122" s="65"/>
      <c r="CUL122" s="43"/>
      <c r="CUM122" s="57"/>
      <c r="CUN122" s="57"/>
      <c r="CUO122" s="65"/>
      <c r="CUP122" s="12"/>
      <c r="CUQ122" s="63"/>
      <c r="CUR122" s="64"/>
      <c r="CUS122" s="65"/>
      <c r="CUT122" s="43"/>
      <c r="CUU122" s="57"/>
      <c r="CUV122" s="57"/>
      <c r="CUW122" s="65"/>
      <c r="CUX122" s="12"/>
      <c r="CUY122" s="63"/>
      <c r="CUZ122" s="64"/>
      <c r="CVA122" s="65"/>
      <c r="CVB122" s="43"/>
      <c r="CVC122" s="57"/>
      <c r="CVD122" s="57"/>
      <c r="CVE122" s="65"/>
      <c r="CVF122" s="12"/>
      <c r="CVG122" s="63"/>
      <c r="CVH122" s="64"/>
      <c r="CVI122" s="65"/>
      <c r="CVJ122" s="43"/>
      <c r="CVK122" s="57"/>
      <c r="CVL122" s="57"/>
      <c r="CVM122" s="65"/>
      <c r="CVN122" s="12"/>
      <c r="CVO122" s="63"/>
      <c r="CVP122" s="64"/>
      <c r="CVQ122" s="65"/>
      <c r="CVR122" s="43"/>
      <c r="CVS122" s="57"/>
      <c r="CVT122" s="57"/>
      <c r="CVU122" s="65"/>
      <c r="CVV122" s="12"/>
      <c r="CVW122" s="63"/>
      <c r="CVX122" s="64"/>
      <c r="CVY122" s="65"/>
      <c r="CVZ122" s="43"/>
      <c r="CWA122" s="57"/>
      <c r="CWB122" s="57"/>
      <c r="CWC122" s="65"/>
      <c r="CWD122" s="12"/>
      <c r="CWE122" s="63"/>
      <c r="CWF122" s="64"/>
      <c r="CWG122" s="65"/>
      <c r="CWH122" s="43"/>
      <c r="CWI122" s="57"/>
      <c r="CWJ122" s="57"/>
      <c r="CWK122" s="65"/>
      <c r="CWL122" s="12"/>
      <c r="CWM122" s="63"/>
      <c r="CWN122" s="64"/>
      <c r="CWO122" s="65"/>
      <c r="CWP122" s="43"/>
      <c r="CWQ122" s="57"/>
      <c r="CWR122" s="57"/>
      <c r="CWS122" s="65"/>
      <c r="CWT122" s="12"/>
      <c r="CWU122" s="63"/>
      <c r="CWV122" s="64"/>
      <c r="CWW122" s="65"/>
      <c r="CWX122" s="43"/>
      <c r="CWY122" s="57"/>
      <c r="CWZ122" s="57"/>
      <c r="CXA122" s="65"/>
      <c r="CXB122" s="12"/>
      <c r="CXC122" s="63"/>
      <c r="CXD122" s="64"/>
      <c r="CXE122" s="65"/>
      <c r="CXF122" s="43"/>
      <c r="CXG122" s="57"/>
      <c r="CXH122" s="57"/>
      <c r="CXI122" s="65"/>
      <c r="CXJ122" s="12"/>
      <c r="CXK122" s="63"/>
      <c r="CXL122" s="64"/>
      <c r="CXM122" s="65"/>
      <c r="CXN122" s="43"/>
      <c r="CXO122" s="57"/>
      <c r="CXP122" s="57"/>
      <c r="CXQ122" s="65"/>
      <c r="CXR122" s="12"/>
      <c r="CXS122" s="63"/>
      <c r="CXT122" s="64"/>
      <c r="CXU122" s="65"/>
      <c r="CXV122" s="43"/>
      <c r="CXW122" s="57"/>
      <c r="CXX122" s="57"/>
      <c r="CXY122" s="65"/>
      <c r="CXZ122" s="12"/>
      <c r="CYA122" s="63"/>
      <c r="CYB122" s="64"/>
      <c r="CYC122" s="65"/>
      <c r="CYD122" s="43"/>
      <c r="CYE122" s="57"/>
      <c r="CYF122" s="57"/>
      <c r="CYG122" s="65"/>
      <c r="CYH122" s="12"/>
      <c r="CYI122" s="63"/>
      <c r="CYJ122" s="64"/>
      <c r="CYK122" s="65"/>
      <c r="CYL122" s="43"/>
      <c r="CYM122" s="57"/>
      <c r="CYN122" s="57"/>
      <c r="CYO122" s="65"/>
      <c r="CYP122" s="12"/>
      <c r="CYQ122" s="63"/>
      <c r="CYR122" s="64"/>
      <c r="CYS122" s="65"/>
      <c r="CYT122" s="43"/>
      <c r="CYU122" s="57"/>
      <c r="CYV122" s="57"/>
      <c r="CYW122" s="65"/>
      <c r="CYX122" s="12"/>
      <c r="CYY122" s="63"/>
      <c r="CYZ122" s="64"/>
      <c r="CZA122" s="65"/>
      <c r="CZB122" s="43"/>
      <c r="CZC122" s="57"/>
      <c r="CZD122" s="57"/>
      <c r="CZE122" s="65"/>
      <c r="CZF122" s="12"/>
      <c r="CZG122" s="63"/>
      <c r="CZH122" s="64"/>
      <c r="CZI122" s="65"/>
      <c r="CZJ122" s="43"/>
      <c r="CZK122" s="57"/>
      <c r="CZL122" s="57"/>
      <c r="CZM122" s="65"/>
      <c r="CZN122" s="12"/>
      <c r="CZO122" s="63"/>
      <c r="CZP122" s="64"/>
      <c r="CZQ122" s="65"/>
      <c r="CZR122" s="43"/>
      <c r="CZS122" s="57"/>
      <c r="CZT122" s="57"/>
      <c r="CZU122" s="65"/>
      <c r="CZV122" s="12"/>
      <c r="CZW122" s="63"/>
      <c r="CZX122" s="64"/>
      <c r="CZY122" s="65"/>
      <c r="CZZ122" s="43"/>
      <c r="DAA122" s="57"/>
      <c r="DAB122" s="57"/>
      <c r="DAC122" s="65"/>
      <c r="DAD122" s="12"/>
      <c r="DAE122" s="63"/>
      <c r="DAF122" s="64"/>
      <c r="DAG122" s="65"/>
      <c r="DAH122" s="43"/>
      <c r="DAI122" s="57"/>
      <c r="DAJ122" s="57"/>
      <c r="DAK122" s="65"/>
      <c r="DAL122" s="12"/>
      <c r="DAM122" s="63"/>
      <c r="DAN122" s="64"/>
      <c r="DAO122" s="65"/>
      <c r="DAP122" s="43"/>
      <c r="DAQ122" s="57"/>
      <c r="DAR122" s="57"/>
      <c r="DAS122" s="65"/>
      <c r="DAT122" s="12"/>
      <c r="DAU122" s="63"/>
      <c r="DAV122" s="64"/>
      <c r="DAW122" s="65"/>
      <c r="DAX122" s="43"/>
      <c r="DAY122" s="57"/>
      <c r="DAZ122" s="57"/>
      <c r="DBA122" s="65"/>
      <c r="DBB122" s="12"/>
      <c r="DBC122" s="63"/>
      <c r="DBD122" s="64"/>
      <c r="DBE122" s="65"/>
      <c r="DBF122" s="43"/>
      <c r="DBG122" s="57"/>
      <c r="DBH122" s="57"/>
      <c r="DBI122" s="65"/>
      <c r="DBJ122" s="12"/>
      <c r="DBK122" s="63"/>
      <c r="DBL122" s="64"/>
      <c r="DBM122" s="65"/>
      <c r="DBN122" s="43"/>
      <c r="DBO122" s="57"/>
      <c r="DBP122" s="57"/>
      <c r="DBQ122" s="65"/>
      <c r="DBR122" s="12"/>
      <c r="DBS122" s="63"/>
      <c r="DBT122" s="64"/>
      <c r="DBU122" s="65"/>
      <c r="DBV122" s="43"/>
      <c r="DBW122" s="57"/>
      <c r="DBX122" s="57"/>
      <c r="DBY122" s="65"/>
      <c r="DBZ122" s="12"/>
      <c r="DCA122" s="63"/>
      <c r="DCB122" s="64"/>
      <c r="DCC122" s="65"/>
      <c r="DCD122" s="43"/>
      <c r="DCE122" s="57"/>
      <c r="DCF122" s="57"/>
      <c r="DCG122" s="65"/>
      <c r="DCH122" s="12"/>
      <c r="DCI122" s="63"/>
      <c r="DCJ122" s="64"/>
      <c r="DCK122" s="65"/>
      <c r="DCL122" s="43"/>
      <c r="DCM122" s="57"/>
      <c r="DCN122" s="57"/>
      <c r="DCO122" s="65"/>
      <c r="DCP122" s="12"/>
      <c r="DCQ122" s="63"/>
      <c r="DCR122" s="64"/>
      <c r="DCS122" s="65"/>
      <c r="DCT122" s="43"/>
      <c r="DCU122" s="57"/>
      <c r="DCV122" s="57"/>
      <c r="DCW122" s="65"/>
      <c r="DCX122" s="12"/>
      <c r="DCY122" s="63"/>
      <c r="DCZ122" s="64"/>
      <c r="DDA122" s="65"/>
      <c r="DDB122" s="43"/>
      <c r="DDC122" s="57"/>
      <c r="DDD122" s="57"/>
      <c r="DDE122" s="65"/>
      <c r="DDF122" s="12"/>
      <c r="DDG122" s="63"/>
      <c r="DDH122" s="64"/>
      <c r="DDI122" s="65"/>
      <c r="DDJ122" s="43"/>
      <c r="DDK122" s="57"/>
      <c r="DDL122" s="57"/>
      <c r="DDM122" s="65"/>
      <c r="DDN122" s="12"/>
      <c r="DDO122" s="63"/>
      <c r="DDP122" s="64"/>
      <c r="DDQ122" s="65"/>
      <c r="DDR122" s="43"/>
      <c r="DDS122" s="57"/>
      <c r="DDT122" s="57"/>
      <c r="DDU122" s="65"/>
      <c r="DDV122" s="12"/>
      <c r="DDW122" s="63"/>
      <c r="DDX122" s="64"/>
      <c r="DDY122" s="65"/>
      <c r="DDZ122" s="43"/>
      <c r="DEA122" s="57"/>
      <c r="DEB122" s="57"/>
      <c r="DEC122" s="65"/>
      <c r="DED122" s="12"/>
      <c r="DEE122" s="63"/>
      <c r="DEF122" s="64"/>
      <c r="DEG122" s="65"/>
      <c r="DEH122" s="43"/>
      <c r="DEI122" s="57"/>
      <c r="DEJ122" s="57"/>
      <c r="DEK122" s="65"/>
      <c r="DEL122" s="12"/>
      <c r="DEM122" s="63"/>
      <c r="DEN122" s="64"/>
      <c r="DEO122" s="65"/>
      <c r="DEP122" s="43"/>
      <c r="DEQ122" s="57"/>
      <c r="DER122" s="57"/>
      <c r="DES122" s="65"/>
      <c r="DET122" s="12"/>
      <c r="DEU122" s="63"/>
      <c r="DEV122" s="64"/>
      <c r="DEW122" s="65"/>
      <c r="DEX122" s="43"/>
      <c r="DEY122" s="57"/>
      <c r="DEZ122" s="57"/>
      <c r="DFA122" s="65"/>
      <c r="DFB122" s="12"/>
      <c r="DFC122" s="63"/>
      <c r="DFD122" s="64"/>
      <c r="DFE122" s="65"/>
      <c r="DFF122" s="43"/>
      <c r="DFG122" s="57"/>
      <c r="DFH122" s="57"/>
      <c r="DFI122" s="65"/>
      <c r="DFJ122" s="12"/>
      <c r="DFK122" s="63"/>
      <c r="DFL122" s="64"/>
      <c r="DFM122" s="65"/>
      <c r="DFN122" s="43"/>
      <c r="DFO122" s="57"/>
      <c r="DFP122" s="57"/>
      <c r="DFQ122" s="65"/>
      <c r="DFR122" s="12"/>
      <c r="DFS122" s="63"/>
      <c r="DFT122" s="64"/>
      <c r="DFU122" s="65"/>
      <c r="DFV122" s="43"/>
      <c r="DFW122" s="57"/>
      <c r="DFX122" s="57"/>
      <c r="DFY122" s="65"/>
      <c r="DFZ122" s="12"/>
      <c r="DGA122" s="63"/>
      <c r="DGB122" s="64"/>
      <c r="DGC122" s="65"/>
      <c r="DGD122" s="43"/>
      <c r="DGE122" s="57"/>
      <c r="DGF122" s="57"/>
      <c r="DGG122" s="65"/>
      <c r="DGH122" s="12"/>
      <c r="DGI122" s="63"/>
      <c r="DGJ122" s="64"/>
      <c r="DGK122" s="65"/>
      <c r="DGL122" s="43"/>
      <c r="DGM122" s="57"/>
      <c r="DGN122" s="57"/>
      <c r="DGO122" s="65"/>
      <c r="DGP122" s="12"/>
      <c r="DGQ122" s="63"/>
      <c r="DGR122" s="64"/>
      <c r="DGS122" s="65"/>
      <c r="DGT122" s="43"/>
      <c r="DGU122" s="57"/>
      <c r="DGV122" s="57"/>
      <c r="DGW122" s="65"/>
      <c r="DGX122" s="12"/>
      <c r="DGY122" s="63"/>
      <c r="DGZ122" s="64"/>
      <c r="DHA122" s="65"/>
      <c r="DHB122" s="43"/>
      <c r="DHC122" s="57"/>
      <c r="DHD122" s="57"/>
      <c r="DHE122" s="65"/>
      <c r="DHF122" s="12"/>
      <c r="DHG122" s="63"/>
      <c r="DHH122" s="64"/>
      <c r="DHI122" s="65"/>
      <c r="DHJ122" s="43"/>
      <c r="DHK122" s="57"/>
      <c r="DHL122" s="57"/>
      <c r="DHM122" s="65"/>
      <c r="DHN122" s="12"/>
      <c r="DHO122" s="63"/>
      <c r="DHP122" s="64"/>
      <c r="DHQ122" s="65"/>
      <c r="DHR122" s="43"/>
      <c r="DHS122" s="57"/>
      <c r="DHT122" s="57"/>
      <c r="DHU122" s="65"/>
      <c r="DHV122" s="12"/>
      <c r="DHW122" s="63"/>
      <c r="DHX122" s="64"/>
      <c r="DHY122" s="65"/>
      <c r="DHZ122" s="43"/>
      <c r="DIA122" s="57"/>
      <c r="DIB122" s="57"/>
      <c r="DIC122" s="65"/>
      <c r="DID122" s="12"/>
      <c r="DIE122" s="63"/>
      <c r="DIF122" s="64"/>
      <c r="DIG122" s="65"/>
      <c r="DIH122" s="43"/>
      <c r="DII122" s="57"/>
      <c r="DIJ122" s="57"/>
      <c r="DIK122" s="65"/>
      <c r="DIL122" s="12"/>
      <c r="DIM122" s="63"/>
      <c r="DIN122" s="64"/>
      <c r="DIO122" s="65"/>
      <c r="DIP122" s="43"/>
      <c r="DIQ122" s="57"/>
      <c r="DIR122" s="57"/>
      <c r="DIS122" s="65"/>
      <c r="DIT122" s="12"/>
      <c r="DIU122" s="63"/>
      <c r="DIV122" s="64"/>
      <c r="DIW122" s="65"/>
      <c r="DIX122" s="43"/>
      <c r="DIY122" s="57"/>
      <c r="DIZ122" s="57"/>
      <c r="DJA122" s="65"/>
      <c r="DJB122" s="12"/>
      <c r="DJC122" s="63"/>
      <c r="DJD122" s="64"/>
      <c r="DJE122" s="65"/>
      <c r="DJF122" s="43"/>
      <c r="DJG122" s="57"/>
      <c r="DJH122" s="57"/>
      <c r="DJI122" s="65"/>
      <c r="DJJ122" s="12"/>
      <c r="DJK122" s="63"/>
      <c r="DJL122" s="64"/>
      <c r="DJM122" s="65"/>
      <c r="DJN122" s="43"/>
      <c r="DJO122" s="57"/>
      <c r="DJP122" s="57"/>
      <c r="DJQ122" s="65"/>
      <c r="DJR122" s="12"/>
      <c r="DJS122" s="63"/>
      <c r="DJT122" s="64"/>
      <c r="DJU122" s="65"/>
      <c r="DJV122" s="43"/>
      <c r="DJW122" s="57"/>
      <c r="DJX122" s="57"/>
      <c r="DJY122" s="65"/>
      <c r="DJZ122" s="12"/>
      <c r="DKA122" s="63"/>
      <c r="DKB122" s="64"/>
      <c r="DKC122" s="65"/>
      <c r="DKD122" s="43"/>
      <c r="DKE122" s="57"/>
      <c r="DKF122" s="57"/>
      <c r="DKG122" s="65"/>
      <c r="DKH122" s="12"/>
      <c r="DKI122" s="63"/>
      <c r="DKJ122" s="64"/>
      <c r="DKK122" s="65"/>
      <c r="DKL122" s="43"/>
      <c r="DKM122" s="57"/>
      <c r="DKN122" s="57"/>
      <c r="DKO122" s="65"/>
      <c r="DKP122" s="12"/>
      <c r="DKQ122" s="63"/>
      <c r="DKR122" s="64"/>
      <c r="DKS122" s="65"/>
      <c r="DKT122" s="43"/>
      <c r="DKU122" s="57"/>
      <c r="DKV122" s="57"/>
      <c r="DKW122" s="65"/>
      <c r="DKX122" s="12"/>
      <c r="DKY122" s="63"/>
      <c r="DKZ122" s="64"/>
      <c r="DLA122" s="65"/>
      <c r="DLB122" s="43"/>
      <c r="DLC122" s="57"/>
      <c r="DLD122" s="57"/>
      <c r="DLE122" s="65"/>
      <c r="DLF122" s="12"/>
      <c r="DLG122" s="63"/>
      <c r="DLH122" s="64"/>
      <c r="DLI122" s="65"/>
      <c r="DLJ122" s="43"/>
      <c r="DLK122" s="57"/>
      <c r="DLL122" s="57"/>
      <c r="DLM122" s="65"/>
      <c r="DLN122" s="12"/>
      <c r="DLO122" s="63"/>
      <c r="DLP122" s="64"/>
      <c r="DLQ122" s="65"/>
      <c r="DLR122" s="43"/>
      <c r="DLS122" s="57"/>
      <c r="DLT122" s="57"/>
      <c r="DLU122" s="65"/>
      <c r="DLV122" s="12"/>
      <c r="DLW122" s="63"/>
      <c r="DLX122" s="64"/>
      <c r="DLY122" s="65"/>
      <c r="DLZ122" s="43"/>
      <c r="DMA122" s="57"/>
      <c r="DMB122" s="57"/>
      <c r="DMC122" s="65"/>
      <c r="DMD122" s="12"/>
      <c r="DME122" s="63"/>
      <c r="DMF122" s="64"/>
      <c r="DMG122" s="65"/>
      <c r="DMH122" s="43"/>
      <c r="DMI122" s="57"/>
      <c r="DMJ122" s="57"/>
      <c r="DMK122" s="65"/>
      <c r="DML122" s="12"/>
      <c r="DMM122" s="63"/>
      <c r="DMN122" s="64"/>
      <c r="DMO122" s="65"/>
      <c r="DMP122" s="43"/>
      <c r="DMQ122" s="57"/>
      <c r="DMR122" s="57"/>
      <c r="DMS122" s="65"/>
      <c r="DMT122" s="12"/>
      <c r="DMU122" s="63"/>
      <c r="DMV122" s="64"/>
      <c r="DMW122" s="65"/>
      <c r="DMX122" s="43"/>
      <c r="DMY122" s="57"/>
      <c r="DMZ122" s="57"/>
      <c r="DNA122" s="65"/>
      <c r="DNB122" s="12"/>
      <c r="DNC122" s="63"/>
      <c r="DND122" s="64"/>
      <c r="DNE122" s="65"/>
      <c r="DNF122" s="43"/>
      <c r="DNG122" s="57"/>
      <c r="DNH122" s="57"/>
      <c r="DNI122" s="65"/>
      <c r="DNJ122" s="12"/>
      <c r="DNK122" s="63"/>
      <c r="DNL122" s="64"/>
      <c r="DNM122" s="65"/>
      <c r="DNN122" s="43"/>
      <c r="DNO122" s="57"/>
      <c r="DNP122" s="57"/>
      <c r="DNQ122" s="65"/>
      <c r="DNR122" s="12"/>
      <c r="DNS122" s="63"/>
      <c r="DNT122" s="64"/>
      <c r="DNU122" s="65"/>
      <c r="DNV122" s="43"/>
      <c r="DNW122" s="57"/>
      <c r="DNX122" s="57"/>
      <c r="DNY122" s="65"/>
      <c r="DNZ122" s="12"/>
      <c r="DOA122" s="63"/>
      <c r="DOB122" s="64"/>
      <c r="DOC122" s="65"/>
      <c r="DOD122" s="43"/>
      <c r="DOE122" s="57"/>
      <c r="DOF122" s="57"/>
      <c r="DOG122" s="65"/>
      <c r="DOH122" s="12"/>
      <c r="DOI122" s="63"/>
      <c r="DOJ122" s="64"/>
      <c r="DOK122" s="65"/>
      <c r="DOL122" s="43"/>
      <c r="DOM122" s="57"/>
      <c r="DON122" s="57"/>
      <c r="DOO122" s="65"/>
      <c r="DOP122" s="12"/>
      <c r="DOQ122" s="63"/>
      <c r="DOR122" s="64"/>
      <c r="DOS122" s="65"/>
      <c r="DOT122" s="43"/>
      <c r="DOU122" s="57"/>
      <c r="DOV122" s="57"/>
      <c r="DOW122" s="65"/>
      <c r="DOX122" s="12"/>
      <c r="DOY122" s="63"/>
      <c r="DOZ122" s="64"/>
      <c r="DPA122" s="65"/>
      <c r="DPB122" s="43"/>
      <c r="DPC122" s="57"/>
      <c r="DPD122" s="57"/>
      <c r="DPE122" s="65"/>
      <c r="DPF122" s="12"/>
      <c r="DPG122" s="63"/>
      <c r="DPH122" s="64"/>
      <c r="DPI122" s="65"/>
      <c r="DPJ122" s="43"/>
      <c r="DPK122" s="57"/>
      <c r="DPL122" s="57"/>
      <c r="DPM122" s="65"/>
      <c r="DPN122" s="12"/>
      <c r="DPO122" s="63"/>
      <c r="DPP122" s="64"/>
      <c r="DPQ122" s="65"/>
      <c r="DPR122" s="43"/>
      <c r="DPS122" s="57"/>
      <c r="DPT122" s="57"/>
      <c r="DPU122" s="65"/>
      <c r="DPV122" s="12"/>
      <c r="DPW122" s="63"/>
      <c r="DPX122" s="64"/>
      <c r="DPY122" s="65"/>
      <c r="DPZ122" s="43"/>
      <c r="DQA122" s="57"/>
      <c r="DQB122" s="57"/>
      <c r="DQC122" s="65"/>
      <c r="DQD122" s="12"/>
      <c r="DQE122" s="63"/>
      <c r="DQF122" s="64"/>
      <c r="DQG122" s="65"/>
      <c r="DQH122" s="43"/>
      <c r="DQI122" s="57"/>
      <c r="DQJ122" s="57"/>
      <c r="DQK122" s="65"/>
      <c r="DQL122" s="12"/>
      <c r="DQM122" s="63"/>
      <c r="DQN122" s="64"/>
      <c r="DQO122" s="65"/>
      <c r="DQP122" s="43"/>
      <c r="DQQ122" s="57"/>
      <c r="DQR122" s="57"/>
      <c r="DQS122" s="65"/>
      <c r="DQT122" s="12"/>
      <c r="DQU122" s="63"/>
      <c r="DQV122" s="64"/>
      <c r="DQW122" s="65"/>
      <c r="DQX122" s="43"/>
      <c r="DQY122" s="57"/>
      <c r="DQZ122" s="57"/>
      <c r="DRA122" s="65"/>
      <c r="DRB122" s="12"/>
      <c r="DRC122" s="63"/>
      <c r="DRD122" s="64"/>
      <c r="DRE122" s="65"/>
      <c r="DRF122" s="43"/>
      <c r="DRG122" s="57"/>
      <c r="DRH122" s="57"/>
      <c r="DRI122" s="65"/>
      <c r="DRJ122" s="12"/>
      <c r="DRK122" s="63"/>
      <c r="DRL122" s="64"/>
      <c r="DRM122" s="65"/>
      <c r="DRN122" s="43"/>
      <c r="DRO122" s="57"/>
      <c r="DRP122" s="57"/>
      <c r="DRQ122" s="65"/>
      <c r="DRR122" s="12"/>
      <c r="DRS122" s="63"/>
      <c r="DRT122" s="64"/>
      <c r="DRU122" s="65"/>
      <c r="DRV122" s="43"/>
      <c r="DRW122" s="57"/>
      <c r="DRX122" s="57"/>
      <c r="DRY122" s="65"/>
      <c r="DRZ122" s="12"/>
      <c r="DSA122" s="63"/>
      <c r="DSB122" s="64"/>
      <c r="DSC122" s="65"/>
      <c r="DSD122" s="43"/>
      <c r="DSE122" s="57"/>
      <c r="DSF122" s="57"/>
      <c r="DSG122" s="65"/>
      <c r="DSH122" s="12"/>
      <c r="DSI122" s="63"/>
      <c r="DSJ122" s="64"/>
      <c r="DSK122" s="65"/>
      <c r="DSL122" s="43"/>
      <c r="DSM122" s="57"/>
      <c r="DSN122" s="57"/>
      <c r="DSO122" s="65"/>
      <c r="DSP122" s="12"/>
      <c r="DSQ122" s="63"/>
      <c r="DSR122" s="64"/>
      <c r="DSS122" s="65"/>
      <c r="DST122" s="43"/>
      <c r="DSU122" s="57"/>
      <c r="DSV122" s="57"/>
      <c r="DSW122" s="65"/>
      <c r="DSX122" s="12"/>
      <c r="DSY122" s="63"/>
      <c r="DSZ122" s="64"/>
      <c r="DTA122" s="65"/>
      <c r="DTB122" s="43"/>
      <c r="DTC122" s="57"/>
      <c r="DTD122" s="57"/>
      <c r="DTE122" s="65"/>
      <c r="DTF122" s="12"/>
      <c r="DTG122" s="63"/>
      <c r="DTH122" s="64"/>
      <c r="DTI122" s="65"/>
      <c r="DTJ122" s="43"/>
      <c r="DTK122" s="57"/>
      <c r="DTL122" s="57"/>
      <c r="DTM122" s="65"/>
      <c r="DTN122" s="12"/>
      <c r="DTO122" s="63"/>
      <c r="DTP122" s="64"/>
      <c r="DTQ122" s="65"/>
      <c r="DTR122" s="43"/>
      <c r="DTS122" s="57"/>
      <c r="DTT122" s="57"/>
      <c r="DTU122" s="65"/>
      <c r="DTV122" s="12"/>
      <c r="DTW122" s="63"/>
      <c r="DTX122" s="64"/>
      <c r="DTY122" s="65"/>
      <c r="DTZ122" s="43"/>
      <c r="DUA122" s="57"/>
      <c r="DUB122" s="57"/>
      <c r="DUC122" s="65"/>
      <c r="DUD122" s="12"/>
      <c r="DUE122" s="63"/>
      <c r="DUF122" s="64"/>
      <c r="DUG122" s="65"/>
      <c r="DUH122" s="43"/>
      <c r="DUI122" s="57"/>
      <c r="DUJ122" s="57"/>
      <c r="DUK122" s="65"/>
      <c r="DUL122" s="12"/>
      <c r="DUM122" s="63"/>
      <c r="DUN122" s="64"/>
      <c r="DUO122" s="65"/>
      <c r="DUP122" s="43"/>
      <c r="DUQ122" s="57"/>
      <c r="DUR122" s="57"/>
      <c r="DUS122" s="65"/>
      <c r="DUT122" s="12"/>
      <c r="DUU122" s="63"/>
      <c r="DUV122" s="64"/>
      <c r="DUW122" s="65"/>
      <c r="DUX122" s="43"/>
      <c r="DUY122" s="57"/>
      <c r="DUZ122" s="57"/>
      <c r="DVA122" s="65"/>
      <c r="DVB122" s="12"/>
      <c r="DVC122" s="63"/>
      <c r="DVD122" s="64"/>
      <c r="DVE122" s="65"/>
      <c r="DVF122" s="43"/>
      <c r="DVG122" s="57"/>
      <c r="DVH122" s="57"/>
      <c r="DVI122" s="65"/>
      <c r="DVJ122" s="12"/>
      <c r="DVK122" s="63"/>
      <c r="DVL122" s="64"/>
      <c r="DVM122" s="65"/>
      <c r="DVN122" s="43"/>
      <c r="DVO122" s="57"/>
      <c r="DVP122" s="57"/>
      <c r="DVQ122" s="65"/>
      <c r="DVR122" s="12"/>
      <c r="DVS122" s="63"/>
      <c r="DVT122" s="64"/>
      <c r="DVU122" s="65"/>
      <c r="DVV122" s="43"/>
      <c r="DVW122" s="57"/>
      <c r="DVX122" s="57"/>
      <c r="DVY122" s="65"/>
      <c r="DVZ122" s="12"/>
      <c r="DWA122" s="63"/>
      <c r="DWB122" s="64"/>
      <c r="DWC122" s="65"/>
      <c r="DWD122" s="43"/>
      <c r="DWE122" s="57"/>
      <c r="DWF122" s="57"/>
      <c r="DWG122" s="65"/>
      <c r="DWH122" s="12"/>
      <c r="DWI122" s="63"/>
      <c r="DWJ122" s="64"/>
      <c r="DWK122" s="65"/>
      <c r="DWL122" s="43"/>
      <c r="DWM122" s="57"/>
      <c r="DWN122" s="57"/>
      <c r="DWO122" s="65"/>
      <c r="DWP122" s="12"/>
      <c r="DWQ122" s="63"/>
      <c r="DWR122" s="64"/>
      <c r="DWS122" s="65"/>
      <c r="DWT122" s="43"/>
      <c r="DWU122" s="57"/>
      <c r="DWV122" s="57"/>
      <c r="DWW122" s="65"/>
      <c r="DWX122" s="12"/>
      <c r="DWY122" s="63"/>
      <c r="DWZ122" s="64"/>
      <c r="DXA122" s="65"/>
      <c r="DXB122" s="43"/>
      <c r="DXC122" s="57"/>
      <c r="DXD122" s="57"/>
      <c r="DXE122" s="65"/>
      <c r="DXF122" s="12"/>
      <c r="DXG122" s="63"/>
      <c r="DXH122" s="64"/>
      <c r="DXI122" s="65"/>
      <c r="DXJ122" s="43"/>
      <c r="DXK122" s="57"/>
      <c r="DXL122" s="57"/>
      <c r="DXM122" s="65"/>
      <c r="DXN122" s="12"/>
      <c r="DXO122" s="63"/>
      <c r="DXP122" s="64"/>
      <c r="DXQ122" s="65"/>
      <c r="DXR122" s="43"/>
      <c r="DXS122" s="57"/>
      <c r="DXT122" s="57"/>
      <c r="DXU122" s="65"/>
      <c r="DXV122" s="12"/>
      <c r="DXW122" s="63"/>
      <c r="DXX122" s="64"/>
      <c r="DXY122" s="65"/>
      <c r="DXZ122" s="43"/>
      <c r="DYA122" s="57"/>
      <c r="DYB122" s="57"/>
      <c r="DYC122" s="65"/>
      <c r="DYD122" s="12"/>
      <c r="DYE122" s="63"/>
      <c r="DYF122" s="64"/>
      <c r="DYG122" s="65"/>
      <c r="DYH122" s="43"/>
      <c r="DYI122" s="57"/>
      <c r="DYJ122" s="57"/>
      <c r="DYK122" s="65"/>
      <c r="DYL122" s="12"/>
      <c r="DYM122" s="63"/>
      <c r="DYN122" s="64"/>
      <c r="DYO122" s="65"/>
      <c r="DYP122" s="43"/>
      <c r="DYQ122" s="57"/>
      <c r="DYR122" s="57"/>
      <c r="DYS122" s="65"/>
      <c r="DYT122" s="12"/>
      <c r="DYU122" s="63"/>
      <c r="DYV122" s="64"/>
      <c r="DYW122" s="65"/>
      <c r="DYX122" s="43"/>
      <c r="DYY122" s="57"/>
      <c r="DYZ122" s="57"/>
      <c r="DZA122" s="65"/>
      <c r="DZB122" s="12"/>
      <c r="DZC122" s="63"/>
      <c r="DZD122" s="64"/>
      <c r="DZE122" s="65"/>
      <c r="DZF122" s="43"/>
      <c r="DZG122" s="57"/>
      <c r="DZH122" s="57"/>
      <c r="DZI122" s="65"/>
      <c r="DZJ122" s="12"/>
      <c r="DZK122" s="63"/>
      <c r="DZL122" s="64"/>
      <c r="DZM122" s="65"/>
      <c r="DZN122" s="43"/>
      <c r="DZO122" s="57"/>
      <c r="DZP122" s="57"/>
      <c r="DZQ122" s="65"/>
      <c r="DZR122" s="12"/>
      <c r="DZS122" s="63"/>
      <c r="DZT122" s="64"/>
      <c r="DZU122" s="65"/>
      <c r="DZV122" s="43"/>
      <c r="DZW122" s="57"/>
      <c r="DZX122" s="57"/>
      <c r="DZY122" s="65"/>
      <c r="DZZ122" s="12"/>
      <c r="EAA122" s="63"/>
      <c r="EAB122" s="64"/>
      <c r="EAC122" s="65"/>
      <c r="EAD122" s="43"/>
      <c r="EAE122" s="57"/>
      <c r="EAF122" s="57"/>
      <c r="EAG122" s="65"/>
      <c r="EAH122" s="12"/>
      <c r="EAI122" s="63"/>
      <c r="EAJ122" s="64"/>
      <c r="EAK122" s="65"/>
      <c r="EAL122" s="43"/>
      <c r="EAM122" s="57"/>
      <c r="EAN122" s="57"/>
      <c r="EAO122" s="65"/>
      <c r="EAP122" s="12"/>
      <c r="EAQ122" s="63"/>
      <c r="EAR122" s="64"/>
      <c r="EAS122" s="65"/>
      <c r="EAT122" s="43"/>
      <c r="EAU122" s="57"/>
      <c r="EAV122" s="57"/>
      <c r="EAW122" s="65"/>
      <c r="EAX122" s="12"/>
      <c r="EAY122" s="63"/>
      <c r="EAZ122" s="64"/>
      <c r="EBA122" s="65"/>
      <c r="EBB122" s="43"/>
      <c r="EBC122" s="57"/>
      <c r="EBD122" s="57"/>
      <c r="EBE122" s="65"/>
      <c r="EBF122" s="12"/>
      <c r="EBG122" s="63"/>
      <c r="EBH122" s="64"/>
      <c r="EBI122" s="65"/>
      <c r="EBJ122" s="43"/>
      <c r="EBK122" s="57"/>
      <c r="EBL122" s="57"/>
      <c r="EBM122" s="65"/>
      <c r="EBN122" s="12"/>
      <c r="EBO122" s="63"/>
      <c r="EBP122" s="64"/>
      <c r="EBQ122" s="65"/>
      <c r="EBR122" s="43"/>
      <c r="EBS122" s="57"/>
      <c r="EBT122" s="57"/>
      <c r="EBU122" s="65"/>
      <c r="EBV122" s="12"/>
      <c r="EBW122" s="63"/>
      <c r="EBX122" s="64"/>
      <c r="EBY122" s="65"/>
      <c r="EBZ122" s="43"/>
      <c r="ECA122" s="57"/>
      <c r="ECB122" s="57"/>
      <c r="ECC122" s="65"/>
      <c r="ECD122" s="12"/>
      <c r="ECE122" s="63"/>
      <c r="ECF122" s="64"/>
      <c r="ECG122" s="65"/>
      <c r="ECH122" s="43"/>
      <c r="ECI122" s="57"/>
      <c r="ECJ122" s="57"/>
      <c r="ECK122" s="65"/>
      <c r="ECL122" s="12"/>
      <c r="ECM122" s="63"/>
      <c r="ECN122" s="64"/>
      <c r="ECO122" s="65"/>
      <c r="ECP122" s="43"/>
      <c r="ECQ122" s="57"/>
      <c r="ECR122" s="57"/>
      <c r="ECS122" s="65"/>
      <c r="ECT122" s="12"/>
      <c r="ECU122" s="63"/>
      <c r="ECV122" s="64"/>
      <c r="ECW122" s="65"/>
      <c r="ECX122" s="43"/>
      <c r="ECY122" s="57"/>
      <c r="ECZ122" s="57"/>
      <c r="EDA122" s="65"/>
      <c r="EDB122" s="12"/>
      <c r="EDC122" s="63"/>
      <c r="EDD122" s="64"/>
      <c r="EDE122" s="65"/>
      <c r="EDF122" s="43"/>
      <c r="EDG122" s="57"/>
      <c r="EDH122" s="57"/>
      <c r="EDI122" s="65"/>
      <c r="EDJ122" s="12"/>
      <c r="EDK122" s="63"/>
      <c r="EDL122" s="64"/>
      <c r="EDM122" s="65"/>
      <c r="EDN122" s="43"/>
      <c r="EDO122" s="57"/>
      <c r="EDP122" s="57"/>
      <c r="EDQ122" s="65"/>
      <c r="EDR122" s="12"/>
      <c r="EDS122" s="63"/>
      <c r="EDT122" s="64"/>
      <c r="EDU122" s="65"/>
      <c r="EDV122" s="43"/>
      <c r="EDW122" s="57"/>
      <c r="EDX122" s="57"/>
      <c r="EDY122" s="65"/>
      <c r="EDZ122" s="12"/>
      <c r="EEA122" s="63"/>
      <c r="EEB122" s="64"/>
      <c r="EEC122" s="65"/>
      <c r="EED122" s="43"/>
      <c r="EEE122" s="57"/>
      <c r="EEF122" s="57"/>
      <c r="EEG122" s="65"/>
      <c r="EEH122" s="12"/>
      <c r="EEI122" s="63"/>
      <c r="EEJ122" s="64"/>
      <c r="EEK122" s="65"/>
      <c r="EEL122" s="43"/>
      <c r="EEM122" s="57"/>
      <c r="EEN122" s="57"/>
      <c r="EEO122" s="65"/>
      <c r="EEP122" s="12"/>
      <c r="EEQ122" s="63"/>
      <c r="EER122" s="64"/>
      <c r="EES122" s="65"/>
      <c r="EET122" s="43"/>
      <c r="EEU122" s="57"/>
      <c r="EEV122" s="57"/>
      <c r="EEW122" s="65"/>
      <c r="EEX122" s="12"/>
      <c r="EEY122" s="63"/>
      <c r="EEZ122" s="64"/>
      <c r="EFA122" s="65"/>
      <c r="EFB122" s="43"/>
      <c r="EFC122" s="57"/>
      <c r="EFD122" s="57"/>
      <c r="EFE122" s="65"/>
      <c r="EFF122" s="12"/>
      <c r="EFG122" s="63"/>
      <c r="EFH122" s="64"/>
      <c r="EFI122" s="65"/>
      <c r="EFJ122" s="43"/>
      <c r="EFK122" s="57"/>
      <c r="EFL122" s="57"/>
      <c r="EFM122" s="65"/>
      <c r="EFN122" s="12"/>
      <c r="EFO122" s="63"/>
      <c r="EFP122" s="64"/>
      <c r="EFQ122" s="65"/>
      <c r="EFR122" s="43"/>
      <c r="EFS122" s="57"/>
      <c r="EFT122" s="57"/>
      <c r="EFU122" s="65"/>
      <c r="EFV122" s="12"/>
      <c r="EFW122" s="63"/>
      <c r="EFX122" s="64"/>
      <c r="EFY122" s="65"/>
      <c r="EFZ122" s="43"/>
      <c r="EGA122" s="57"/>
      <c r="EGB122" s="57"/>
      <c r="EGC122" s="65"/>
      <c r="EGD122" s="12"/>
      <c r="EGE122" s="63"/>
      <c r="EGF122" s="64"/>
      <c r="EGG122" s="65"/>
      <c r="EGH122" s="43"/>
      <c r="EGI122" s="57"/>
      <c r="EGJ122" s="57"/>
      <c r="EGK122" s="65"/>
      <c r="EGL122" s="12"/>
      <c r="EGM122" s="63"/>
      <c r="EGN122" s="64"/>
      <c r="EGO122" s="65"/>
      <c r="EGP122" s="43"/>
      <c r="EGQ122" s="57"/>
      <c r="EGR122" s="57"/>
      <c r="EGS122" s="65"/>
      <c r="EGT122" s="12"/>
      <c r="EGU122" s="63"/>
      <c r="EGV122" s="64"/>
      <c r="EGW122" s="65"/>
      <c r="EGX122" s="43"/>
      <c r="EGY122" s="57"/>
      <c r="EGZ122" s="57"/>
      <c r="EHA122" s="65"/>
      <c r="EHB122" s="12"/>
      <c r="EHC122" s="63"/>
      <c r="EHD122" s="64"/>
      <c r="EHE122" s="65"/>
      <c r="EHF122" s="43"/>
      <c r="EHG122" s="57"/>
      <c r="EHH122" s="57"/>
      <c r="EHI122" s="65"/>
      <c r="EHJ122" s="12"/>
      <c r="EHK122" s="63"/>
      <c r="EHL122" s="64"/>
      <c r="EHM122" s="65"/>
      <c r="EHN122" s="43"/>
      <c r="EHO122" s="57"/>
      <c r="EHP122" s="57"/>
      <c r="EHQ122" s="65"/>
      <c r="EHR122" s="12"/>
      <c r="EHS122" s="63"/>
      <c r="EHT122" s="64"/>
      <c r="EHU122" s="65"/>
      <c r="EHV122" s="43"/>
      <c r="EHW122" s="57"/>
      <c r="EHX122" s="57"/>
      <c r="EHY122" s="65"/>
      <c r="EHZ122" s="12"/>
      <c r="EIA122" s="63"/>
      <c r="EIB122" s="64"/>
      <c r="EIC122" s="65"/>
      <c r="EID122" s="43"/>
      <c r="EIE122" s="57"/>
      <c r="EIF122" s="57"/>
      <c r="EIG122" s="65"/>
      <c r="EIH122" s="12"/>
      <c r="EII122" s="63"/>
      <c r="EIJ122" s="64"/>
      <c r="EIK122" s="65"/>
      <c r="EIL122" s="43"/>
      <c r="EIM122" s="57"/>
      <c r="EIN122" s="57"/>
      <c r="EIO122" s="65"/>
      <c r="EIP122" s="12"/>
      <c r="EIQ122" s="63"/>
      <c r="EIR122" s="64"/>
      <c r="EIS122" s="65"/>
      <c r="EIT122" s="43"/>
      <c r="EIU122" s="57"/>
      <c r="EIV122" s="57"/>
      <c r="EIW122" s="65"/>
      <c r="EIX122" s="12"/>
      <c r="EIY122" s="63"/>
      <c r="EIZ122" s="64"/>
      <c r="EJA122" s="65"/>
      <c r="EJB122" s="43"/>
      <c r="EJC122" s="57"/>
      <c r="EJD122" s="57"/>
      <c r="EJE122" s="65"/>
      <c r="EJF122" s="12"/>
      <c r="EJG122" s="63"/>
      <c r="EJH122" s="64"/>
      <c r="EJI122" s="65"/>
      <c r="EJJ122" s="43"/>
      <c r="EJK122" s="57"/>
      <c r="EJL122" s="57"/>
      <c r="EJM122" s="65"/>
      <c r="EJN122" s="12"/>
      <c r="EJO122" s="63"/>
      <c r="EJP122" s="64"/>
      <c r="EJQ122" s="65"/>
      <c r="EJR122" s="43"/>
      <c r="EJS122" s="57"/>
      <c r="EJT122" s="57"/>
      <c r="EJU122" s="65"/>
      <c r="EJV122" s="12"/>
      <c r="EJW122" s="63"/>
      <c r="EJX122" s="64"/>
      <c r="EJY122" s="65"/>
      <c r="EJZ122" s="43"/>
      <c r="EKA122" s="57"/>
      <c r="EKB122" s="57"/>
      <c r="EKC122" s="65"/>
      <c r="EKD122" s="12"/>
      <c r="EKE122" s="63"/>
      <c r="EKF122" s="64"/>
      <c r="EKG122" s="65"/>
      <c r="EKH122" s="43"/>
      <c r="EKI122" s="57"/>
      <c r="EKJ122" s="57"/>
      <c r="EKK122" s="65"/>
      <c r="EKL122" s="12"/>
      <c r="EKM122" s="63"/>
      <c r="EKN122" s="64"/>
      <c r="EKO122" s="65"/>
      <c r="EKP122" s="43"/>
      <c r="EKQ122" s="57"/>
      <c r="EKR122" s="57"/>
      <c r="EKS122" s="65"/>
      <c r="EKT122" s="12"/>
      <c r="EKU122" s="63"/>
      <c r="EKV122" s="64"/>
      <c r="EKW122" s="65"/>
      <c r="EKX122" s="43"/>
      <c r="EKY122" s="57"/>
      <c r="EKZ122" s="57"/>
      <c r="ELA122" s="65"/>
      <c r="ELB122" s="12"/>
      <c r="ELC122" s="63"/>
      <c r="ELD122" s="64"/>
      <c r="ELE122" s="65"/>
      <c r="ELF122" s="43"/>
      <c r="ELG122" s="57"/>
      <c r="ELH122" s="57"/>
      <c r="ELI122" s="65"/>
      <c r="ELJ122" s="12"/>
      <c r="ELK122" s="63"/>
      <c r="ELL122" s="64"/>
      <c r="ELM122" s="65"/>
      <c r="ELN122" s="43"/>
      <c r="ELO122" s="57"/>
      <c r="ELP122" s="57"/>
      <c r="ELQ122" s="65"/>
      <c r="ELR122" s="12"/>
      <c r="ELS122" s="63"/>
      <c r="ELT122" s="64"/>
      <c r="ELU122" s="65"/>
      <c r="ELV122" s="43"/>
      <c r="ELW122" s="57"/>
      <c r="ELX122" s="57"/>
      <c r="ELY122" s="65"/>
      <c r="ELZ122" s="12"/>
      <c r="EMA122" s="63"/>
      <c r="EMB122" s="64"/>
      <c r="EMC122" s="65"/>
      <c r="EMD122" s="43"/>
      <c r="EME122" s="57"/>
      <c r="EMF122" s="57"/>
      <c r="EMG122" s="65"/>
      <c r="EMH122" s="12"/>
      <c r="EMI122" s="63"/>
      <c r="EMJ122" s="64"/>
      <c r="EMK122" s="65"/>
      <c r="EML122" s="43"/>
      <c r="EMM122" s="57"/>
      <c r="EMN122" s="57"/>
      <c r="EMO122" s="65"/>
      <c r="EMP122" s="12"/>
      <c r="EMQ122" s="63"/>
      <c r="EMR122" s="64"/>
      <c r="EMS122" s="65"/>
      <c r="EMT122" s="43"/>
      <c r="EMU122" s="57"/>
      <c r="EMV122" s="57"/>
      <c r="EMW122" s="65"/>
      <c r="EMX122" s="12"/>
      <c r="EMY122" s="63"/>
      <c r="EMZ122" s="64"/>
      <c r="ENA122" s="65"/>
      <c r="ENB122" s="43"/>
      <c r="ENC122" s="57"/>
      <c r="END122" s="57"/>
      <c r="ENE122" s="65"/>
      <c r="ENF122" s="12"/>
      <c r="ENG122" s="63"/>
      <c r="ENH122" s="64"/>
      <c r="ENI122" s="65"/>
      <c r="ENJ122" s="43"/>
      <c r="ENK122" s="57"/>
      <c r="ENL122" s="57"/>
      <c r="ENM122" s="65"/>
      <c r="ENN122" s="12"/>
      <c r="ENO122" s="63"/>
      <c r="ENP122" s="64"/>
      <c r="ENQ122" s="65"/>
      <c r="ENR122" s="43"/>
      <c r="ENS122" s="57"/>
      <c r="ENT122" s="57"/>
      <c r="ENU122" s="65"/>
      <c r="ENV122" s="12"/>
      <c r="ENW122" s="63"/>
      <c r="ENX122" s="64"/>
      <c r="ENY122" s="65"/>
      <c r="ENZ122" s="43"/>
      <c r="EOA122" s="57"/>
      <c r="EOB122" s="57"/>
      <c r="EOC122" s="65"/>
      <c r="EOD122" s="12"/>
      <c r="EOE122" s="63"/>
      <c r="EOF122" s="64"/>
      <c r="EOG122" s="65"/>
      <c r="EOH122" s="43"/>
      <c r="EOI122" s="57"/>
      <c r="EOJ122" s="57"/>
      <c r="EOK122" s="65"/>
      <c r="EOL122" s="12"/>
      <c r="EOM122" s="63"/>
      <c r="EON122" s="64"/>
      <c r="EOO122" s="65"/>
      <c r="EOP122" s="43"/>
      <c r="EOQ122" s="57"/>
      <c r="EOR122" s="57"/>
      <c r="EOS122" s="65"/>
      <c r="EOT122" s="12"/>
      <c r="EOU122" s="63"/>
      <c r="EOV122" s="64"/>
      <c r="EOW122" s="65"/>
      <c r="EOX122" s="43"/>
      <c r="EOY122" s="57"/>
      <c r="EOZ122" s="57"/>
      <c r="EPA122" s="65"/>
      <c r="EPB122" s="12"/>
      <c r="EPC122" s="63"/>
      <c r="EPD122" s="64"/>
      <c r="EPE122" s="65"/>
      <c r="EPF122" s="43"/>
      <c r="EPG122" s="57"/>
      <c r="EPH122" s="57"/>
      <c r="EPI122" s="65"/>
      <c r="EPJ122" s="12"/>
      <c r="EPK122" s="63"/>
      <c r="EPL122" s="64"/>
      <c r="EPM122" s="65"/>
      <c r="EPN122" s="43"/>
      <c r="EPO122" s="57"/>
      <c r="EPP122" s="57"/>
      <c r="EPQ122" s="65"/>
      <c r="EPR122" s="12"/>
      <c r="EPS122" s="63"/>
      <c r="EPT122" s="64"/>
      <c r="EPU122" s="65"/>
      <c r="EPV122" s="43"/>
      <c r="EPW122" s="57"/>
      <c r="EPX122" s="57"/>
      <c r="EPY122" s="65"/>
      <c r="EPZ122" s="12"/>
      <c r="EQA122" s="63"/>
      <c r="EQB122" s="64"/>
      <c r="EQC122" s="65"/>
      <c r="EQD122" s="43"/>
      <c r="EQE122" s="57"/>
      <c r="EQF122" s="57"/>
      <c r="EQG122" s="65"/>
      <c r="EQH122" s="12"/>
      <c r="EQI122" s="63"/>
      <c r="EQJ122" s="64"/>
      <c r="EQK122" s="65"/>
      <c r="EQL122" s="43"/>
      <c r="EQM122" s="57"/>
      <c r="EQN122" s="57"/>
      <c r="EQO122" s="65"/>
      <c r="EQP122" s="12"/>
      <c r="EQQ122" s="63"/>
      <c r="EQR122" s="64"/>
      <c r="EQS122" s="65"/>
      <c r="EQT122" s="43"/>
      <c r="EQU122" s="57"/>
      <c r="EQV122" s="57"/>
      <c r="EQW122" s="65"/>
      <c r="EQX122" s="12"/>
      <c r="EQY122" s="63"/>
      <c r="EQZ122" s="64"/>
      <c r="ERA122" s="65"/>
      <c r="ERB122" s="43"/>
      <c r="ERC122" s="57"/>
      <c r="ERD122" s="57"/>
      <c r="ERE122" s="65"/>
      <c r="ERF122" s="12"/>
      <c r="ERG122" s="63"/>
      <c r="ERH122" s="64"/>
      <c r="ERI122" s="65"/>
      <c r="ERJ122" s="43"/>
      <c r="ERK122" s="57"/>
      <c r="ERL122" s="57"/>
      <c r="ERM122" s="65"/>
      <c r="ERN122" s="12"/>
      <c r="ERO122" s="63"/>
      <c r="ERP122" s="64"/>
      <c r="ERQ122" s="65"/>
      <c r="ERR122" s="43"/>
      <c r="ERS122" s="57"/>
      <c r="ERT122" s="57"/>
      <c r="ERU122" s="65"/>
      <c r="ERV122" s="12"/>
      <c r="ERW122" s="63"/>
      <c r="ERX122" s="64"/>
      <c r="ERY122" s="65"/>
      <c r="ERZ122" s="43"/>
      <c r="ESA122" s="57"/>
      <c r="ESB122" s="57"/>
      <c r="ESC122" s="65"/>
      <c r="ESD122" s="12"/>
      <c r="ESE122" s="63"/>
      <c r="ESF122" s="64"/>
      <c r="ESG122" s="65"/>
      <c r="ESH122" s="43"/>
      <c r="ESI122" s="57"/>
      <c r="ESJ122" s="57"/>
      <c r="ESK122" s="65"/>
      <c r="ESL122" s="12"/>
      <c r="ESM122" s="63"/>
      <c r="ESN122" s="64"/>
      <c r="ESO122" s="65"/>
      <c r="ESP122" s="43"/>
      <c r="ESQ122" s="57"/>
      <c r="ESR122" s="57"/>
      <c r="ESS122" s="65"/>
      <c r="EST122" s="12"/>
      <c r="ESU122" s="63"/>
      <c r="ESV122" s="64"/>
      <c r="ESW122" s="65"/>
      <c r="ESX122" s="43"/>
      <c r="ESY122" s="57"/>
      <c r="ESZ122" s="57"/>
      <c r="ETA122" s="65"/>
      <c r="ETB122" s="12"/>
      <c r="ETC122" s="63"/>
      <c r="ETD122" s="64"/>
      <c r="ETE122" s="65"/>
      <c r="ETF122" s="43"/>
      <c r="ETG122" s="57"/>
      <c r="ETH122" s="57"/>
      <c r="ETI122" s="65"/>
      <c r="ETJ122" s="12"/>
      <c r="ETK122" s="63"/>
      <c r="ETL122" s="64"/>
      <c r="ETM122" s="65"/>
      <c r="ETN122" s="43"/>
      <c r="ETO122" s="57"/>
      <c r="ETP122" s="57"/>
      <c r="ETQ122" s="65"/>
      <c r="ETR122" s="12"/>
      <c r="ETS122" s="63"/>
      <c r="ETT122" s="64"/>
      <c r="ETU122" s="65"/>
      <c r="ETV122" s="43"/>
      <c r="ETW122" s="57"/>
      <c r="ETX122" s="57"/>
      <c r="ETY122" s="65"/>
      <c r="ETZ122" s="12"/>
      <c r="EUA122" s="63"/>
      <c r="EUB122" s="64"/>
      <c r="EUC122" s="65"/>
      <c r="EUD122" s="43"/>
      <c r="EUE122" s="57"/>
      <c r="EUF122" s="57"/>
      <c r="EUG122" s="65"/>
      <c r="EUH122" s="12"/>
      <c r="EUI122" s="63"/>
      <c r="EUJ122" s="64"/>
      <c r="EUK122" s="65"/>
      <c r="EUL122" s="43"/>
      <c r="EUM122" s="57"/>
      <c r="EUN122" s="57"/>
      <c r="EUO122" s="65"/>
      <c r="EUP122" s="12"/>
      <c r="EUQ122" s="63"/>
      <c r="EUR122" s="64"/>
      <c r="EUS122" s="65"/>
      <c r="EUT122" s="43"/>
      <c r="EUU122" s="57"/>
      <c r="EUV122" s="57"/>
      <c r="EUW122" s="65"/>
      <c r="EUX122" s="12"/>
      <c r="EUY122" s="63"/>
      <c r="EUZ122" s="64"/>
      <c r="EVA122" s="65"/>
      <c r="EVB122" s="43"/>
      <c r="EVC122" s="57"/>
      <c r="EVD122" s="57"/>
      <c r="EVE122" s="65"/>
      <c r="EVF122" s="12"/>
      <c r="EVG122" s="63"/>
      <c r="EVH122" s="64"/>
      <c r="EVI122" s="65"/>
      <c r="EVJ122" s="43"/>
      <c r="EVK122" s="57"/>
      <c r="EVL122" s="57"/>
      <c r="EVM122" s="65"/>
      <c r="EVN122" s="12"/>
      <c r="EVO122" s="63"/>
      <c r="EVP122" s="64"/>
      <c r="EVQ122" s="65"/>
      <c r="EVR122" s="43"/>
      <c r="EVS122" s="57"/>
      <c r="EVT122" s="57"/>
      <c r="EVU122" s="65"/>
      <c r="EVV122" s="12"/>
      <c r="EVW122" s="63"/>
      <c r="EVX122" s="64"/>
      <c r="EVY122" s="65"/>
      <c r="EVZ122" s="43"/>
      <c r="EWA122" s="57"/>
      <c r="EWB122" s="57"/>
      <c r="EWC122" s="65"/>
      <c r="EWD122" s="12"/>
      <c r="EWE122" s="63"/>
      <c r="EWF122" s="64"/>
      <c r="EWG122" s="65"/>
      <c r="EWH122" s="43"/>
      <c r="EWI122" s="57"/>
      <c r="EWJ122" s="57"/>
      <c r="EWK122" s="65"/>
      <c r="EWL122" s="12"/>
      <c r="EWM122" s="63"/>
      <c r="EWN122" s="64"/>
      <c r="EWO122" s="65"/>
      <c r="EWP122" s="43"/>
      <c r="EWQ122" s="57"/>
      <c r="EWR122" s="57"/>
      <c r="EWS122" s="65"/>
      <c r="EWT122" s="12"/>
      <c r="EWU122" s="63"/>
      <c r="EWV122" s="64"/>
      <c r="EWW122" s="65"/>
      <c r="EWX122" s="43"/>
      <c r="EWY122" s="57"/>
      <c r="EWZ122" s="57"/>
      <c r="EXA122" s="65"/>
      <c r="EXB122" s="12"/>
      <c r="EXC122" s="63"/>
      <c r="EXD122" s="64"/>
      <c r="EXE122" s="65"/>
      <c r="EXF122" s="43"/>
      <c r="EXG122" s="57"/>
      <c r="EXH122" s="57"/>
      <c r="EXI122" s="65"/>
      <c r="EXJ122" s="12"/>
      <c r="EXK122" s="63"/>
      <c r="EXL122" s="64"/>
      <c r="EXM122" s="65"/>
      <c r="EXN122" s="43"/>
      <c r="EXO122" s="57"/>
      <c r="EXP122" s="57"/>
      <c r="EXQ122" s="65"/>
      <c r="EXR122" s="12"/>
      <c r="EXS122" s="63"/>
      <c r="EXT122" s="64"/>
      <c r="EXU122" s="65"/>
      <c r="EXV122" s="43"/>
      <c r="EXW122" s="57"/>
      <c r="EXX122" s="57"/>
      <c r="EXY122" s="65"/>
      <c r="EXZ122" s="12"/>
      <c r="EYA122" s="63"/>
      <c r="EYB122" s="64"/>
      <c r="EYC122" s="65"/>
      <c r="EYD122" s="43"/>
      <c r="EYE122" s="57"/>
      <c r="EYF122" s="57"/>
      <c r="EYG122" s="65"/>
      <c r="EYH122" s="12"/>
      <c r="EYI122" s="63"/>
      <c r="EYJ122" s="64"/>
      <c r="EYK122" s="65"/>
      <c r="EYL122" s="43"/>
      <c r="EYM122" s="57"/>
      <c r="EYN122" s="57"/>
      <c r="EYO122" s="65"/>
      <c r="EYP122" s="12"/>
      <c r="EYQ122" s="63"/>
      <c r="EYR122" s="64"/>
      <c r="EYS122" s="65"/>
      <c r="EYT122" s="43"/>
      <c r="EYU122" s="57"/>
      <c r="EYV122" s="57"/>
      <c r="EYW122" s="65"/>
      <c r="EYX122" s="12"/>
      <c r="EYY122" s="63"/>
      <c r="EYZ122" s="64"/>
      <c r="EZA122" s="65"/>
      <c r="EZB122" s="43"/>
      <c r="EZC122" s="57"/>
      <c r="EZD122" s="57"/>
      <c r="EZE122" s="65"/>
      <c r="EZF122" s="12"/>
      <c r="EZG122" s="63"/>
      <c r="EZH122" s="64"/>
      <c r="EZI122" s="65"/>
      <c r="EZJ122" s="43"/>
      <c r="EZK122" s="57"/>
      <c r="EZL122" s="57"/>
      <c r="EZM122" s="65"/>
      <c r="EZN122" s="12"/>
      <c r="EZO122" s="63"/>
      <c r="EZP122" s="64"/>
      <c r="EZQ122" s="65"/>
      <c r="EZR122" s="43"/>
      <c r="EZS122" s="57"/>
      <c r="EZT122" s="57"/>
      <c r="EZU122" s="65"/>
      <c r="EZV122" s="12"/>
      <c r="EZW122" s="63"/>
      <c r="EZX122" s="64"/>
      <c r="EZY122" s="65"/>
      <c r="EZZ122" s="43"/>
      <c r="FAA122" s="57"/>
      <c r="FAB122" s="57"/>
      <c r="FAC122" s="65"/>
      <c r="FAD122" s="12"/>
      <c r="FAE122" s="63"/>
      <c r="FAF122" s="64"/>
      <c r="FAG122" s="65"/>
      <c r="FAH122" s="43"/>
      <c r="FAI122" s="57"/>
      <c r="FAJ122" s="57"/>
      <c r="FAK122" s="65"/>
      <c r="FAL122" s="12"/>
      <c r="FAM122" s="63"/>
      <c r="FAN122" s="64"/>
      <c r="FAO122" s="65"/>
      <c r="FAP122" s="43"/>
      <c r="FAQ122" s="57"/>
      <c r="FAR122" s="57"/>
      <c r="FAS122" s="65"/>
      <c r="FAT122" s="12"/>
      <c r="FAU122" s="63"/>
      <c r="FAV122" s="64"/>
      <c r="FAW122" s="65"/>
      <c r="FAX122" s="43"/>
      <c r="FAY122" s="57"/>
      <c r="FAZ122" s="57"/>
      <c r="FBA122" s="65"/>
      <c r="FBB122" s="12"/>
      <c r="FBC122" s="63"/>
      <c r="FBD122" s="64"/>
      <c r="FBE122" s="65"/>
      <c r="FBF122" s="43"/>
      <c r="FBG122" s="57"/>
      <c r="FBH122" s="57"/>
      <c r="FBI122" s="65"/>
      <c r="FBJ122" s="12"/>
      <c r="FBK122" s="63"/>
      <c r="FBL122" s="64"/>
      <c r="FBM122" s="65"/>
      <c r="FBN122" s="43"/>
      <c r="FBO122" s="57"/>
      <c r="FBP122" s="57"/>
      <c r="FBQ122" s="65"/>
      <c r="FBR122" s="12"/>
      <c r="FBS122" s="63"/>
      <c r="FBT122" s="64"/>
      <c r="FBU122" s="65"/>
      <c r="FBV122" s="43"/>
      <c r="FBW122" s="57"/>
      <c r="FBX122" s="57"/>
      <c r="FBY122" s="65"/>
      <c r="FBZ122" s="12"/>
      <c r="FCA122" s="63"/>
      <c r="FCB122" s="64"/>
      <c r="FCC122" s="65"/>
      <c r="FCD122" s="43"/>
      <c r="FCE122" s="57"/>
      <c r="FCF122" s="57"/>
      <c r="FCG122" s="65"/>
      <c r="FCH122" s="12"/>
      <c r="FCI122" s="63"/>
      <c r="FCJ122" s="64"/>
      <c r="FCK122" s="65"/>
      <c r="FCL122" s="43"/>
      <c r="FCM122" s="57"/>
      <c r="FCN122" s="57"/>
      <c r="FCO122" s="65"/>
      <c r="FCP122" s="12"/>
      <c r="FCQ122" s="63"/>
      <c r="FCR122" s="64"/>
      <c r="FCS122" s="65"/>
      <c r="FCT122" s="43"/>
      <c r="FCU122" s="57"/>
      <c r="FCV122" s="57"/>
      <c r="FCW122" s="65"/>
      <c r="FCX122" s="12"/>
      <c r="FCY122" s="63"/>
      <c r="FCZ122" s="64"/>
      <c r="FDA122" s="65"/>
      <c r="FDB122" s="43"/>
      <c r="FDC122" s="57"/>
      <c r="FDD122" s="57"/>
      <c r="FDE122" s="65"/>
      <c r="FDF122" s="12"/>
      <c r="FDG122" s="63"/>
      <c r="FDH122" s="64"/>
      <c r="FDI122" s="65"/>
      <c r="FDJ122" s="43"/>
      <c r="FDK122" s="57"/>
      <c r="FDL122" s="57"/>
      <c r="FDM122" s="65"/>
      <c r="FDN122" s="12"/>
      <c r="FDO122" s="63"/>
      <c r="FDP122" s="64"/>
      <c r="FDQ122" s="65"/>
      <c r="FDR122" s="43"/>
      <c r="FDS122" s="57"/>
      <c r="FDT122" s="57"/>
      <c r="FDU122" s="65"/>
      <c r="FDV122" s="12"/>
      <c r="FDW122" s="63"/>
      <c r="FDX122" s="64"/>
      <c r="FDY122" s="65"/>
      <c r="FDZ122" s="43"/>
      <c r="FEA122" s="57"/>
      <c r="FEB122" s="57"/>
      <c r="FEC122" s="65"/>
      <c r="FED122" s="12"/>
      <c r="FEE122" s="63"/>
      <c r="FEF122" s="64"/>
      <c r="FEG122" s="65"/>
      <c r="FEH122" s="43"/>
      <c r="FEI122" s="57"/>
      <c r="FEJ122" s="57"/>
      <c r="FEK122" s="65"/>
      <c r="FEL122" s="12"/>
      <c r="FEM122" s="63"/>
      <c r="FEN122" s="64"/>
      <c r="FEO122" s="65"/>
      <c r="FEP122" s="43"/>
      <c r="FEQ122" s="57"/>
      <c r="FER122" s="57"/>
      <c r="FES122" s="65"/>
      <c r="FET122" s="12"/>
      <c r="FEU122" s="63"/>
      <c r="FEV122" s="64"/>
      <c r="FEW122" s="65"/>
      <c r="FEX122" s="43"/>
      <c r="FEY122" s="57"/>
      <c r="FEZ122" s="57"/>
      <c r="FFA122" s="65"/>
      <c r="FFB122" s="12"/>
      <c r="FFC122" s="63"/>
      <c r="FFD122" s="64"/>
      <c r="FFE122" s="65"/>
      <c r="FFF122" s="43"/>
      <c r="FFG122" s="57"/>
      <c r="FFH122" s="57"/>
      <c r="FFI122" s="65"/>
      <c r="FFJ122" s="12"/>
      <c r="FFK122" s="63"/>
      <c r="FFL122" s="64"/>
      <c r="FFM122" s="65"/>
      <c r="FFN122" s="43"/>
      <c r="FFO122" s="57"/>
      <c r="FFP122" s="57"/>
      <c r="FFQ122" s="65"/>
      <c r="FFR122" s="12"/>
      <c r="FFS122" s="63"/>
      <c r="FFT122" s="64"/>
      <c r="FFU122" s="65"/>
      <c r="FFV122" s="43"/>
      <c r="FFW122" s="57"/>
      <c r="FFX122" s="57"/>
      <c r="FFY122" s="65"/>
      <c r="FFZ122" s="12"/>
      <c r="FGA122" s="63"/>
      <c r="FGB122" s="64"/>
      <c r="FGC122" s="65"/>
      <c r="FGD122" s="43"/>
      <c r="FGE122" s="57"/>
      <c r="FGF122" s="57"/>
      <c r="FGG122" s="65"/>
      <c r="FGH122" s="12"/>
      <c r="FGI122" s="63"/>
      <c r="FGJ122" s="64"/>
      <c r="FGK122" s="65"/>
      <c r="FGL122" s="43"/>
      <c r="FGM122" s="57"/>
      <c r="FGN122" s="57"/>
      <c r="FGO122" s="65"/>
      <c r="FGP122" s="12"/>
      <c r="FGQ122" s="63"/>
      <c r="FGR122" s="64"/>
      <c r="FGS122" s="65"/>
      <c r="FGT122" s="43"/>
      <c r="FGU122" s="57"/>
      <c r="FGV122" s="57"/>
      <c r="FGW122" s="65"/>
      <c r="FGX122" s="12"/>
      <c r="FGY122" s="63"/>
      <c r="FGZ122" s="64"/>
      <c r="FHA122" s="65"/>
      <c r="FHB122" s="43"/>
      <c r="FHC122" s="57"/>
      <c r="FHD122" s="57"/>
      <c r="FHE122" s="65"/>
      <c r="FHF122" s="12"/>
      <c r="FHG122" s="63"/>
      <c r="FHH122" s="64"/>
      <c r="FHI122" s="65"/>
      <c r="FHJ122" s="43"/>
      <c r="FHK122" s="57"/>
      <c r="FHL122" s="57"/>
      <c r="FHM122" s="65"/>
      <c r="FHN122" s="12"/>
      <c r="FHO122" s="63"/>
      <c r="FHP122" s="64"/>
      <c r="FHQ122" s="65"/>
      <c r="FHR122" s="43"/>
      <c r="FHS122" s="57"/>
      <c r="FHT122" s="57"/>
      <c r="FHU122" s="65"/>
      <c r="FHV122" s="12"/>
      <c r="FHW122" s="63"/>
      <c r="FHX122" s="64"/>
      <c r="FHY122" s="65"/>
      <c r="FHZ122" s="43"/>
      <c r="FIA122" s="57"/>
      <c r="FIB122" s="57"/>
      <c r="FIC122" s="65"/>
      <c r="FID122" s="12"/>
      <c r="FIE122" s="63"/>
      <c r="FIF122" s="64"/>
      <c r="FIG122" s="65"/>
      <c r="FIH122" s="43"/>
      <c r="FII122" s="57"/>
      <c r="FIJ122" s="57"/>
      <c r="FIK122" s="65"/>
      <c r="FIL122" s="12"/>
      <c r="FIM122" s="63"/>
      <c r="FIN122" s="64"/>
      <c r="FIO122" s="65"/>
      <c r="FIP122" s="43"/>
      <c r="FIQ122" s="57"/>
      <c r="FIR122" s="57"/>
      <c r="FIS122" s="65"/>
      <c r="FIT122" s="12"/>
      <c r="FIU122" s="63"/>
      <c r="FIV122" s="64"/>
      <c r="FIW122" s="65"/>
      <c r="FIX122" s="43"/>
      <c r="FIY122" s="57"/>
      <c r="FIZ122" s="57"/>
      <c r="FJA122" s="65"/>
      <c r="FJB122" s="12"/>
      <c r="FJC122" s="63"/>
      <c r="FJD122" s="64"/>
      <c r="FJE122" s="65"/>
      <c r="FJF122" s="43"/>
      <c r="FJG122" s="57"/>
      <c r="FJH122" s="57"/>
      <c r="FJI122" s="65"/>
      <c r="FJJ122" s="12"/>
      <c r="FJK122" s="63"/>
      <c r="FJL122" s="64"/>
      <c r="FJM122" s="65"/>
      <c r="FJN122" s="43"/>
      <c r="FJO122" s="57"/>
      <c r="FJP122" s="57"/>
      <c r="FJQ122" s="65"/>
      <c r="FJR122" s="12"/>
      <c r="FJS122" s="63"/>
      <c r="FJT122" s="64"/>
      <c r="FJU122" s="65"/>
      <c r="FJV122" s="43"/>
      <c r="FJW122" s="57"/>
      <c r="FJX122" s="57"/>
      <c r="FJY122" s="65"/>
      <c r="FJZ122" s="12"/>
      <c r="FKA122" s="63"/>
      <c r="FKB122" s="64"/>
      <c r="FKC122" s="65"/>
      <c r="FKD122" s="43"/>
      <c r="FKE122" s="57"/>
      <c r="FKF122" s="57"/>
      <c r="FKG122" s="65"/>
      <c r="FKH122" s="12"/>
      <c r="FKI122" s="63"/>
      <c r="FKJ122" s="64"/>
      <c r="FKK122" s="65"/>
      <c r="FKL122" s="43"/>
      <c r="FKM122" s="57"/>
      <c r="FKN122" s="57"/>
      <c r="FKO122" s="65"/>
      <c r="FKP122" s="12"/>
      <c r="FKQ122" s="63"/>
      <c r="FKR122" s="64"/>
      <c r="FKS122" s="65"/>
      <c r="FKT122" s="43"/>
      <c r="FKU122" s="57"/>
      <c r="FKV122" s="57"/>
      <c r="FKW122" s="65"/>
      <c r="FKX122" s="12"/>
      <c r="FKY122" s="63"/>
      <c r="FKZ122" s="64"/>
      <c r="FLA122" s="65"/>
      <c r="FLB122" s="43"/>
      <c r="FLC122" s="57"/>
      <c r="FLD122" s="57"/>
      <c r="FLE122" s="65"/>
      <c r="FLF122" s="12"/>
      <c r="FLG122" s="63"/>
      <c r="FLH122" s="64"/>
      <c r="FLI122" s="65"/>
      <c r="FLJ122" s="43"/>
      <c r="FLK122" s="57"/>
      <c r="FLL122" s="57"/>
      <c r="FLM122" s="65"/>
      <c r="FLN122" s="12"/>
      <c r="FLO122" s="63"/>
      <c r="FLP122" s="64"/>
      <c r="FLQ122" s="65"/>
      <c r="FLR122" s="43"/>
      <c r="FLS122" s="57"/>
      <c r="FLT122" s="57"/>
      <c r="FLU122" s="65"/>
      <c r="FLV122" s="12"/>
      <c r="FLW122" s="63"/>
      <c r="FLX122" s="64"/>
      <c r="FLY122" s="65"/>
      <c r="FLZ122" s="43"/>
      <c r="FMA122" s="57"/>
      <c r="FMB122" s="57"/>
      <c r="FMC122" s="65"/>
      <c r="FMD122" s="12"/>
      <c r="FME122" s="63"/>
      <c r="FMF122" s="64"/>
      <c r="FMG122" s="65"/>
      <c r="FMH122" s="43"/>
      <c r="FMI122" s="57"/>
      <c r="FMJ122" s="57"/>
      <c r="FMK122" s="65"/>
      <c r="FML122" s="12"/>
      <c r="FMM122" s="63"/>
      <c r="FMN122" s="64"/>
      <c r="FMO122" s="65"/>
      <c r="FMP122" s="43"/>
      <c r="FMQ122" s="57"/>
      <c r="FMR122" s="57"/>
      <c r="FMS122" s="65"/>
      <c r="FMT122" s="12"/>
      <c r="FMU122" s="63"/>
      <c r="FMV122" s="64"/>
      <c r="FMW122" s="65"/>
      <c r="FMX122" s="43"/>
      <c r="FMY122" s="57"/>
      <c r="FMZ122" s="57"/>
      <c r="FNA122" s="65"/>
      <c r="FNB122" s="12"/>
      <c r="FNC122" s="63"/>
      <c r="FND122" s="64"/>
      <c r="FNE122" s="65"/>
      <c r="FNF122" s="43"/>
      <c r="FNG122" s="57"/>
      <c r="FNH122" s="57"/>
      <c r="FNI122" s="65"/>
      <c r="FNJ122" s="12"/>
      <c r="FNK122" s="63"/>
      <c r="FNL122" s="64"/>
      <c r="FNM122" s="65"/>
      <c r="FNN122" s="43"/>
      <c r="FNO122" s="57"/>
      <c r="FNP122" s="57"/>
      <c r="FNQ122" s="65"/>
      <c r="FNR122" s="12"/>
      <c r="FNS122" s="63"/>
      <c r="FNT122" s="64"/>
      <c r="FNU122" s="65"/>
      <c r="FNV122" s="43"/>
      <c r="FNW122" s="57"/>
      <c r="FNX122" s="57"/>
      <c r="FNY122" s="65"/>
      <c r="FNZ122" s="12"/>
      <c r="FOA122" s="63"/>
      <c r="FOB122" s="64"/>
      <c r="FOC122" s="65"/>
      <c r="FOD122" s="43"/>
      <c r="FOE122" s="57"/>
      <c r="FOF122" s="57"/>
      <c r="FOG122" s="65"/>
      <c r="FOH122" s="12"/>
      <c r="FOI122" s="63"/>
      <c r="FOJ122" s="64"/>
      <c r="FOK122" s="65"/>
      <c r="FOL122" s="43"/>
      <c r="FOM122" s="57"/>
      <c r="FON122" s="57"/>
      <c r="FOO122" s="65"/>
      <c r="FOP122" s="12"/>
      <c r="FOQ122" s="63"/>
      <c r="FOR122" s="64"/>
      <c r="FOS122" s="65"/>
      <c r="FOT122" s="43"/>
      <c r="FOU122" s="57"/>
      <c r="FOV122" s="57"/>
      <c r="FOW122" s="65"/>
      <c r="FOX122" s="12"/>
      <c r="FOY122" s="63"/>
      <c r="FOZ122" s="64"/>
      <c r="FPA122" s="65"/>
      <c r="FPB122" s="43"/>
      <c r="FPC122" s="57"/>
      <c r="FPD122" s="57"/>
      <c r="FPE122" s="65"/>
      <c r="FPF122" s="12"/>
      <c r="FPG122" s="63"/>
      <c r="FPH122" s="64"/>
      <c r="FPI122" s="65"/>
      <c r="FPJ122" s="43"/>
      <c r="FPK122" s="57"/>
      <c r="FPL122" s="57"/>
      <c r="FPM122" s="65"/>
      <c r="FPN122" s="12"/>
      <c r="FPO122" s="63"/>
      <c r="FPP122" s="64"/>
      <c r="FPQ122" s="65"/>
      <c r="FPR122" s="43"/>
      <c r="FPS122" s="57"/>
      <c r="FPT122" s="57"/>
      <c r="FPU122" s="65"/>
      <c r="FPV122" s="12"/>
      <c r="FPW122" s="63"/>
      <c r="FPX122" s="64"/>
      <c r="FPY122" s="65"/>
      <c r="FPZ122" s="43"/>
      <c r="FQA122" s="57"/>
      <c r="FQB122" s="57"/>
      <c r="FQC122" s="65"/>
      <c r="FQD122" s="12"/>
      <c r="FQE122" s="63"/>
      <c r="FQF122" s="64"/>
      <c r="FQG122" s="65"/>
      <c r="FQH122" s="43"/>
      <c r="FQI122" s="57"/>
      <c r="FQJ122" s="57"/>
      <c r="FQK122" s="65"/>
      <c r="FQL122" s="12"/>
      <c r="FQM122" s="63"/>
      <c r="FQN122" s="64"/>
      <c r="FQO122" s="65"/>
      <c r="FQP122" s="43"/>
      <c r="FQQ122" s="57"/>
      <c r="FQR122" s="57"/>
      <c r="FQS122" s="65"/>
      <c r="FQT122" s="12"/>
      <c r="FQU122" s="63"/>
      <c r="FQV122" s="64"/>
      <c r="FQW122" s="65"/>
      <c r="FQX122" s="43"/>
      <c r="FQY122" s="57"/>
      <c r="FQZ122" s="57"/>
      <c r="FRA122" s="65"/>
      <c r="FRB122" s="12"/>
      <c r="FRC122" s="63"/>
      <c r="FRD122" s="64"/>
      <c r="FRE122" s="65"/>
      <c r="FRF122" s="43"/>
      <c r="FRG122" s="57"/>
      <c r="FRH122" s="57"/>
      <c r="FRI122" s="65"/>
      <c r="FRJ122" s="12"/>
      <c r="FRK122" s="63"/>
      <c r="FRL122" s="64"/>
      <c r="FRM122" s="65"/>
      <c r="FRN122" s="43"/>
      <c r="FRO122" s="57"/>
      <c r="FRP122" s="57"/>
      <c r="FRQ122" s="65"/>
      <c r="FRR122" s="12"/>
      <c r="FRS122" s="63"/>
      <c r="FRT122" s="64"/>
      <c r="FRU122" s="65"/>
      <c r="FRV122" s="43"/>
      <c r="FRW122" s="57"/>
      <c r="FRX122" s="57"/>
      <c r="FRY122" s="65"/>
      <c r="FRZ122" s="12"/>
      <c r="FSA122" s="63"/>
      <c r="FSB122" s="64"/>
      <c r="FSC122" s="65"/>
      <c r="FSD122" s="43"/>
      <c r="FSE122" s="57"/>
      <c r="FSF122" s="57"/>
      <c r="FSG122" s="65"/>
      <c r="FSH122" s="12"/>
      <c r="FSI122" s="63"/>
      <c r="FSJ122" s="64"/>
      <c r="FSK122" s="65"/>
      <c r="FSL122" s="43"/>
      <c r="FSM122" s="57"/>
      <c r="FSN122" s="57"/>
      <c r="FSO122" s="65"/>
      <c r="FSP122" s="12"/>
      <c r="FSQ122" s="63"/>
      <c r="FSR122" s="64"/>
      <c r="FSS122" s="65"/>
      <c r="FST122" s="43"/>
      <c r="FSU122" s="57"/>
      <c r="FSV122" s="57"/>
      <c r="FSW122" s="65"/>
      <c r="FSX122" s="12"/>
      <c r="FSY122" s="63"/>
      <c r="FSZ122" s="64"/>
      <c r="FTA122" s="65"/>
      <c r="FTB122" s="43"/>
      <c r="FTC122" s="57"/>
      <c r="FTD122" s="57"/>
      <c r="FTE122" s="65"/>
      <c r="FTF122" s="12"/>
      <c r="FTG122" s="63"/>
      <c r="FTH122" s="64"/>
      <c r="FTI122" s="65"/>
      <c r="FTJ122" s="43"/>
      <c r="FTK122" s="57"/>
      <c r="FTL122" s="57"/>
      <c r="FTM122" s="65"/>
      <c r="FTN122" s="12"/>
      <c r="FTO122" s="63"/>
      <c r="FTP122" s="64"/>
      <c r="FTQ122" s="65"/>
      <c r="FTR122" s="43"/>
      <c r="FTS122" s="57"/>
      <c r="FTT122" s="57"/>
      <c r="FTU122" s="65"/>
      <c r="FTV122" s="12"/>
      <c r="FTW122" s="63"/>
      <c r="FTX122" s="64"/>
      <c r="FTY122" s="65"/>
      <c r="FTZ122" s="43"/>
      <c r="FUA122" s="57"/>
      <c r="FUB122" s="57"/>
      <c r="FUC122" s="65"/>
      <c r="FUD122" s="12"/>
      <c r="FUE122" s="63"/>
      <c r="FUF122" s="64"/>
      <c r="FUG122" s="65"/>
      <c r="FUH122" s="43"/>
      <c r="FUI122" s="57"/>
      <c r="FUJ122" s="57"/>
      <c r="FUK122" s="65"/>
      <c r="FUL122" s="12"/>
      <c r="FUM122" s="63"/>
      <c r="FUN122" s="64"/>
      <c r="FUO122" s="65"/>
      <c r="FUP122" s="43"/>
      <c r="FUQ122" s="57"/>
      <c r="FUR122" s="57"/>
      <c r="FUS122" s="65"/>
      <c r="FUT122" s="12"/>
      <c r="FUU122" s="63"/>
      <c r="FUV122" s="64"/>
      <c r="FUW122" s="65"/>
      <c r="FUX122" s="43"/>
      <c r="FUY122" s="57"/>
      <c r="FUZ122" s="57"/>
      <c r="FVA122" s="65"/>
      <c r="FVB122" s="12"/>
      <c r="FVC122" s="63"/>
      <c r="FVD122" s="64"/>
      <c r="FVE122" s="65"/>
      <c r="FVF122" s="43"/>
      <c r="FVG122" s="57"/>
      <c r="FVH122" s="57"/>
      <c r="FVI122" s="65"/>
      <c r="FVJ122" s="12"/>
      <c r="FVK122" s="63"/>
      <c r="FVL122" s="64"/>
      <c r="FVM122" s="65"/>
      <c r="FVN122" s="43"/>
      <c r="FVO122" s="57"/>
      <c r="FVP122" s="57"/>
      <c r="FVQ122" s="65"/>
      <c r="FVR122" s="12"/>
      <c r="FVS122" s="63"/>
      <c r="FVT122" s="64"/>
      <c r="FVU122" s="65"/>
      <c r="FVV122" s="43"/>
      <c r="FVW122" s="57"/>
      <c r="FVX122" s="57"/>
      <c r="FVY122" s="65"/>
      <c r="FVZ122" s="12"/>
      <c r="FWA122" s="63"/>
      <c r="FWB122" s="64"/>
      <c r="FWC122" s="65"/>
      <c r="FWD122" s="43"/>
      <c r="FWE122" s="57"/>
      <c r="FWF122" s="57"/>
      <c r="FWG122" s="65"/>
      <c r="FWH122" s="12"/>
      <c r="FWI122" s="63"/>
      <c r="FWJ122" s="64"/>
      <c r="FWK122" s="65"/>
      <c r="FWL122" s="43"/>
      <c r="FWM122" s="57"/>
      <c r="FWN122" s="57"/>
      <c r="FWO122" s="65"/>
      <c r="FWP122" s="12"/>
      <c r="FWQ122" s="63"/>
      <c r="FWR122" s="64"/>
      <c r="FWS122" s="65"/>
      <c r="FWT122" s="43"/>
      <c r="FWU122" s="57"/>
      <c r="FWV122" s="57"/>
      <c r="FWW122" s="65"/>
      <c r="FWX122" s="12"/>
      <c r="FWY122" s="63"/>
      <c r="FWZ122" s="64"/>
      <c r="FXA122" s="65"/>
      <c r="FXB122" s="43"/>
      <c r="FXC122" s="57"/>
      <c r="FXD122" s="57"/>
      <c r="FXE122" s="65"/>
      <c r="FXF122" s="12"/>
      <c r="FXG122" s="63"/>
      <c r="FXH122" s="64"/>
      <c r="FXI122" s="65"/>
      <c r="FXJ122" s="43"/>
      <c r="FXK122" s="57"/>
      <c r="FXL122" s="57"/>
      <c r="FXM122" s="65"/>
      <c r="FXN122" s="12"/>
      <c r="FXO122" s="63"/>
      <c r="FXP122" s="64"/>
      <c r="FXQ122" s="65"/>
      <c r="FXR122" s="43"/>
      <c r="FXS122" s="57"/>
      <c r="FXT122" s="57"/>
      <c r="FXU122" s="65"/>
      <c r="FXV122" s="12"/>
      <c r="FXW122" s="63"/>
      <c r="FXX122" s="64"/>
      <c r="FXY122" s="65"/>
      <c r="FXZ122" s="43"/>
      <c r="FYA122" s="57"/>
      <c r="FYB122" s="57"/>
      <c r="FYC122" s="65"/>
      <c r="FYD122" s="12"/>
      <c r="FYE122" s="63"/>
      <c r="FYF122" s="64"/>
      <c r="FYG122" s="65"/>
      <c r="FYH122" s="43"/>
      <c r="FYI122" s="57"/>
      <c r="FYJ122" s="57"/>
      <c r="FYK122" s="65"/>
      <c r="FYL122" s="12"/>
      <c r="FYM122" s="63"/>
      <c r="FYN122" s="64"/>
      <c r="FYO122" s="65"/>
      <c r="FYP122" s="43"/>
      <c r="FYQ122" s="57"/>
      <c r="FYR122" s="57"/>
      <c r="FYS122" s="65"/>
      <c r="FYT122" s="12"/>
      <c r="FYU122" s="63"/>
      <c r="FYV122" s="64"/>
      <c r="FYW122" s="65"/>
      <c r="FYX122" s="43"/>
      <c r="FYY122" s="57"/>
      <c r="FYZ122" s="57"/>
      <c r="FZA122" s="65"/>
      <c r="FZB122" s="12"/>
      <c r="FZC122" s="63"/>
      <c r="FZD122" s="64"/>
      <c r="FZE122" s="65"/>
      <c r="FZF122" s="43"/>
      <c r="FZG122" s="57"/>
      <c r="FZH122" s="57"/>
      <c r="FZI122" s="65"/>
      <c r="FZJ122" s="12"/>
      <c r="FZK122" s="63"/>
      <c r="FZL122" s="64"/>
      <c r="FZM122" s="65"/>
      <c r="FZN122" s="43"/>
      <c r="FZO122" s="57"/>
      <c r="FZP122" s="57"/>
      <c r="FZQ122" s="65"/>
      <c r="FZR122" s="12"/>
      <c r="FZS122" s="63"/>
      <c r="FZT122" s="64"/>
      <c r="FZU122" s="65"/>
      <c r="FZV122" s="43"/>
      <c r="FZW122" s="57"/>
      <c r="FZX122" s="57"/>
      <c r="FZY122" s="65"/>
      <c r="FZZ122" s="12"/>
      <c r="GAA122" s="63"/>
      <c r="GAB122" s="64"/>
      <c r="GAC122" s="65"/>
      <c r="GAD122" s="43"/>
      <c r="GAE122" s="57"/>
      <c r="GAF122" s="57"/>
      <c r="GAG122" s="65"/>
      <c r="GAH122" s="12"/>
      <c r="GAI122" s="63"/>
      <c r="GAJ122" s="64"/>
      <c r="GAK122" s="65"/>
      <c r="GAL122" s="43"/>
      <c r="GAM122" s="57"/>
      <c r="GAN122" s="57"/>
      <c r="GAO122" s="65"/>
      <c r="GAP122" s="12"/>
      <c r="GAQ122" s="63"/>
      <c r="GAR122" s="64"/>
      <c r="GAS122" s="65"/>
      <c r="GAT122" s="43"/>
      <c r="GAU122" s="57"/>
      <c r="GAV122" s="57"/>
      <c r="GAW122" s="65"/>
      <c r="GAX122" s="12"/>
      <c r="GAY122" s="63"/>
      <c r="GAZ122" s="64"/>
      <c r="GBA122" s="65"/>
      <c r="GBB122" s="43"/>
      <c r="GBC122" s="57"/>
      <c r="GBD122" s="57"/>
      <c r="GBE122" s="65"/>
      <c r="GBF122" s="12"/>
      <c r="GBG122" s="63"/>
      <c r="GBH122" s="64"/>
      <c r="GBI122" s="65"/>
      <c r="GBJ122" s="43"/>
      <c r="GBK122" s="57"/>
      <c r="GBL122" s="57"/>
      <c r="GBM122" s="65"/>
      <c r="GBN122" s="12"/>
      <c r="GBO122" s="63"/>
      <c r="GBP122" s="64"/>
      <c r="GBQ122" s="65"/>
      <c r="GBR122" s="43"/>
      <c r="GBS122" s="57"/>
      <c r="GBT122" s="57"/>
      <c r="GBU122" s="65"/>
      <c r="GBV122" s="12"/>
      <c r="GBW122" s="63"/>
      <c r="GBX122" s="64"/>
      <c r="GBY122" s="65"/>
      <c r="GBZ122" s="43"/>
      <c r="GCA122" s="57"/>
      <c r="GCB122" s="57"/>
      <c r="GCC122" s="65"/>
      <c r="GCD122" s="12"/>
      <c r="GCE122" s="63"/>
      <c r="GCF122" s="64"/>
      <c r="GCG122" s="65"/>
      <c r="GCH122" s="43"/>
      <c r="GCI122" s="57"/>
      <c r="GCJ122" s="57"/>
      <c r="GCK122" s="65"/>
      <c r="GCL122" s="12"/>
      <c r="GCM122" s="63"/>
      <c r="GCN122" s="64"/>
      <c r="GCO122" s="65"/>
      <c r="GCP122" s="43"/>
      <c r="GCQ122" s="57"/>
      <c r="GCR122" s="57"/>
      <c r="GCS122" s="65"/>
      <c r="GCT122" s="12"/>
      <c r="GCU122" s="63"/>
      <c r="GCV122" s="64"/>
      <c r="GCW122" s="65"/>
      <c r="GCX122" s="43"/>
      <c r="GCY122" s="57"/>
      <c r="GCZ122" s="57"/>
      <c r="GDA122" s="65"/>
      <c r="GDB122" s="12"/>
      <c r="GDC122" s="63"/>
      <c r="GDD122" s="64"/>
      <c r="GDE122" s="65"/>
      <c r="GDF122" s="43"/>
      <c r="GDG122" s="57"/>
      <c r="GDH122" s="57"/>
      <c r="GDI122" s="65"/>
      <c r="GDJ122" s="12"/>
      <c r="GDK122" s="63"/>
      <c r="GDL122" s="64"/>
      <c r="GDM122" s="65"/>
      <c r="GDN122" s="43"/>
      <c r="GDO122" s="57"/>
      <c r="GDP122" s="57"/>
      <c r="GDQ122" s="65"/>
      <c r="GDR122" s="12"/>
      <c r="GDS122" s="63"/>
      <c r="GDT122" s="64"/>
      <c r="GDU122" s="65"/>
      <c r="GDV122" s="43"/>
      <c r="GDW122" s="57"/>
      <c r="GDX122" s="57"/>
      <c r="GDY122" s="65"/>
      <c r="GDZ122" s="12"/>
      <c r="GEA122" s="63"/>
      <c r="GEB122" s="64"/>
      <c r="GEC122" s="65"/>
      <c r="GED122" s="43"/>
      <c r="GEE122" s="57"/>
      <c r="GEF122" s="57"/>
      <c r="GEG122" s="65"/>
      <c r="GEH122" s="12"/>
      <c r="GEI122" s="63"/>
      <c r="GEJ122" s="64"/>
      <c r="GEK122" s="65"/>
      <c r="GEL122" s="43"/>
      <c r="GEM122" s="57"/>
      <c r="GEN122" s="57"/>
      <c r="GEO122" s="65"/>
      <c r="GEP122" s="12"/>
      <c r="GEQ122" s="63"/>
      <c r="GER122" s="64"/>
      <c r="GES122" s="65"/>
      <c r="GET122" s="43"/>
      <c r="GEU122" s="57"/>
      <c r="GEV122" s="57"/>
      <c r="GEW122" s="65"/>
      <c r="GEX122" s="12"/>
      <c r="GEY122" s="63"/>
      <c r="GEZ122" s="64"/>
      <c r="GFA122" s="65"/>
      <c r="GFB122" s="43"/>
      <c r="GFC122" s="57"/>
      <c r="GFD122" s="57"/>
      <c r="GFE122" s="65"/>
      <c r="GFF122" s="12"/>
      <c r="GFG122" s="63"/>
      <c r="GFH122" s="64"/>
      <c r="GFI122" s="65"/>
      <c r="GFJ122" s="43"/>
      <c r="GFK122" s="57"/>
      <c r="GFL122" s="57"/>
      <c r="GFM122" s="65"/>
      <c r="GFN122" s="12"/>
      <c r="GFO122" s="63"/>
      <c r="GFP122" s="64"/>
      <c r="GFQ122" s="65"/>
      <c r="GFR122" s="43"/>
      <c r="GFS122" s="57"/>
      <c r="GFT122" s="57"/>
      <c r="GFU122" s="65"/>
      <c r="GFV122" s="12"/>
      <c r="GFW122" s="63"/>
      <c r="GFX122" s="64"/>
      <c r="GFY122" s="65"/>
      <c r="GFZ122" s="43"/>
      <c r="GGA122" s="57"/>
      <c r="GGB122" s="57"/>
      <c r="GGC122" s="65"/>
      <c r="GGD122" s="12"/>
      <c r="GGE122" s="63"/>
      <c r="GGF122" s="64"/>
      <c r="GGG122" s="65"/>
      <c r="GGH122" s="43"/>
      <c r="GGI122" s="57"/>
      <c r="GGJ122" s="57"/>
      <c r="GGK122" s="65"/>
      <c r="GGL122" s="12"/>
      <c r="GGM122" s="63"/>
      <c r="GGN122" s="64"/>
      <c r="GGO122" s="65"/>
      <c r="GGP122" s="43"/>
      <c r="GGQ122" s="57"/>
      <c r="GGR122" s="57"/>
      <c r="GGS122" s="65"/>
      <c r="GGT122" s="12"/>
      <c r="GGU122" s="63"/>
      <c r="GGV122" s="64"/>
      <c r="GGW122" s="65"/>
      <c r="GGX122" s="43"/>
      <c r="GGY122" s="57"/>
      <c r="GGZ122" s="57"/>
      <c r="GHA122" s="65"/>
      <c r="GHB122" s="12"/>
      <c r="GHC122" s="63"/>
      <c r="GHD122" s="64"/>
      <c r="GHE122" s="65"/>
      <c r="GHF122" s="43"/>
      <c r="GHG122" s="57"/>
      <c r="GHH122" s="57"/>
      <c r="GHI122" s="65"/>
      <c r="GHJ122" s="12"/>
      <c r="GHK122" s="63"/>
      <c r="GHL122" s="64"/>
      <c r="GHM122" s="65"/>
      <c r="GHN122" s="43"/>
      <c r="GHO122" s="57"/>
      <c r="GHP122" s="57"/>
      <c r="GHQ122" s="65"/>
      <c r="GHR122" s="12"/>
      <c r="GHS122" s="63"/>
      <c r="GHT122" s="64"/>
      <c r="GHU122" s="65"/>
      <c r="GHV122" s="43"/>
      <c r="GHW122" s="57"/>
      <c r="GHX122" s="57"/>
      <c r="GHY122" s="65"/>
      <c r="GHZ122" s="12"/>
      <c r="GIA122" s="63"/>
      <c r="GIB122" s="64"/>
      <c r="GIC122" s="65"/>
      <c r="GID122" s="43"/>
      <c r="GIE122" s="57"/>
      <c r="GIF122" s="57"/>
      <c r="GIG122" s="65"/>
      <c r="GIH122" s="12"/>
      <c r="GII122" s="63"/>
      <c r="GIJ122" s="64"/>
      <c r="GIK122" s="65"/>
      <c r="GIL122" s="43"/>
      <c r="GIM122" s="57"/>
      <c r="GIN122" s="57"/>
      <c r="GIO122" s="65"/>
      <c r="GIP122" s="12"/>
      <c r="GIQ122" s="63"/>
      <c r="GIR122" s="64"/>
      <c r="GIS122" s="65"/>
      <c r="GIT122" s="43"/>
      <c r="GIU122" s="57"/>
      <c r="GIV122" s="57"/>
      <c r="GIW122" s="65"/>
      <c r="GIX122" s="12"/>
      <c r="GIY122" s="63"/>
      <c r="GIZ122" s="64"/>
      <c r="GJA122" s="65"/>
      <c r="GJB122" s="43"/>
      <c r="GJC122" s="57"/>
      <c r="GJD122" s="57"/>
      <c r="GJE122" s="65"/>
      <c r="GJF122" s="12"/>
      <c r="GJG122" s="63"/>
      <c r="GJH122" s="64"/>
      <c r="GJI122" s="65"/>
      <c r="GJJ122" s="43"/>
      <c r="GJK122" s="57"/>
      <c r="GJL122" s="57"/>
      <c r="GJM122" s="65"/>
      <c r="GJN122" s="12"/>
      <c r="GJO122" s="63"/>
      <c r="GJP122" s="64"/>
      <c r="GJQ122" s="65"/>
      <c r="GJR122" s="43"/>
      <c r="GJS122" s="57"/>
      <c r="GJT122" s="57"/>
      <c r="GJU122" s="65"/>
      <c r="GJV122" s="12"/>
      <c r="GJW122" s="63"/>
      <c r="GJX122" s="64"/>
      <c r="GJY122" s="65"/>
      <c r="GJZ122" s="43"/>
      <c r="GKA122" s="57"/>
      <c r="GKB122" s="57"/>
      <c r="GKC122" s="65"/>
      <c r="GKD122" s="12"/>
      <c r="GKE122" s="63"/>
      <c r="GKF122" s="64"/>
      <c r="GKG122" s="65"/>
      <c r="GKH122" s="43"/>
      <c r="GKI122" s="57"/>
      <c r="GKJ122" s="57"/>
      <c r="GKK122" s="65"/>
      <c r="GKL122" s="12"/>
      <c r="GKM122" s="63"/>
      <c r="GKN122" s="64"/>
      <c r="GKO122" s="65"/>
      <c r="GKP122" s="43"/>
      <c r="GKQ122" s="57"/>
      <c r="GKR122" s="57"/>
      <c r="GKS122" s="65"/>
      <c r="GKT122" s="12"/>
      <c r="GKU122" s="63"/>
      <c r="GKV122" s="64"/>
      <c r="GKW122" s="65"/>
      <c r="GKX122" s="43"/>
      <c r="GKY122" s="57"/>
      <c r="GKZ122" s="57"/>
      <c r="GLA122" s="65"/>
      <c r="GLB122" s="12"/>
      <c r="GLC122" s="63"/>
      <c r="GLD122" s="64"/>
      <c r="GLE122" s="65"/>
      <c r="GLF122" s="43"/>
      <c r="GLG122" s="57"/>
      <c r="GLH122" s="57"/>
      <c r="GLI122" s="65"/>
      <c r="GLJ122" s="12"/>
      <c r="GLK122" s="63"/>
      <c r="GLL122" s="64"/>
      <c r="GLM122" s="65"/>
      <c r="GLN122" s="43"/>
      <c r="GLO122" s="57"/>
      <c r="GLP122" s="57"/>
      <c r="GLQ122" s="65"/>
      <c r="GLR122" s="12"/>
      <c r="GLS122" s="63"/>
      <c r="GLT122" s="64"/>
      <c r="GLU122" s="65"/>
      <c r="GLV122" s="43"/>
      <c r="GLW122" s="57"/>
      <c r="GLX122" s="57"/>
      <c r="GLY122" s="65"/>
      <c r="GLZ122" s="12"/>
      <c r="GMA122" s="63"/>
      <c r="GMB122" s="64"/>
      <c r="GMC122" s="65"/>
      <c r="GMD122" s="43"/>
      <c r="GME122" s="57"/>
      <c r="GMF122" s="57"/>
      <c r="GMG122" s="65"/>
      <c r="GMH122" s="12"/>
      <c r="GMI122" s="63"/>
      <c r="GMJ122" s="64"/>
      <c r="GMK122" s="65"/>
      <c r="GML122" s="43"/>
      <c r="GMM122" s="57"/>
      <c r="GMN122" s="57"/>
      <c r="GMO122" s="65"/>
      <c r="GMP122" s="12"/>
      <c r="GMQ122" s="63"/>
      <c r="GMR122" s="64"/>
      <c r="GMS122" s="65"/>
      <c r="GMT122" s="43"/>
      <c r="GMU122" s="57"/>
      <c r="GMV122" s="57"/>
      <c r="GMW122" s="65"/>
      <c r="GMX122" s="12"/>
      <c r="GMY122" s="63"/>
      <c r="GMZ122" s="64"/>
      <c r="GNA122" s="65"/>
      <c r="GNB122" s="43"/>
      <c r="GNC122" s="57"/>
      <c r="GND122" s="57"/>
      <c r="GNE122" s="65"/>
      <c r="GNF122" s="12"/>
      <c r="GNG122" s="63"/>
      <c r="GNH122" s="64"/>
      <c r="GNI122" s="65"/>
      <c r="GNJ122" s="43"/>
      <c r="GNK122" s="57"/>
      <c r="GNL122" s="57"/>
      <c r="GNM122" s="65"/>
      <c r="GNN122" s="12"/>
      <c r="GNO122" s="63"/>
      <c r="GNP122" s="64"/>
      <c r="GNQ122" s="65"/>
      <c r="GNR122" s="43"/>
      <c r="GNS122" s="57"/>
      <c r="GNT122" s="57"/>
      <c r="GNU122" s="65"/>
      <c r="GNV122" s="12"/>
      <c r="GNW122" s="63"/>
      <c r="GNX122" s="64"/>
      <c r="GNY122" s="65"/>
      <c r="GNZ122" s="43"/>
      <c r="GOA122" s="57"/>
      <c r="GOB122" s="57"/>
      <c r="GOC122" s="65"/>
      <c r="GOD122" s="12"/>
      <c r="GOE122" s="63"/>
      <c r="GOF122" s="64"/>
      <c r="GOG122" s="65"/>
      <c r="GOH122" s="43"/>
      <c r="GOI122" s="57"/>
      <c r="GOJ122" s="57"/>
      <c r="GOK122" s="65"/>
      <c r="GOL122" s="12"/>
      <c r="GOM122" s="63"/>
      <c r="GON122" s="64"/>
      <c r="GOO122" s="65"/>
      <c r="GOP122" s="43"/>
      <c r="GOQ122" s="57"/>
      <c r="GOR122" s="57"/>
      <c r="GOS122" s="65"/>
      <c r="GOT122" s="12"/>
      <c r="GOU122" s="63"/>
      <c r="GOV122" s="64"/>
      <c r="GOW122" s="65"/>
      <c r="GOX122" s="43"/>
      <c r="GOY122" s="57"/>
      <c r="GOZ122" s="57"/>
      <c r="GPA122" s="65"/>
      <c r="GPB122" s="12"/>
      <c r="GPC122" s="63"/>
      <c r="GPD122" s="64"/>
      <c r="GPE122" s="65"/>
      <c r="GPF122" s="43"/>
      <c r="GPG122" s="57"/>
      <c r="GPH122" s="57"/>
      <c r="GPI122" s="65"/>
      <c r="GPJ122" s="12"/>
      <c r="GPK122" s="63"/>
      <c r="GPL122" s="64"/>
      <c r="GPM122" s="65"/>
      <c r="GPN122" s="43"/>
      <c r="GPO122" s="57"/>
      <c r="GPP122" s="57"/>
      <c r="GPQ122" s="65"/>
      <c r="GPR122" s="12"/>
      <c r="GPS122" s="63"/>
      <c r="GPT122" s="64"/>
      <c r="GPU122" s="65"/>
      <c r="GPV122" s="43"/>
      <c r="GPW122" s="57"/>
      <c r="GPX122" s="57"/>
      <c r="GPY122" s="65"/>
      <c r="GPZ122" s="12"/>
      <c r="GQA122" s="63"/>
      <c r="GQB122" s="64"/>
      <c r="GQC122" s="65"/>
      <c r="GQD122" s="43"/>
      <c r="GQE122" s="57"/>
      <c r="GQF122" s="57"/>
      <c r="GQG122" s="65"/>
      <c r="GQH122" s="12"/>
      <c r="GQI122" s="63"/>
      <c r="GQJ122" s="64"/>
      <c r="GQK122" s="65"/>
      <c r="GQL122" s="43"/>
      <c r="GQM122" s="57"/>
      <c r="GQN122" s="57"/>
      <c r="GQO122" s="65"/>
      <c r="GQP122" s="12"/>
      <c r="GQQ122" s="63"/>
      <c r="GQR122" s="64"/>
      <c r="GQS122" s="65"/>
      <c r="GQT122" s="43"/>
      <c r="GQU122" s="57"/>
      <c r="GQV122" s="57"/>
      <c r="GQW122" s="65"/>
      <c r="GQX122" s="12"/>
      <c r="GQY122" s="63"/>
      <c r="GQZ122" s="64"/>
      <c r="GRA122" s="65"/>
      <c r="GRB122" s="43"/>
      <c r="GRC122" s="57"/>
      <c r="GRD122" s="57"/>
      <c r="GRE122" s="65"/>
      <c r="GRF122" s="12"/>
      <c r="GRG122" s="63"/>
      <c r="GRH122" s="64"/>
      <c r="GRI122" s="65"/>
      <c r="GRJ122" s="43"/>
      <c r="GRK122" s="57"/>
      <c r="GRL122" s="57"/>
      <c r="GRM122" s="65"/>
      <c r="GRN122" s="12"/>
      <c r="GRO122" s="63"/>
      <c r="GRP122" s="64"/>
      <c r="GRQ122" s="65"/>
      <c r="GRR122" s="43"/>
      <c r="GRS122" s="57"/>
      <c r="GRT122" s="57"/>
      <c r="GRU122" s="65"/>
      <c r="GRV122" s="12"/>
      <c r="GRW122" s="63"/>
      <c r="GRX122" s="64"/>
      <c r="GRY122" s="65"/>
      <c r="GRZ122" s="43"/>
      <c r="GSA122" s="57"/>
      <c r="GSB122" s="57"/>
      <c r="GSC122" s="65"/>
      <c r="GSD122" s="12"/>
      <c r="GSE122" s="63"/>
      <c r="GSF122" s="64"/>
      <c r="GSG122" s="65"/>
      <c r="GSH122" s="43"/>
      <c r="GSI122" s="57"/>
      <c r="GSJ122" s="57"/>
      <c r="GSK122" s="65"/>
      <c r="GSL122" s="12"/>
      <c r="GSM122" s="63"/>
      <c r="GSN122" s="64"/>
      <c r="GSO122" s="65"/>
      <c r="GSP122" s="43"/>
      <c r="GSQ122" s="57"/>
      <c r="GSR122" s="57"/>
      <c r="GSS122" s="65"/>
      <c r="GST122" s="12"/>
      <c r="GSU122" s="63"/>
      <c r="GSV122" s="64"/>
      <c r="GSW122" s="65"/>
      <c r="GSX122" s="43"/>
      <c r="GSY122" s="57"/>
      <c r="GSZ122" s="57"/>
      <c r="GTA122" s="65"/>
      <c r="GTB122" s="12"/>
      <c r="GTC122" s="63"/>
      <c r="GTD122" s="64"/>
      <c r="GTE122" s="65"/>
      <c r="GTF122" s="43"/>
      <c r="GTG122" s="57"/>
      <c r="GTH122" s="57"/>
      <c r="GTI122" s="65"/>
      <c r="GTJ122" s="12"/>
      <c r="GTK122" s="63"/>
      <c r="GTL122" s="64"/>
      <c r="GTM122" s="65"/>
      <c r="GTN122" s="43"/>
      <c r="GTO122" s="57"/>
      <c r="GTP122" s="57"/>
      <c r="GTQ122" s="65"/>
      <c r="GTR122" s="12"/>
      <c r="GTS122" s="63"/>
      <c r="GTT122" s="64"/>
      <c r="GTU122" s="65"/>
      <c r="GTV122" s="43"/>
      <c r="GTW122" s="57"/>
      <c r="GTX122" s="57"/>
      <c r="GTY122" s="65"/>
      <c r="GTZ122" s="12"/>
      <c r="GUA122" s="63"/>
      <c r="GUB122" s="64"/>
      <c r="GUC122" s="65"/>
      <c r="GUD122" s="43"/>
      <c r="GUE122" s="57"/>
      <c r="GUF122" s="57"/>
      <c r="GUG122" s="65"/>
      <c r="GUH122" s="12"/>
      <c r="GUI122" s="63"/>
      <c r="GUJ122" s="64"/>
      <c r="GUK122" s="65"/>
      <c r="GUL122" s="43"/>
      <c r="GUM122" s="57"/>
      <c r="GUN122" s="57"/>
      <c r="GUO122" s="65"/>
      <c r="GUP122" s="12"/>
      <c r="GUQ122" s="63"/>
      <c r="GUR122" s="64"/>
      <c r="GUS122" s="65"/>
      <c r="GUT122" s="43"/>
      <c r="GUU122" s="57"/>
      <c r="GUV122" s="57"/>
      <c r="GUW122" s="65"/>
      <c r="GUX122" s="12"/>
      <c r="GUY122" s="63"/>
      <c r="GUZ122" s="64"/>
      <c r="GVA122" s="65"/>
      <c r="GVB122" s="43"/>
      <c r="GVC122" s="57"/>
      <c r="GVD122" s="57"/>
      <c r="GVE122" s="65"/>
      <c r="GVF122" s="12"/>
      <c r="GVG122" s="63"/>
      <c r="GVH122" s="64"/>
      <c r="GVI122" s="65"/>
      <c r="GVJ122" s="43"/>
      <c r="GVK122" s="57"/>
      <c r="GVL122" s="57"/>
      <c r="GVM122" s="65"/>
      <c r="GVN122" s="12"/>
      <c r="GVO122" s="63"/>
      <c r="GVP122" s="64"/>
      <c r="GVQ122" s="65"/>
      <c r="GVR122" s="43"/>
      <c r="GVS122" s="57"/>
      <c r="GVT122" s="57"/>
      <c r="GVU122" s="65"/>
      <c r="GVV122" s="12"/>
      <c r="GVW122" s="63"/>
      <c r="GVX122" s="64"/>
      <c r="GVY122" s="65"/>
      <c r="GVZ122" s="43"/>
      <c r="GWA122" s="57"/>
      <c r="GWB122" s="57"/>
      <c r="GWC122" s="65"/>
      <c r="GWD122" s="12"/>
      <c r="GWE122" s="63"/>
      <c r="GWF122" s="64"/>
      <c r="GWG122" s="65"/>
      <c r="GWH122" s="43"/>
      <c r="GWI122" s="57"/>
      <c r="GWJ122" s="57"/>
      <c r="GWK122" s="65"/>
      <c r="GWL122" s="12"/>
      <c r="GWM122" s="63"/>
      <c r="GWN122" s="64"/>
      <c r="GWO122" s="65"/>
      <c r="GWP122" s="43"/>
      <c r="GWQ122" s="57"/>
      <c r="GWR122" s="57"/>
      <c r="GWS122" s="65"/>
      <c r="GWT122" s="12"/>
      <c r="GWU122" s="63"/>
      <c r="GWV122" s="64"/>
      <c r="GWW122" s="65"/>
      <c r="GWX122" s="43"/>
      <c r="GWY122" s="57"/>
      <c r="GWZ122" s="57"/>
      <c r="GXA122" s="65"/>
      <c r="GXB122" s="12"/>
      <c r="GXC122" s="63"/>
      <c r="GXD122" s="64"/>
      <c r="GXE122" s="65"/>
      <c r="GXF122" s="43"/>
      <c r="GXG122" s="57"/>
      <c r="GXH122" s="57"/>
      <c r="GXI122" s="65"/>
      <c r="GXJ122" s="12"/>
      <c r="GXK122" s="63"/>
      <c r="GXL122" s="64"/>
      <c r="GXM122" s="65"/>
      <c r="GXN122" s="43"/>
      <c r="GXO122" s="57"/>
      <c r="GXP122" s="57"/>
      <c r="GXQ122" s="65"/>
      <c r="GXR122" s="12"/>
      <c r="GXS122" s="63"/>
      <c r="GXT122" s="64"/>
      <c r="GXU122" s="65"/>
      <c r="GXV122" s="43"/>
      <c r="GXW122" s="57"/>
      <c r="GXX122" s="57"/>
      <c r="GXY122" s="65"/>
      <c r="GXZ122" s="12"/>
      <c r="GYA122" s="63"/>
      <c r="GYB122" s="64"/>
      <c r="GYC122" s="65"/>
      <c r="GYD122" s="43"/>
      <c r="GYE122" s="57"/>
      <c r="GYF122" s="57"/>
      <c r="GYG122" s="65"/>
      <c r="GYH122" s="12"/>
      <c r="GYI122" s="63"/>
      <c r="GYJ122" s="64"/>
      <c r="GYK122" s="65"/>
      <c r="GYL122" s="43"/>
      <c r="GYM122" s="57"/>
      <c r="GYN122" s="57"/>
      <c r="GYO122" s="65"/>
      <c r="GYP122" s="12"/>
      <c r="GYQ122" s="63"/>
      <c r="GYR122" s="64"/>
      <c r="GYS122" s="65"/>
      <c r="GYT122" s="43"/>
      <c r="GYU122" s="57"/>
      <c r="GYV122" s="57"/>
      <c r="GYW122" s="65"/>
      <c r="GYX122" s="12"/>
      <c r="GYY122" s="63"/>
      <c r="GYZ122" s="64"/>
      <c r="GZA122" s="65"/>
      <c r="GZB122" s="43"/>
      <c r="GZC122" s="57"/>
      <c r="GZD122" s="57"/>
      <c r="GZE122" s="65"/>
      <c r="GZF122" s="12"/>
      <c r="GZG122" s="63"/>
      <c r="GZH122" s="64"/>
      <c r="GZI122" s="65"/>
      <c r="GZJ122" s="43"/>
      <c r="GZK122" s="57"/>
      <c r="GZL122" s="57"/>
      <c r="GZM122" s="65"/>
      <c r="GZN122" s="12"/>
      <c r="GZO122" s="63"/>
      <c r="GZP122" s="64"/>
      <c r="GZQ122" s="65"/>
      <c r="GZR122" s="43"/>
      <c r="GZS122" s="57"/>
      <c r="GZT122" s="57"/>
      <c r="GZU122" s="65"/>
      <c r="GZV122" s="12"/>
      <c r="GZW122" s="63"/>
      <c r="GZX122" s="64"/>
      <c r="GZY122" s="65"/>
      <c r="GZZ122" s="43"/>
      <c r="HAA122" s="57"/>
      <c r="HAB122" s="57"/>
      <c r="HAC122" s="65"/>
      <c r="HAD122" s="12"/>
      <c r="HAE122" s="63"/>
      <c r="HAF122" s="64"/>
      <c r="HAG122" s="65"/>
      <c r="HAH122" s="43"/>
      <c r="HAI122" s="57"/>
      <c r="HAJ122" s="57"/>
      <c r="HAK122" s="65"/>
      <c r="HAL122" s="12"/>
      <c r="HAM122" s="63"/>
      <c r="HAN122" s="64"/>
      <c r="HAO122" s="65"/>
      <c r="HAP122" s="43"/>
      <c r="HAQ122" s="57"/>
      <c r="HAR122" s="57"/>
      <c r="HAS122" s="65"/>
      <c r="HAT122" s="12"/>
      <c r="HAU122" s="63"/>
      <c r="HAV122" s="64"/>
      <c r="HAW122" s="65"/>
      <c r="HAX122" s="43"/>
      <c r="HAY122" s="57"/>
      <c r="HAZ122" s="57"/>
      <c r="HBA122" s="65"/>
      <c r="HBB122" s="12"/>
      <c r="HBC122" s="63"/>
      <c r="HBD122" s="64"/>
      <c r="HBE122" s="65"/>
      <c r="HBF122" s="43"/>
      <c r="HBG122" s="57"/>
      <c r="HBH122" s="57"/>
      <c r="HBI122" s="65"/>
      <c r="HBJ122" s="12"/>
      <c r="HBK122" s="63"/>
      <c r="HBL122" s="64"/>
      <c r="HBM122" s="65"/>
      <c r="HBN122" s="43"/>
      <c r="HBO122" s="57"/>
      <c r="HBP122" s="57"/>
      <c r="HBQ122" s="65"/>
      <c r="HBR122" s="12"/>
      <c r="HBS122" s="63"/>
      <c r="HBT122" s="64"/>
      <c r="HBU122" s="65"/>
      <c r="HBV122" s="43"/>
      <c r="HBW122" s="57"/>
      <c r="HBX122" s="57"/>
      <c r="HBY122" s="65"/>
      <c r="HBZ122" s="12"/>
      <c r="HCA122" s="63"/>
      <c r="HCB122" s="64"/>
      <c r="HCC122" s="65"/>
      <c r="HCD122" s="43"/>
      <c r="HCE122" s="57"/>
      <c r="HCF122" s="57"/>
      <c r="HCG122" s="65"/>
      <c r="HCH122" s="12"/>
      <c r="HCI122" s="63"/>
      <c r="HCJ122" s="64"/>
      <c r="HCK122" s="65"/>
      <c r="HCL122" s="43"/>
      <c r="HCM122" s="57"/>
      <c r="HCN122" s="57"/>
      <c r="HCO122" s="65"/>
      <c r="HCP122" s="12"/>
      <c r="HCQ122" s="63"/>
      <c r="HCR122" s="64"/>
      <c r="HCS122" s="65"/>
      <c r="HCT122" s="43"/>
      <c r="HCU122" s="57"/>
      <c r="HCV122" s="57"/>
      <c r="HCW122" s="65"/>
      <c r="HCX122" s="12"/>
      <c r="HCY122" s="63"/>
      <c r="HCZ122" s="64"/>
      <c r="HDA122" s="65"/>
      <c r="HDB122" s="43"/>
      <c r="HDC122" s="57"/>
      <c r="HDD122" s="57"/>
      <c r="HDE122" s="65"/>
      <c r="HDF122" s="12"/>
      <c r="HDG122" s="63"/>
      <c r="HDH122" s="64"/>
      <c r="HDI122" s="65"/>
      <c r="HDJ122" s="43"/>
      <c r="HDK122" s="57"/>
      <c r="HDL122" s="57"/>
      <c r="HDM122" s="65"/>
      <c r="HDN122" s="12"/>
      <c r="HDO122" s="63"/>
      <c r="HDP122" s="64"/>
      <c r="HDQ122" s="65"/>
      <c r="HDR122" s="43"/>
      <c r="HDS122" s="57"/>
      <c r="HDT122" s="57"/>
      <c r="HDU122" s="65"/>
      <c r="HDV122" s="12"/>
      <c r="HDW122" s="63"/>
      <c r="HDX122" s="64"/>
      <c r="HDY122" s="65"/>
      <c r="HDZ122" s="43"/>
      <c r="HEA122" s="57"/>
      <c r="HEB122" s="57"/>
      <c r="HEC122" s="65"/>
      <c r="HED122" s="12"/>
      <c r="HEE122" s="63"/>
      <c r="HEF122" s="64"/>
      <c r="HEG122" s="65"/>
      <c r="HEH122" s="43"/>
      <c r="HEI122" s="57"/>
      <c r="HEJ122" s="57"/>
      <c r="HEK122" s="65"/>
      <c r="HEL122" s="12"/>
      <c r="HEM122" s="63"/>
      <c r="HEN122" s="64"/>
      <c r="HEO122" s="65"/>
      <c r="HEP122" s="43"/>
      <c r="HEQ122" s="57"/>
      <c r="HER122" s="57"/>
      <c r="HES122" s="65"/>
      <c r="HET122" s="12"/>
      <c r="HEU122" s="63"/>
      <c r="HEV122" s="64"/>
      <c r="HEW122" s="65"/>
      <c r="HEX122" s="43"/>
      <c r="HEY122" s="57"/>
      <c r="HEZ122" s="57"/>
      <c r="HFA122" s="65"/>
      <c r="HFB122" s="12"/>
      <c r="HFC122" s="63"/>
      <c r="HFD122" s="64"/>
      <c r="HFE122" s="65"/>
      <c r="HFF122" s="43"/>
      <c r="HFG122" s="57"/>
      <c r="HFH122" s="57"/>
      <c r="HFI122" s="65"/>
      <c r="HFJ122" s="12"/>
      <c r="HFK122" s="63"/>
      <c r="HFL122" s="64"/>
      <c r="HFM122" s="65"/>
      <c r="HFN122" s="43"/>
      <c r="HFO122" s="57"/>
      <c r="HFP122" s="57"/>
      <c r="HFQ122" s="65"/>
      <c r="HFR122" s="12"/>
      <c r="HFS122" s="63"/>
      <c r="HFT122" s="64"/>
      <c r="HFU122" s="65"/>
      <c r="HFV122" s="43"/>
      <c r="HFW122" s="57"/>
      <c r="HFX122" s="57"/>
      <c r="HFY122" s="65"/>
      <c r="HFZ122" s="12"/>
      <c r="HGA122" s="63"/>
      <c r="HGB122" s="64"/>
      <c r="HGC122" s="65"/>
      <c r="HGD122" s="43"/>
      <c r="HGE122" s="57"/>
      <c r="HGF122" s="57"/>
      <c r="HGG122" s="65"/>
      <c r="HGH122" s="12"/>
      <c r="HGI122" s="63"/>
      <c r="HGJ122" s="64"/>
      <c r="HGK122" s="65"/>
      <c r="HGL122" s="43"/>
      <c r="HGM122" s="57"/>
      <c r="HGN122" s="57"/>
      <c r="HGO122" s="65"/>
      <c r="HGP122" s="12"/>
      <c r="HGQ122" s="63"/>
      <c r="HGR122" s="64"/>
      <c r="HGS122" s="65"/>
      <c r="HGT122" s="43"/>
      <c r="HGU122" s="57"/>
      <c r="HGV122" s="57"/>
      <c r="HGW122" s="65"/>
      <c r="HGX122" s="12"/>
      <c r="HGY122" s="63"/>
      <c r="HGZ122" s="64"/>
      <c r="HHA122" s="65"/>
      <c r="HHB122" s="43"/>
      <c r="HHC122" s="57"/>
      <c r="HHD122" s="57"/>
      <c r="HHE122" s="65"/>
      <c r="HHF122" s="12"/>
      <c r="HHG122" s="63"/>
      <c r="HHH122" s="64"/>
      <c r="HHI122" s="65"/>
      <c r="HHJ122" s="43"/>
      <c r="HHK122" s="57"/>
      <c r="HHL122" s="57"/>
      <c r="HHM122" s="65"/>
      <c r="HHN122" s="12"/>
      <c r="HHO122" s="63"/>
      <c r="HHP122" s="64"/>
      <c r="HHQ122" s="65"/>
      <c r="HHR122" s="43"/>
      <c r="HHS122" s="57"/>
      <c r="HHT122" s="57"/>
      <c r="HHU122" s="65"/>
      <c r="HHV122" s="12"/>
      <c r="HHW122" s="63"/>
      <c r="HHX122" s="64"/>
      <c r="HHY122" s="65"/>
      <c r="HHZ122" s="43"/>
      <c r="HIA122" s="57"/>
      <c r="HIB122" s="57"/>
      <c r="HIC122" s="65"/>
      <c r="HID122" s="12"/>
      <c r="HIE122" s="63"/>
      <c r="HIF122" s="64"/>
      <c r="HIG122" s="65"/>
      <c r="HIH122" s="43"/>
      <c r="HII122" s="57"/>
      <c r="HIJ122" s="57"/>
      <c r="HIK122" s="65"/>
      <c r="HIL122" s="12"/>
      <c r="HIM122" s="63"/>
      <c r="HIN122" s="64"/>
      <c r="HIO122" s="65"/>
      <c r="HIP122" s="43"/>
      <c r="HIQ122" s="57"/>
      <c r="HIR122" s="57"/>
      <c r="HIS122" s="65"/>
      <c r="HIT122" s="12"/>
      <c r="HIU122" s="63"/>
      <c r="HIV122" s="64"/>
      <c r="HIW122" s="65"/>
      <c r="HIX122" s="43"/>
      <c r="HIY122" s="57"/>
      <c r="HIZ122" s="57"/>
      <c r="HJA122" s="65"/>
      <c r="HJB122" s="12"/>
      <c r="HJC122" s="63"/>
      <c r="HJD122" s="64"/>
      <c r="HJE122" s="65"/>
      <c r="HJF122" s="43"/>
      <c r="HJG122" s="57"/>
      <c r="HJH122" s="57"/>
      <c r="HJI122" s="65"/>
      <c r="HJJ122" s="12"/>
      <c r="HJK122" s="63"/>
      <c r="HJL122" s="64"/>
      <c r="HJM122" s="65"/>
      <c r="HJN122" s="43"/>
      <c r="HJO122" s="57"/>
      <c r="HJP122" s="57"/>
      <c r="HJQ122" s="65"/>
      <c r="HJR122" s="12"/>
      <c r="HJS122" s="63"/>
      <c r="HJT122" s="64"/>
      <c r="HJU122" s="65"/>
      <c r="HJV122" s="43"/>
      <c r="HJW122" s="57"/>
      <c r="HJX122" s="57"/>
      <c r="HJY122" s="65"/>
      <c r="HJZ122" s="12"/>
      <c r="HKA122" s="63"/>
      <c r="HKB122" s="64"/>
      <c r="HKC122" s="65"/>
      <c r="HKD122" s="43"/>
      <c r="HKE122" s="57"/>
      <c r="HKF122" s="57"/>
      <c r="HKG122" s="65"/>
      <c r="HKH122" s="12"/>
      <c r="HKI122" s="63"/>
      <c r="HKJ122" s="64"/>
      <c r="HKK122" s="65"/>
      <c r="HKL122" s="43"/>
      <c r="HKM122" s="57"/>
      <c r="HKN122" s="57"/>
      <c r="HKO122" s="65"/>
      <c r="HKP122" s="12"/>
      <c r="HKQ122" s="63"/>
      <c r="HKR122" s="64"/>
      <c r="HKS122" s="65"/>
      <c r="HKT122" s="43"/>
      <c r="HKU122" s="57"/>
      <c r="HKV122" s="57"/>
      <c r="HKW122" s="65"/>
      <c r="HKX122" s="12"/>
      <c r="HKY122" s="63"/>
      <c r="HKZ122" s="64"/>
      <c r="HLA122" s="65"/>
      <c r="HLB122" s="43"/>
      <c r="HLC122" s="57"/>
      <c r="HLD122" s="57"/>
      <c r="HLE122" s="65"/>
      <c r="HLF122" s="12"/>
      <c r="HLG122" s="63"/>
      <c r="HLH122" s="64"/>
      <c r="HLI122" s="65"/>
      <c r="HLJ122" s="43"/>
      <c r="HLK122" s="57"/>
      <c r="HLL122" s="57"/>
      <c r="HLM122" s="65"/>
      <c r="HLN122" s="12"/>
      <c r="HLO122" s="63"/>
      <c r="HLP122" s="64"/>
      <c r="HLQ122" s="65"/>
      <c r="HLR122" s="43"/>
      <c r="HLS122" s="57"/>
      <c r="HLT122" s="57"/>
      <c r="HLU122" s="65"/>
      <c r="HLV122" s="12"/>
      <c r="HLW122" s="63"/>
      <c r="HLX122" s="64"/>
      <c r="HLY122" s="65"/>
      <c r="HLZ122" s="43"/>
      <c r="HMA122" s="57"/>
      <c r="HMB122" s="57"/>
      <c r="HMC122" s="65"/>
      <c r="HMD122" s="12"/>
      <c r="HME122" s="63"/>
      <c r="HMF122" s="64"/>
      <c r="HMG122" s="65"/>
      <c r="HMH122" s="43"/>
      <c r="HMI122" s="57"/>
      <c r="HMJ122" s="57"/>
      <c r="HMK122" s="65"/>
      <c r="HML122" s="12"/>
      <c r="HMM122" s="63"/>
      <c r="HMN122" s="64"/>
      <c r="HMO122" s="65"/>
      <c r="HMP122" s="43"/>
      <c r="HMQ122" s="57"/>
      <c r="HMR122" s="57"/>
      <c r="HMS122" s="65"/>
      <c r="HMT122" s="12"/>
      <c r="HMU122" s="63"/>
      <c r="HMV122" s="64"/>
      <c r="HMW122" s="65"/>
      <c r="HMX122" s="43"/>
      <c r="HMY122" s="57"/>
      <c r="HMZ122" s="57"/>
      <c r="HNA122" s="65"/>
      <c r="HNB122" s="12"/>
      <c r="HNC122" s="63"/>
      <c r="HND122" s="64"/>
      <c r="HNE122" s="65"/>
      <c r="HNF122" s="43"/>
      <c r="HNG122" s="57"/>
      <c r="HNH122" s="57"/>
      <c r="HNI122" s="65"/>
      <c r="HNJ122" s="12"/>
      <c r="HNK122" s="63"/>
      <c r="HNL122" s="64"/>
      <c r="HNM122" s="65"/>
      <c r="HNN122" s="43"/>
      <c r="HNO122" s="57"/>
      <c r="HNP122" s="57"/>
      <c r="HNQ122" s="65"/>
      <c r="HNR122" s="12"/>
      <c r="HNS122" s="63"/>
      <c r="HNT122" s="64"/>
      <c r="HNU122" s="65"/>
      <c r="HNV122" s="43"/>
      <c r="HNW122" s="57"/>
      <c r="HNX122" s="57"/>
      <c r="HNY122" s="65"/>
      <c r="HNZ122" s="12"/>
      <c r="HOA122" s="63"/>
      <c r="HOB122" s="64"/>
      <c r="HOC122" s="65"/>
      <c r="HOD122" s="43"/>
      <c r="HOE122" s="57"/>
      <c r="HOF122" s="57"/>
      <c r="HOG122" s="65"/>
      <c r="HOH122" s="12"/>
      <c r="HOI122" s="63"/>
      <c r="HOJ122" s="64"/>
      <c r="HOK122" s="65"/>
      <c r="HOL122" s="43"/>
      <c r="HOM122" s="57"/>
      <c r="HON122" s="57"/>
      <c r="HOO122" s="65"/>
      <c r="HOP122" s="12"/>
      <c r="HOQ122" s="63"/>
      <c r="HOR122" s="64"/>
      <c r="HOS122" s="65"/>
      <c r="HOT122" s="43"/>
      <c r="HOU122" s="57"/>
      <c r="HOV122" s="57"/>
      <c r="HOW122" s="65"/>
      <c r="HOX122" s="12"/>
      <c r="HOY122" s="63"/>
      <c r="HOZ122" s="64"/>
      <c r="HPA122" s="65"/>
      <c r="HPB122" s="43"/>
      <c r="HPC122" s="57"/>
      <c r="HPD122" s="57"/>
      <c r="HPE122" s="65"/>
      <c r="HPF122" s="12"/>
      <c r="HPG122" s="63"/>
      <c r="HPH122" s="64"/>
      <c r="HPI122" s="65"/>
      <c r="HPJ122" s="43"/>
      <c r="HPK122" s="57"/>
      <c r="HPL122" s="57"/>
      <c r="HPM122" s="65"/>
      <c r="HPN122" s="12"/>
      <c r="HPO122" s="63"/>
      <c r="HPP122" s="64"/>
      <c r="HPQ122" s="65"/>
      <c r="HPR122" s="43"/>
      <c r="HPS122" s="57"/>
      <c r="HPT122" s="57"/>
      <c r="HPU122" s="65"/>
      <c r="HPV122" s="12"/>
      <c r="HPW122" s="63"/>
      <c r="HPX122" s="64"/>
      <c r="HPY122" s="65"/>
      <c r="HPZ122" s="43"/>
      <c r="HQA122" s="57"/>
      <c r="HQB122" s="57"/>
      <c r="HQC122" s="65"/>
      <c r="HQD122" s="12"/>
      <c r="HQE122" s="63"/>
      <c r="HQF122" s="64"/>
      <c r="HQG122" s="65"/>
      <c r="HQH122" s="43"/>
      <c r="HQI122" s="57"/>
      <c r="HQJ122" s="57"/>
      <c r="HQK122" s="65"/>
      <c r="HQL122" s="12"/>
      <c r="HQM122" s="63"/>
      <c r="HQN122" s="64"/>
      <c r="HQO122" s="65"/>
      <c r="HQP122" s="43"/>
      <c r="HQQ122" s="57"/>
      <c r="HQR122" s="57"/>
      <c r="HQS122" s="65"/>
      <c r="HQT122" s="12"/>
      <c r="HQU122" s="63"/>
      <c r="HQV122" s="64"/>
      <c r="HQW122" s="65"/>
      <c r="HQX122" s="43"/>
      <c r="HQY122" s="57"/>
      <c r="HQZ122" s="57"/>
      <c r="HRA122" s="65"/>
      <c r="HRB122" s="12"/>
      <c r="HRC122" s="63"/>
      <c r="HRD122" s="64"/>
      <c r="HRE122" s="65"/>
      <c r="HRF122" s="43"/>
      <c r="HRG122" s="57"/>
      <c r="HRH122" s="57"/>
      <c r="HRI122" s="65"/>
      <c r="HRJ122" s="12"/>
      <c r="HRK122" s="63"/>
      <c r="HRL122" s="64"/>
      <c r="HRM122" s="65"/>
      <c r="HRN122" s="43"/>
      <c r="HRO122" s="57"/>
      <c r="HRP122" s="57"/>
      <c r="HRQ122" s="65"/>
      <c r="HRR122" s="12"/>
      <c r="HRS122" s="63"/>
      <c r="HRT122" s="64"/>
      <c r="HRU122" s="65"/>
      <c r="HRV122" s="43"/>
      <c r="HRW122" s="57"/>
      <c r="HRX122" s="57"/>
      <c r="HRY122" s="65"/>
      <c r="HRZ122" s="12"/>
      <c r="HSA122" s="63"/>
      <c r="HSB122" s="64"/>
      <c r="HSC122" s="65"/>
      <c r="HSD122" s="43"/>
      <c r="HSE122" s="57"/>
      <c r="HSF122" s="57"/>
      <c r="HSG122" s="65"/>
      <c r="HSH122" s="12"/>
      <c r="HSI122" s="63"/>
      <c r="HSJ122" s="64"/>
      <c r="HSK122" s="65"/>
      <c r="HSL122" s="43"/>
      <c r="HSM122" s="57"/>
      <c r="HSN122" s="57"/>
      <c r="HSO122" s="65"/>
      <c r="HSP122" s="12"/>
      <c r="HSQ122" s="63"/>
      <c r="HSR122" s="64"/>
      <c r="HSS122" s="65"/>
      <c r="HST122" s="43"/>
      <c r="HSU122" s="57"/>
      <c r="HSV122" s="57"/>
      <c r="HSW122" s="65"/>
      <c r="HSX122" s="12"/>
      <c r="HSY122" s="63"/>
      <c r="HSZ122" s="64"/>
      <c r="HTA122" s="65"/>
      <c r="HTB122" s="43"/>
      <c r="HTC122" s="57"/>
      <c r="HTD122" s="57"/>
      <c r="HTE122" s="65"/>
      <c r="HTF122" s="12"/>
      <c r="HTG122" s="63"/>
      <c r="HTH122" s="64"/>
      <c r="HTI122" s="65"/>
      <c r="HTJ122" s="43"/>
      <c r="HTK122" s="57"/>
      <c r="HTL122" s="57"/>
      <c r="HTM122" s="65"/>
      <c r="HTN122" s="12"/>
      <c r="HTO122" s="63"/>
      <c r="HTP122" s="64"/>
      <c r="HTQ122" s="65"/>
      <c r="HTR122" s="43"/>
      <c r="HTS122" s="57"/>
      <c r="HTT122" s="57"/>
      <c r="HTU122" s="65"/>
      <c r="HTV122" s="12"/>
      <c r="HTW122" s="63"/>
      <c r="HTX122" s="64"/>
      <c r="HTY122" s="65"/>
      <c r="HTZ122" s="43"/>
      <c r="HUA122" s="57"/>
      <c r="HUB122" s="57"/>
      <c r="HUC122" s="65"/>
      <c r="HUD122" s="12"/>
      <c r="HUE122" s="63"/>
      <c r="HUF122" s="64"/>
      <c r="HUG122" s="65"/>
      <c r="HUH122" s="43"/>
      <c r="HUI122" s="57"/>
      <c r="HUJ122" s="57"/>
      <c r="HUK122" s="65"/>
      <c r="HUL122" s="12"/>
      <c r="HUM122" s="63"/>
      <c r="HUN122" s="64"/>
      <c r="HUO122" s="65"/>
      <c r="HUP122" s="43"/>
      <c r="HUQ122" s="57"/>
      <c r="HUR122" s="57"/>
      <c r="HUS122" s="65"/>
      <c r="HUT122" s="12"/>
      <c r="HUU122" s="63"/>
      <c r="HUV122" s="64"/>
      <c r="HUW122" s="65"/>
      <c r="HUX122" s="43"/>
      <c r="HUY122" s="57"/>
      <c r="HUZ122" s="57"/>
      <c r="HVA122" s="65"/>
      <c r="HVB122" s="12"/>
      <c r="HVC122" s="63"/>
      <c r="HVD122" s="64"/>
      <c r="HVE122" s="65"/>
      <c r="HVF122" s="43"/>
      <c r="HVG122" s="57"/>
      <c r="HVH122" s="57"/>
      <c r="HVI122" s="65"/>
      <c r="HVJ122" s="12"/>
      <c r="HVK122" s="63"/>
      <c r="HVL122" s="64"/>
      <c r="HVM122" s="65"/>
      <c r="HVN122" s="43"/>
      <c r="HVO122" s="57"/>
      <c r="HVP122" s="57"/>
      <c r="HVQ122" s="65"/>
      <c r="HVR122" s="12"/>
      <c r="HVS122" s="63"/>
      <c r="HVT122" s="64"/>
      <c r="HVU122" s="65"/>
      <c r="HVV122" s="43"/>
      <c r="HVW122" s="57"/>
      <c r="HVX122" s="57"/>
      <c r="HVY122" s="65"/>
      <c r="HVZ122" s="12"/>
      <c r="HWA122" s="63"/>
      <c r="HWB122" s="64"/>
      <c r="HWC122" s="65"/>
      <c r="HWD122" s="43"/>
      <c r="HWE122" s="57"/>
      <c r="HWF122" s="57"/>
      <c r="HWG122" s="65"/>
      <c r="HWH122" s="12"/>
      <c r="HWI122" s="63"/>
      <c r="HWJ122" s="64"/>
      <c r="HWK122" s="65"/>
      <c r="HWL122" s="43"/>
      <c r="HWM122" s="57"/>
      <c r="HWN122" s="57"/>
      <c r="HWO122" s="65"/>
      <c r="HWP122" s="12"/>
      <c r="HWQ122" s="63"/>
      <c r="HWR122" s="64"/>
      <c r="HWS122" s="65"/>
      <c r="HWT122" s="43"/>
      <c r="HWU122" s="57"/>
      <c r="HWV122" s="57"/>
      <c r="HWW122" s="65"/>
      <c r="HWX122" s="12"/>
      <c r="HWY122" s="63"/>
      <c r="HWZ122" s="64"/>
      <c r="HXA122" s="65"/>
      <c r="HXB122" s="43"/>
      <c r="HXC122" s="57"/>
      <c r="HXD122" s="57"/>
      <c r="HXE122" s="65"/>
      <c r="HXF122" s="12"/>
      <c r="HXG122" s="63"/>
      <c r="HXH122" s="64"/>
      <c r="HXI122" s="65"/>
      <c r="HXJ122" s="43"/>
      <c r="HXK122" s="57"/>
      <c r="HXL122" s="57"/>
      <c r="HXM122" s="65"/>
      <c r="HXN122" s="12"/>
      <c r="HXO122" s="63"/>
      <c r="HXP122" s="64"/>
      <c r="HXQ122" s="65"/>
      <c r="HXR122" s="43"/>
      <c r="HXS122" s="57"/>
      <c r="HXT122" s="57"/>
      <c r="HXU122" s="65"/>
      <c r="HXV122" s="12"/>
      <c r="HXW122" s="63"/>
      <c r="HXX122" s="64"/>
      <c r="HXY122" s="65"/>
      <c r="HXZ122" s="43"/>
      <c r="HYA122" s="57"/>
      <c r="HYB122" s="57"/>
      <c r="HYC122" s="65"/>
      <c r="HYD122" s="12"/>
      <c r="HYE122" s="63"/>
      <c r="HYF122" s="64"/>
      <c r="HYG122" s="65"/>
      <c r="HYH122" s="43"/>
      <c r="HYI122" s="57"/>
      <c r="HYJ122" s="57"/>
      <c r="HYK122" s="65"/>
      <c r="HYL122" s="12"/>
      <c r="HYM122" s="63"/>
      <c r="HYN122" s="64"/>
      <c r="HYO122" s="65"/>
      <c r="HYP122" s="43"/>
      <c r="HYQ122" s="57"/>
      <c r="HYR122" s="57"/>
      <c r="HYS122" s="65"/>
      <c r="HYT122" s="12"/>
      <c r="HYU122" s="63"/>
      <c r="HYV122" s="64"/>
      <c r="HYW122" s="65"/>
      <c r="HYX122" s="43"/>
      <c r="HYY122" s="57"/>
      <c r="HYZ122" s="57"/>
      <c r="HZA122" s="65"/>
      <c r="HZB122" s="12"/>
      <c r="HZC122" s="63"/>
      <c r="HZD122" s="64"/>
      <c r="HZE122" s="65"/>
      <c r="HZF122" s="43"/>
      <c r="HZG122" s="57"/>
      <c r="HZH122" s="57"/>
      <c r="HZI122" s="65"/>
      <c r="HZJ122" s="12"/>
      <c r="HZK122" s="63"/>
      <c r="HZL122" s="64"/>
      <c r="HZM122" s="65"/>
      <c r="HZN122" s="43"/>
      <c r="HZO122" s="57"/>
      <c r="HZP122" s="57"/>
      <c r="HZQ122" s="65"/>
      <c r="HZR122" s="12"/>
      <c r="HZS122" s="63"/>
      <c r="HZT122" s="64"/>
      <c r="HZU122" s="65"/>
      <c r="HZV122" s="43"/>
      <c r="HZW122" s="57"/>
      <c r="HZX122" s="57"/>
      <c r="HZY122" s="65"/>
      <c r="HZZ122" s="12"/>
      <c r="IAA122" s="63"/>
      <c r="IAB122" s="64"/>
      <c r="IAC122" s="65"/>
      <c r="IAD122" s="43"/>
      <c r="IAE122" s="57"/>
      <c r="IAF122" s="57"/>
      <c r="IAG122" s="65"/>
      <c r="IAH122" s="12"/>
      <c r="IAI122" s="63"/>
      <c r="IAJ122" s="64"/>
      <c r="IAK122" s="65"/>
      <c r="IAL122" s="43"/>
      <c r="IAM122" s="57"/>
      <c r="IAN122" s="57"/>
      <c r="IAO122" s="65"/>
      <c r="IAP122" s="12"/>
      <c r="IAQ122" s="63"/>
      <c r="IAR122" s="64"/>
      <c r="IAS122" s="65"/>
      <c r="IAT122" s="43"/>
      <c r="IAU122" s="57"/>
      <c r="IAV122" s="57"/>
      <c r="IAW122" s="65"/>
      <c r="IAX122" s="12"/>
      <c r="IAY122" s="63"/>
      <c r="IAZ122" s="64"/>
      <c r="IBA122" s="65"/>
      <c r="IBB122" s="43"/>
      <c r="IBC122" s="57"/>
      <c r="IBD122" s="57"/>
      <c r="IBE122" s="65"/>
      <c r="IBF122" s="12"/>
      <c r="IBG122" s="63"/>
      <c r="IBH122" s="64"/>
      <c r="IBI122" s="65"/>
      <c r="IBJ122" s="43"/>
      <c r="IBK122" s="57"/>
      <c r="IBL122" s="57"/>
      <c r="IBM122" s="65"/>
      <c r="IBN122" s="12"/>
      <c r="IBO122" s="63"/>
      <c r="IBP122" s="64"/>
      <c r="IBQ122" s="65"/>
      <c r="IBR122" s="43"/>
      <c r="IBS122" s="57"/>
      <c r="IBT122" s="57"/>
      <c r="IBU122" s="65"/>
      <c r="IBV122" s="12"/>
      <c r="IBW122" s="63"/>
      <c r="IBX122" s="64"/>
      <c r="IBY122" s="65"/>
      <c r="IBZ122" s="43"/>
      <c r="ICA122" s="57"/>
      <c r="ICB122" s="57"/>
      <c r="ICC122" s="65"/>
      <c r="ICD122" s="12"/>
      <c r="ICE122" s="63"/>
      <c r="ICF122" s="64"/>
      <c r="ICG122" s="65"/>
      <c r="ICH122" s="43"/>
      <c r="ICI122" s="57"/>
      <c r="ICJ122" s="57"/>
      <c r="ICK122" s="65"/>
      <c r="ICL122" s="12"/>
      <c r="ICM122" s="63"/>
      <c r="ICN122" s="64"/>
      <c r="ICO122" s="65"/>
      <c r="ICP122" s="43"/>
      <c r="ICQ122" s="57"/>
      <c r="ICR122" s="57"/>
      <c r="ICS122" s="65"/>
      <c r="ICT122" s="12"/>
      <c r="ICU122" s="63"/>
      <c r="ICV122" s="64"/>
      <c r="ICW122" s="65"/>
      <c r="ICX122" s="43"/>
      <c r="ICY122" s="57"/>
      <c r="ICZ122" s="57"/>
      <c r="IDA122" s="65"/>
      <c r="IDB122" s="12"/>
      <c r="IDC122" s="63"/>
      <c r="IDD122" s="64"/>
      <c r="IDE122" s="65"/>
      <c r="IDF122" s="43"/>
      <c r="IDG122" s="57"/>
      <c r="IDH122" s="57"/>
      <c r="IDI122" s="65"/>
      <c r="IDJ122" s="12"/>
      <c r="IDK122" s="63"/>
      <c r="IDL122" s="64"/>
      <c r="IDM122" s="65"/>
      <c r="IDN122" s="43"/>
      <c r="IDO122" s="57"/>
      <c r="IDP122" s="57"/>
      <c r="IDQ122" s="65"/>
      <c r="IDR122" s="12"/>
      <c r="IDS122" s="63"/>
      <c r="IDT122" s="64"/>
      <c r="IDU122" s="65"/>
      <c r="IDV122" s="43"/>
      <c r="IDW122" s="57"/>
      <c r="IDX122" s="57"/>
      <c r="IDY122" s="65"/>
      <c r="IDZ122" s="12"/>
      <c r="IEA122" s="63"/>
      <c r="IEB122" s="64"/>
      <c r="IEC122" s="65"/>
      <c r="IED122" s="43"/>
      <c r="IEE122" s="57"/>
      <c r="IEF122" s="57"/>
      <c r="IEG122" s="65"/>
      <c r="IEH122" s="12"/>
      <c r="IEI122" s="63"/>
      <c r="IEJ122" s="64"/>
      <c r="IEK122" s="65"/>
      <c r="IEL122" s="43"/>
      <c r="IEM122" s="57"/>
      <c r="IEN122" s="57"/>
      <c r="IEO122" s="65"/>
      <c r="IEP122" s="12"/>
      <c r="IEQ122" s="63"/>
      <c r="IER122" s="64"/>
      <c r="IES122" s="65"/>
      <c r="IET122" s="43"/>
      <c r="IEU122" s="57"/>
      <c r="IEV122" s="57"/>
      <c r="IEW122" s="65"/>
      <c r="IEX122" s="12"/>
      <c r="IEY122" s="63"/>
      <c r="IEZ122" s="64"/>
      <c r="IFA122" s="65"/>
      <c r="IFB122" s="43"/>
      <c r="IFC122" s="57"/>
      <c r="IFD122" s="57"/>
      <c r="IFE122" s="65"/>
      <c r="IFF122" s="12"/>
      <c r="IFG122" s="63"/>
      <c r="IFH122" s="64"/>
      <c r="IFI122" s="65"/>
      <c r="IFJ122" s="43"/>
      <c r="IFK122" s="57"/>
      <c r="IFL122" s="57"/>
      <c r="IFM122" s="65"/>
      <c r="IFN122" s="12"/>
      <c r="IFO122" s="63"/>
      <c r="IFP122" s="64"/>
      <c r="IFQ122" s="65"/>
      <c r="IFR122" s="43"/>
      <c r="IFS122" s="57"/>
      <c r="IFT122" s="57"/>
      <c r="IFU122" s="65"/>
      <c r="IFV122" s="12"/>
      <c r="IFW122" s="63"/>
      <c r="IFX122" s="64"/>
      <c r="IFY122" s="65"/>
      <c r="IFZ122" s="43"/>
      <c r="IGA122" s="57"/>
      <c r="IGB122" s="57"/>
      <c r="IGC122" s="65"/>
      <c r="IGD122" s="12"/>
      <c r="IGE122" s="63"/>
      <c r="IGF122" s="64"/>
      <c r="IGG122" s="65"/>
      <c r="IGH122" s="43"/>
      <c r="IGI122" s="57"/>
      <c r="IGJ122" s="57"/>
      <c r="IGK122" s="65"/>
      <c r="IGL122" s="12"/>
      <c r="IGM122" s="63"/>
      <c r="IGN122" s="64"/>
      <c r="IGO122" s="65"/>
      <c r="IGP122" s="43"/>
      <c r="IGQ122" s="57"/>
      <c r="IGR122" s="57"/>
      <c r="IGS122" s="65"/>
      <c r="IGT122" s="12"/>
      <c r="IGU122" s="63"/>
      <c r="IGV122" s="64"/>
      <c r="IGW122" s="65"/>
      <c r="IGX122" s="43"/>
      <c r="IGY122" s="57"/>
      <c r="IGZ122" s="57"/>
      <c r="IHA122" s="65"/>
      <c r="IHB122" s="12"/>
      <c r="IHC122" s="63"/>
      <c r="IHD122" s="64"/>
      <c r="IHE122" s="65"/>
      <c r="IHF122" s="43"/>
      <c r="IHG122" s="57"/>
      <c r="IHH122" s="57"/>
      <c r="IHI122" s="65"/>
      <c r="IHJ122" s="12"/>
      <c r="IHK122" s="63"/>
      <c r="IHL122" s="64"/>
      <c r="IHM122" s="65"/>
      <c r="IHN122" s="43"/>
      <c r="IHO122" s="57"/>
      <c r="IHP122" s="57"/>
      <c r="IHQ122" s="65"/>
      <c r="IHR122" s="12"/>
      <c r="IHS122" s="63"/>
      <c r="IHT122" s="64"/>
      <c r="IHU122" s="65"/>
      <c r="IHV122" s="43"/>
      <c r="IHW122" s="57"/>
      <c r="IHX122" s="57"/>
      <c r="IHY122" s="65"/>
      <c r="IHZ122" s="12"/>
      <c r="IIA122" s="63"/>
      <c r="IIB122" s="64"/>
      <c r="IIC122" s="65"/>
      <c r="IID122" s="43"/>
      <c r="IIE122" s="57"/>
      <c r="IIF122" s="57"/>
      <c r="IIG122" s="65"/>
      <c r="IIH122" s="12"/>
      <c r="III122" s="63"/>
      <c r="IIJ122" s="64"/>
      <c r="IIK122" s="65"/>
      <c r="IIL122" s="43"/>
      <c r="IIM122" s="57"/>
      <c r="IIN122" s="57"/>
      <c r="IIO122" s="65"/>
      <c r="IIP122" s="12"/>
      <c r="IIQ122" s="63"/>
      <c r="IIR122" s="64"/>
      <c r="IIS122" s="65"/>
      <c r="IIT122" s="43"/>
      <c r="IIU122" s="57"/>
      <c r="IIV122" s="57"/>
      <c r="IIW122" s="65"/>
      <c r="IIX122" s="12"/>
      <c r="IIY122" s="63"/>
      <c r="IIZ122" s="64"/>
      <c r="IJA122" s="65"/>
      <c r="IJB122" s="43"/>
      <c r="IJC122" s="57"/>
      <c r="IJD122" s="57"/>
      <c r="IJE122" s="65"/>
      <c r="IJF122" s="12"/>
      <c r="IJG122" s="63"/>
      <c r="IJH122" s="64"/>
      <c r="IJI122" s="65"/>
      <c r="IJJ122" s="43"/>
      <c r="IJK122" s="57"/>
      <c r="IJL122" s="57"/>
      <c r="IJM122" s="65"/>
      <c r="IJN122" s="12"/>
      <c r="IJO122" s="63"/>
      <c r="IJP122" s="64"/>
      <c r="IJQ122" s="65"/>
      <c r="IJR122" s="43"/>
      <c r="IJS122" s="57"/>
      <c r="IJT122" s="57"/>
      <c r="IJU122" s="65"/>
      <c r="IJV122" s="12"/>
      <c r="IJW122" s="63"/>
      <c r="IJX122" s="64"/>
      <c r="IJY122" s="65"/>
      <c r="IJZ122" s="43"/>
      <c r="IKA122" s="57"/>
      <c r="IKB122" s="57"/>
      <c r="IKC122" s="65"/>
      <c r="IKD122" s="12"/>
      <c r="IKE122" s="63"/>
      <c r="IKF122" s="64"/>
      <c r="IKG122" s="65"/>
      <c r="IKH122" s="43"/>
      <c r="IKI122" s="57"/>
      <c r="IKJ122" s="57"/>
      <c r="IKK122" s="65"/>
      <c r="IKL122" s="12"/>
      <c r="IKM122" s="63"/>
      <c r="IKN122" s="64"/>
      <c r="IKO122" s="65"/>
      <c r="IKP122" s="43"/>
      <c r="IKQ122" s="57"/>
      <c r="IKR122" s="57"/>
      <c r="IKS122" s="65"/>
      <c r="IKT122" s="12"/>
      <c r="IKU122" s="63"/>
      <c r="IKV122" s="64"/>
      <c r="IKW122" s="65"/>
      <c r="IKX122" s="43"/>
      <c r="IKY122" s="57"/>
      <c r="IKZ122" s="57"/>
      <c r="ILA122" s="65"/>
      <c r="ILB122" s="12"/>
      <c r="ILC122" s="63"/>
      <c r="ILD122" s="64"/>
      <c r="ILE122" s="65"/>
      <c r="ILF122" s="43"/>
      <c r="ILG122" s="57"/>
      <c r="ILH122" s="57"/>
      <c r="ILI122" s="65"/>
      <c r="ILJ122" s="12"/>
      <c r="ILK122" s="63"/>
      <c r="ILL122" s="64"/>
      <c r="ILM122" s="65"/>
      <c r="ILN122" s="43"/>
      <c r="ILO122" s="57"/>
      <c r="ILP122" s="57"/>
      <c r="ILQ122" s="65"/>
      <c r="ILR122" s="12"/>
      <c r="ILS122" s="63"/>
      <c r="ILT122" s="64"/>
      <c r="ILU122" s="65"/>
      <c r="ILV122" s="43"/>
      <c r="ILW122" s="57"/>
      <c r="ILX122" s="57"/>
      <c r="ILY122" s="65"/>
      <c r="ILZ122" s="12"/>
      <c r="IMA122" s="63"/>
      <c r="IMB122" s="64"/>
      <c r="IMC122" s="65"/>
      <c r="IMD122" s="43"/>
      <c r="IME122" s="57"/>
      <c r="IMF122" s="57"/>
      <c r="IMG122" s="65"/>
      <c r="IMH122" s="12"/>
      <c r="IMI122" s="63"/>
      <c r="IMJ122" s="64"/>
      <c r="IMK122" s="65"/>
      <c r="IML122" s="43"/>
      <c r="IMM122" s="57"/>
      <c r="IMN122" s="57"/>
      <c r="IMO122" s="65"/>
      <c r="IMP122" s="12"/>
      <c r="IMQ122" s="63"/>
      <c r="IMR122" s="64"/>
      <c r="IMS122" s="65"/>
      <c r="IMT122" s="43"/>
      <c r="IMU122" s="57"/>
      <c r="IMV122" s="57"/>
      <c r="IMW122" s="65"/>
      <c r="IMX122" s="12"/>
      <c r="IMY122" s="63"/>
      <c r="IMZ122" s="64"/>
      <c r="INA122" s="65"/>
      <c r="INB122" s="43"/>
      <c r="INC122" s="57"/>
      <c r="IND122" s="57"/>
      <c r="INE122" s="65"/>
      <c r="INF122" s="12"/>
      <c r="ING122" s="63"/>
      <c r="INH122" s="64"/>
      <c r="INI122" s="65"/>
      <c r="INJ122" s="43"/>
      <c r="INK122" s="57"/>
      <c r="INL122" s="57"/>
      <c r="INM122" s="65"/>
      <c r="INN122" s="12"/>
      <c r="INO122" s="63"/>
      <c r="INP122" s="64"/>
      <c r="INQ122" s="65"/>
      <c r="INR122" s="43"/>
      <c r="INS122" s="57"/>
      <c r="INT122" s="57"/>
      <c r="INU122" s="65"/>
      <c r="INV122" s="12"/>
      <c r="INW122" s="63"/>
      <c r="INX122" s="64"/>
      <c r="INY122" s="65"/>
      <c r="INZ122" s="43"/>
      <c r="IOA122" s="57"/>
      <c r="IOB122" s="57"/>
      <c r="IOC122" s="65"/>
      <c r="IOD122" s="12"/>
      <c r="IOE122" s="63"/>
      <c r="IOF122" s="64"/>
      <c r="IOG122" s="65"/>
      <c r="IOH122" s="43"/>
      <c r="IOI122" s="57"/>
      <c r="IOJ122" s="57"/>
      <c r="IOK122" s="65"/>
      <c r="IOL122" s="12"/>
      <c r="IOM122" s="63"/>
      <c r="ION122" s="64"/>
      <c r="IOO122" s="65"/>
      <c r="IOP122" s="43"/>
      <c r="IOQ122" s="57"/>
      <c r="IOR122" s="57"/>
      <c r="IOS122" s="65"/>
      <c r="IOT122" s="12"/>
      <c r="IOU122" s="63"/>
      <c r="IOV122" s="64"/>
      <c r="IOW122" s="65"/>
      <c r="IOX122" s="43"/>
      <c r="IOY122" s="57"/>
      <c r="IOZ122" s="57"/>
      <c r="IPA122" s="65"/>
      <c r="IPB122" s="12"/>
      <c r="IPC122" s="63"/>
      <c r="IPD122" s="64"/>
      <c r="IPE122" s="65"/>
      <c r="IPF122" s="43"/>
      <c r="IPG122" s="57"/>
      <c r="IPH122" s="57"/>
      <c r="IPI122" s="65"/>
      <c r="IPJ122" s="12"/>
      <c r="IPK122" s="63"/>
      <c r="IPL122" s="64"/>
      <c r="IPM122" s="65"/>
      <c r="IPN122" s="43"/>
      <c r="IPO122" s="57"/>
      <c r="IPP122" s="57"/>
      <c r="IPQ122" s="65"/>
      <c r="IPR122" s="12"/>
      <c r="IPS122" s="63"/>
      <c r="IPT122" s="64"/>
      <c r="IPU122" s="65"/>
      <c r="IPV122" s="43"/>
      <c r="IPW122" s="57"/>
      <c r="IPX122" s="57"/>
      <c r="IPY122" s="65"/>
      <c r="IPZ122" s="12"/>
      <c r="IQA122" s="63"/>
      <c r="IQB122" s="64"/>
      <c r="IQC122" s="65"/>
      <c r="IQD122" s="43"/>
      <c r="IQE122" s="57"/>
      <c r="IQF122" s="57"/>
      <c r="IQG122" s="65"/>
      <c r="IQH122" s="12"/>
      <c r="IQI122" s="63"/>
      <c r="IQJ122" s="64"/>
      <c r="IQK122" s="65"/>
      <c r="IQL122" s="43"/>
      <c r="IQM122" s="57"/>
      <c r="IQN122" s="57"/>
      <c r="IQO122" s="65"/>
      <c r="IQP122" s="12"/>
      <c r="IQQ122" s="63"/>
      <c r="IQR122" s="64"/>
      <c r="IQS122" s="65"/>
      <c r="IQT122" s="43"/>
      <c r="IQU122" s="57"/>
      <c r="IQV122" s="57"/>
      <c r="IQW122" s="65"/>
      <c r="IQX122" s="12"/>
      <c r="IQY122" s="63"/>
      <c r="IQZ122" s="64"/>
      <c r="IRA122" s="65"/>
      <c r="IRB122" s="43"/>
      <c r="IRC122" s="57"/>
      <c r="IRD122" s="57"/>
      <c r="IRE122" s="65"/>
      <c r="IRF122" s="12"/>
      <c r="IRG122" s="63"/>
      <c r="IRH122" s="64"/>
      <c r="IRI122" s="65"/>
      <c r="IRJ122" s="43"/>
      <c r="IRK122" s="57"/>
      <c r="IRL122" s="57"/>
      <c r="IRM122" s="65"/>
      <c r="IRN122" s="12"/>
      <c r="IRO122" s="63"/>
      <c r="IRP122" s="64"/>
      <c r="IRQ122" s="65"/>
      <c r="IRR122" s="43"/>
      <c r="IRS122" s="57"/>
      <c r="IRT122" s="57"/>
      <c r="IRU122" s="65"/>
      <c r="IRV122" s="12"/>
      <c r="IRW122" s="63"/>
      <c r="IRX122" s="64"/>
      <c r="IRY122" s="65"/>
      <c r="IRZ122" s="43"/>
      <c r="ISA122" s="57"/>
      <c r="ISB122" s="57"/>
      <c r="ISC122" s="65"/>
      <c r="ISD122" s="12"/>
      <c r="ISE122" s="63"/>
      <c r="ISF122" s="64"/>
      <c r="ISG122" s="65"/>
      <c r="ISH122" s="43"/>
      <c r="ISI122" s="57"/>
      <c r="ISJ122" s="57"/>
      <c r="ISK122" s="65"/>
      <c r="ISL122" s="12"/>
      <c r="ISM122" s="63"/>
      <c r="ISN122" s="64"/>
      <c r="ISO122" s="65"/>
      <c r="ISP122" s="43"/>
      <c r="ISQ122" s="57"/>
      <c r="ISR122" s="57"/>
      <c r="ISS122" s="65"/>
      <c r="IST122" s="12"/>
      <c r="ISU122" s="63"/>
      <c r="ISV122" s="64"/>
      <c r="ISW122" s="65"/>
      <c r="ISX122" s="43"/>
      <c r="ISY122" s="57"/>
      <c r="ISZ122" s="57"/>
      <c r="ITA122" s="65"/>
      <c r="ITB122" s="12"/>
      <c r="ITC122" s="63"/>
      <c r="ITD122" s="64"/>
      <c r="ITE122" s="65"/>
      <c r="ITF122" s="43"/>
      <c r="ITG122" s="57"/>
      <c r="ITH122" s="57"/>
      <c r="ITI122" s="65"/>
      <c r="ITJ122" s="12"/>
      <c r="ITK122" s="63"/>
      <c r="ITL122" s="64"/>
      <c r="ITM122" s="65"/>
      <c r="ITN122" s="43"/>
      <c r="ITO122" s="57"/>
      <c r="ITP122" s="57"/>
      <c r="ITQ122" s="65"/>
      <c r="ITR122" s="12"/>
      <c r="ITS122" s="63"/>
      <c r="ITT122" s="64"/>
      <c r="ITU122" s="65"/>
      <c r="ITV122" s="43"/>
      <c r="ITW122" s="57"/>
      <c r="ITX122" s="57"/>
      <c r="ITY122" s="65"/>
      <c r="ITZ122" s="12"/>
      <c r="IUA122" s="63"/>
      <c r="IUB122" s="64"/>
      <c r="IUC122" s="65"/>
      <c r="IUD122" s="43"/>
      <c r="IUE122" s="57"/>
      <c r="IUF122" s="57"/>
      <c r="IUG122" s="65"/>
      <c r="IUH122" s="12"/>
      <c r="IUI122" s="63"/>
      <c r="IUJ122" s="64"/>
      <c r="IUK122" s="65"/>
      <c r="IUL122" s="43"/>
      <c r="IUM122" s="57"/>
      <c r="IUN122" s="57"/>
      <c r="IUO122" s="65"/>
      <c r="IUP122" s="12"/>
      <c r="IUQ122" s="63"/>
      <c r="IUR122" s="64"/>
      <c r="IUS122" s="65"/>
      <c r="IUT122" s="43"/>
      <c r="IUU122" s="57"/>
      <c r="IUV122" s="57"/>
      <c r="IUW122" s="65"/>
      <c r="IUX122" s="12"/>
      <c r="IUY122" s="63"/>
      <c r="IUZ122" s="64"/>
      <c r="IVA122" s="65"/>
      <c r="IVB122" s="43"/>
      <c r="IVC122" s="57"/>
      <c r="IVD122" s="57"/>
      <c r="IVE122" s="65"/>
      <c r="IVF122" s="12"/>
      <c r="IVG122" s="63"/>
      <c r="IVH122" s="64"/>
      <c r="IVI122" s="65"/>
      <c r="IVJ122" s="43"/>
      <c r="IVK122" s="57"/>
      <c r="IVL122" s="57"/>
      <c r="IVM122" s="65"/>
      <c r="IVN122" s="12"/>
      <c r="IVO122" s="63"/>
      <c r="IVP122" s="64"/>
      <c r="IVQ122" s="65"/>
      <c r="IVR122" s="43"/>
      <c r="IVS122" s="57"/>
      <c r="IVT122" s="57"/>
      <c r="IVU122" s="65"/>
      <c r="IVV122" s="12"/>
      <c r="IVW122" s="63"/>
      <c r="IVX122" s="64"/>
      <c r="IVY122" s="65"/>
      <c r="IVZ122" s="43"/>
      <c r="IWA122" s="57"/>
      <c r="IWB122" s="57"/>
      <c r="IWC122" s="65"/>
      <c r="IWD122" s="12"/>
      <c r="IWE122" s="63"/>
      <c r="IWF122" s="64"/>
      <c r="IWG122" s="65"/>
      <c r="IWH122" s="43"/>
      <c r="IWI122" s="57"/>
      <c r="IWJ122" s="57"/>
      <c r="IWK122" s="65"/>
      <c r="IWL122" s="12"/>
      <c r="IWM122" s="63"/>
      <c r="IWN122" s="64"/>
      <c r="IWO122" s="65"/>
      <c r="IWP122" s="43"/>
      <c r="IWQ122" s="57"/>
      <c r="IWR122" s="57"/>
      <c r="IWS122" s="65"/>
      <c r="IWT122" s="12"/>
      <c r="IWU122" s="63"/>
      <c r="IWV122" s="64"/>
      <c r="IWW122" s="65"/>
      <c r="IWX122" s="43"/>
      <c r="IWY122" s="57"/>
      <c r="IWZ122" s="57"/>
      <c r="IXA122" s="65"/>
      <c r="IXB122" s="12"/>
      <c r="IXC122" s="63"/>
      <c r="IXD122" s="64"/>
      <c r="IXE122" s="65"/>
      <c r="IXF122" s="43"/>
      <c r="IXG122" s="57"/>
      <c r="IXH122" s="57"/>
      <c r="IXI122" s="65"/>
      <c r="IXJ122" s="12"/>
      <c r="IXK122" s="63"/>
      <c r="IXL122" s="64"/>
      <c r="IXM122" s="65"/>
      <c r="IXN122" s="43"/>
      <c r="IXO122" s="57"/>
      <c r="IXP122" s="57"/>
      <c r="IXQ122" s="65"/>
      <c r="IXR122" s="12"/>
      <c r="IXS122" s="63"/>
      <c r="IXT122" s="64"/>
      <c r="IXU122" s="65"/>
      <c r="IXV122" s="43"/>
      <c r="IXW122" s="57"/>
      <c r="IXX122" s="57"/>
      <c r="IXY122" s="65"/>
      <c r="IXZ122" s="12"/>
      <c r="IYA122" s="63"/>
      <c r="IYB122" s="64"/>
      <c r="IYC122" s="65"/>
      <c r="IYD122" s="43"/>
      <c r="IYE122" s="57"/>
      <c r="IYF122" s="57"/>
      <c r="IYG122" s="65"/>
      <c r="IYH122" s="12"/>
      <c r="IYI122" s="63"/>
      <c r="IYJ122" s="64"/>
      <c r="IYK122" s="65"/>
      <c r="IYL122" s="43"/>
      <c r="IYM122" s="57"/>
      <c r="IYN122" s="57"/>
      <c r="IYO122" s="65"/>
      <c r="IYP122" s="12"/>
      <c r="IYQ122" s="63"/>
      <c r="IYR122" s="64"/>
      <c r="IYS122" s="65"/>
      <c r="IYT122" s="43"/>
      <c r="IYU122" s="57"/>
      <c r="IYV122" s="57"/>
      <c r="IYW122" s="65"/>
      <c r="IYX122" s="12"/>
      <c r="IYY122" s="63"/>
      <c r="IYZ122" s="64"/>
      <c r="IZA122" s="65"/>
      <c r="IZB122" s="43"/>
      <c r="IZC122" s="57"/>
      <c r="IZD122" s="57"/>
      <c r="IZE122" s="65"/>
      <c r="IZF122" s="12"/>
      <c r="IZG122" s="63"/>
      <c r="IZH122" s="64"/>
      <c r="IZI122" s="65"/>
      <c r="IZJ122" s="43"/>
      <c r="IZK122" s="57"/>
      <c r="IZL122" s="57"/>
      <c r="IZM122" s="65"/>
      <c r="IZN122" s="12"/>
      <c r="IZO122" s="63"/>
      <c r="IZP122" s="64"/>
      <c r="IZQ122" s="65"/>
      <c r="IZR122" s="43"/>
      <c r="IZS122" s="57"/>
      <c r="IZT122" s="57"/>
      <c r="IZU122" s="65"/>
      <c r="IZV122" s="12"/>
      <c r="IZW122" s="63"/>
      <c r="IZX122" s="64"/>
      <c r="IZY122" s="65"/>
      <c r="IZZ122" s="43"/>
      <c r="JAA122" s="57"/>
      <c r="JAB122" s="57"/>
      <c r="JAC122" s="65"/>
      <c r="JAD122" s="12"/>
      <c r="JAE122" s="63"/>
      <c r="JAF122" s="64"/>
      <c r="JAG122" s="65"/>
      <c r="JAH122" s="43"/>
      <c r="JAI122" s="57"/>
      <c r="JAJ122" s="57"/>
      <c r="JAK122" s="65"/>
      <c r="JAL122" s="12"/>
      <c r="JAM122" s="63"/>
      <c r="JAN122" s="64"/>
      <c r="JAO122" s="65"/>
      <c r="JAP122" s="43"/>
      <c r="JAQ122" s="57"/>
      <c r="JAR122" s="57"/>
      <c r="JAS122" s="65"/>
      <c r="JAT122" s="12"/>
      <c r="JAU122" s="63"/>
      <c r="JAV122" s="64"/>
      <c r="JAW122" s="65"/>
      <c r="JAX122" s="43"/>
      <c r="JAY122" s="57"/>
      <c r="JAZ122" s="57"/>
      <c r="JBA122" s="65"/>
      <c r="JBB122" s="12"/>
      <c r="JBC122" s="63"/>
      <c r="JBD122" s="64"/>
      <c r="JBE122" s="65"/>
      <c r="JBF122" s="43"/>
      <c r="JBG122" s="57"/>
      <c r="JBH122" s="57"/>
      <c r="JBI122" s="65"/>
      <c r="JBJ122" s="12"/>
      <c r="JBK122" s="63"/>
      <c r="JBL122" s="64"/>
      <c r="JBM122" s="65"/>
      <c r="JBN122" s="43"/>
      <c r="JBO122" s="57"/>
      <c r="JBP122" s="57"/>
      <c r="JBQ122" s="65"/>
      <c r="JBR122" s="12"/>
      <c r="JBS122" s="63"/>
      <c r="JBT122" s="64"/>
      <c r="JBU122" s="65"/>
      <c r="JBV122" s="43"/>
      <c r="JBW122" s="57"/>
      <c r="JBX122" s="57"/>
      <c r="JBY122" s="65"/>
      <c r="JBZ122" s="12"/>
      <c r="JCA122" s="63"/>
      <c r="JCB122" s="64"/>
      <c r="JCC122" s="65"/>
      <c r="JCD122" s="43"/>
      <c r="JCE122" s="57"/>
      <c r="JCF122" s="57"/>
      <c r="JCG122" s="65"/>
      <c r="JCH122" s="12"/>
      <c r="JCI122" s="63"/>
      <c r="JCJ122" s="64"/>
      <c r="JCK122" s="65"/>
      <c r="JCL122" s="43"/>
      <c r="JCM122" s="57"/>
      <c r="JCN122" s="57"/>
      <c r="JCO122" s="65"/>
      <c r="JCP122" s="12"/>
      <c r="JCQ122" s="63"/>
      <c r="JCR122" s="64"/>
      <c r="JCS122" s="65"/>
      <c r="JCT122" s="43"/>
      <c r="JCU122" s="57"/>
      <c r="JCV122" s="57"/>
      <c r="JCW122" s="65"/>
      <c r="JCX122" s="12"/>
      <c r="JCY122" s="63"/>
      <c r="JCZ122" s="64"/>
      <c r="JDA122" s="65"/>
      <c r="JDB122" s="43"/>
      <c r="JDC122" s="57"/>
      <c r="JDD122" s="57"/>
      <c r="JDE122" s="65"/>
      <c r="JDF122" s="12"/>
      <c r="JDG122" s="63"/>
      <c r="JDH122" s="64"/>
      <c r="JDI122" s="65"/>
      <c r="JDJ122" s="43"/>
      <c r="JDK122" s="57"/>
      <c r="JDL122" s="57"/>
      <c r="JDM122" s="65"/>
      <c r="JDN122" s="12"/>
      <c r="JDO122" s="63"/>
      <c r="JDP122" s="64"/>
      <c r="JDQ122" s="65"/>
      <c r="JDR122" s="43"/>
      <c r="JDS122" s="57"/>
      <c r="JDT122" s="57"/>
      <c r="JDU122" s="65"/>
      <c r="JDV122" s="12"/>
      <c r="JDW122" s="63"/>
      <c r="JDX122" s="64"/>
      <c r="JDY122" s="65"/>
      <c r="JDZ122" s="43"/>
      <c r="JEA122" s="57"/>
      <c r="JEB122" s="57"/>
      <c r="JEC122" s="65"/>
      <c r="JED122" s="12"/>
      <c r="JEE122" s="63"/>
      <c r="JEF122" s="64"/>
      <c r="JEG122" s="65"/>
      <c r="JEH122" s="43"/>
      <c r="JEI122" s="57"/>
      <c r="JEJ122" s="57"/>
      <c r="JEK122" s="65"/>
      <c r="JEL122" s="12"/>
      <c r="JEM122" s="63"/>
      <c r="JEN122" s="64"/>
      <c r="JEO122" s="65"/>
      <c r="JEP122" s="43"/>
      <c r="JEQ122" s="57"/>
      <c r="JER122" s="57"/>
      <c r="JES122" s="65"/>
      <c r="JET122" s="12"/>
      <c r="JEU122" s="63"/>
      <c r="JEV122" s="64"/>
      <c r="JEW122" s="65"/>
      <c r="JEX122" s="43"/>
      <c r="JEY122" s="57"/>
      <c r="JEZ122" s="57"/>
      <c r="JFA122" s="65"/>
      <c r="JFB122" s="12"/>
      <c r="JFC122" s="63"/>
      <c r="JFD122" s="64"/>
      <c r="JFE122" s="65"/>
      <c r="JFF122" s="43"/>
      <c r="JFG122" s="57"/>
      <c r="JFH122" s="57"/>
      <c r="JFI122" s="65"/>
      <c r="JFJ122" s="12"/>
      <c r="JFK122" s="63"/>
      <c r="JFL122" s="64"/>
      <c r="JFM122" s="65"/>
      <c r="JFN122" s="43"/>
      <c r="JFO122" s="57"/>
      <c r="JFP122" s="57"/>
      <c r="JFQ122" s="65"/>
      <c r="JFR122" s="12"/>
      <c r="JFS122" s="63"/>
      <c r="JFT122" s="64"/>
      <c r="JFU122" s="65"/>
      <c r="JFV122" s="43"/>
      <c r="JFW122" s="57"/>
      <c r="JFX122" s="57"/>
      <c r="JFY122" s="65"/>
      <c r="JFZ122" s="12"/>
      <c r="JGA122" s="63"/>
      <c r="JGB122" s="64"/>
      <c r="JGC122" s="65"/>
      <c r="JGD122" s="43"/>
      <c r="JGE122" s="57"/>
      <c r="JGF122" s="57"/>
      <c r="JGG122" s="65"/>
      <c r="JGH122" s="12"/>
      <c r="JGI122" s="63"/>
      <c r="JGJ122" s="64"/>
      <c r="JGK122" s="65"/>
      <c r="JGL122" s="43"/>
      <c r="JGM122" s="57"/>
      <c r="JGN122" s="57"/>
      <c r="JGO122" s="65"/>
      <c r="JGP122" s="12"/>
      <c r="JGQ122" s="63"/>
      <c r="JGR122" s="64"/>
      <c r="JGS122" s="65"/>
      <c r="JGT122" s="43"/>
      <c r="JGU122" s="57"/>
      <c r="JGV122" s="57"/>
      <c r="JGW122" s="65"/>
      <c r="JGX122" s="12"/>
      <c r="JGY122" s="63"/>
      <c r="JGZ122" s="64"/>
      <c r="JHA122" s="65"/>
      <c r="JHB122" s="43"/>
      <c r="JHC122" s="57"/>
      <c r="JHD122" s="57"/>
      <c r="JHE122" s="65"/>
      <c r="JHF122" s="12"/>
      <c r="JHG122" s="63"/>
      <c r="JHH122" s="64"/>
      <c r="JHI122" s="65"/>
      <c r="JHJ122" s="43"/>
      <c r="JHK122" s="57"/>
      <c r="JHL122" s="57"/>
      <c r="JHM122" s="65"/>
      <c r="JHN122" s="12"/>
      <c r="JHO122" s="63"/>
      <c r="JHP122" s="64"/>
      <c r="JHQ122" s="65"/>
      <c r="JHR122" s="43"/>
      <c r="JHS122" s="57"/>
      <c r="JHT122" s="57"/>
      <c r="JHU122" s="65"/>
      <c r="JHV122" s="12"/>
      <c r="JHW122" s="63"/>
      <c r="JHX122" s="64"/>
      <c r="JHY122" s="65"/>
      <c r="JHZ122" s="43"/>
      <c r="JIA122" s="57"/>
      <c r="JIB122" s="57"/>
      <c r="JIC122" s="65"/>
      <c r="JID122" s="12"/>
      <c r="JIE122" s="63"/>
      <c r="JIF122" s="64"/>
      <c r="JIG122" s="65"/>
      <c r="JIH122" s="43"/>
      <c r="JII122" s="57"/>
      <c r="JIJ122" s="57"/>
      <c r="JIK122" s="65"/>
      <c r="JIL122" s="12"/>
      <c r="JIM122" s="63"/>
      <c r="JIN122" s="64"/>
      <c r="JIO122" s="65"/>
      <c r="JIP122" s="43"/>
      <c r="JIQ122" s="57"/>
      <c r="JIR122" s="57"/>
      <c r="JIS122" s="65"/>
      <c r="JIT122" s="12"/>
      <c r="JIU122" s="63"/>
      <c r="JIV122" s="64"/>
      <c r="JIW122" s="65"/>
      <c r="JIX122" s="43"/>
      <c r="JIY122" s="57"/>
      <c r="JIZ122" s="57"/>
      <c r="JJA122" s="65"/>
      <c r="JJB122" s="12"/>
      <c r="JJC122" s="63"/>
      <c r="JJD122" s="64"/>
      <c r="JJE122" s="65"/>
      <c r="JJF122" s="43"/>
      <c r="JJG122" s="57"/>
      <c r="JJH122" s="57"/>
      <c r="JJI122" s="65"/>
      <c r="JJJ122" s="12"/>
      <c r="JJK122" s="63"/>
      <c r="JJL122" s="64"/>
      <c r="JJM122" s="65"/>
      <c r="JJN122" s="43"/>
      <c r="JJO122" s="57"/>
      <c r="JJP122" s="57"/>
      <c r="JJQ122" s="65"/>
      <c r="JJR122" s="12"/>
      <c r="JJS122" s="63"/>
      <c r="JJT122" s="64"/>
      <c r="JJU122" s="65"/>
      <c r="JJV122" s="43"/>
      <c r="JJW122" s="57"/>
      <c r="JJX122" s="57"/>
      <c r="JJY122" s="65"/>
      <c r="JJZ122" s="12"/>
      <c r="JKA122" s="63"/>
      <c r="JKB122" s="64"/>
      <c r="JKC122" s="65"/>
      <c r="JKD122" s="43"/>
      <c r="JKE122" s="57"/>
      <c r="JKF122" s="57"/>
      <c r="JKG122" s="65"/>
      <c r="JKH122" s="12"/>
      <c r="JKI122" s="63"/>
      <c r="JKJ122" s="64"/>
      <c r="JKK122" s="65"/>
      <c r="JKL122" s="43"/>
      <c r="JKM122" s="57"/>
      <c r="JKN122" s="57"/>
      <c r="JKO122" s="65"/>
      <c r="JKP122" s="12"/>
      <c r="JKQ122" s="63"/>
      <c r="JKR122" s="64"/>
      <c r="JKS122" s="65"/>
      <c r="JKT122" s="43"/>
      <c r="JKU122" s="57"/>
      <c r="JKV122" s="57"/>
      <c r="JKW122" s="65"/>
      <c r="JKX122" s="12"/>
      <c r="JKY122" s="63"/>
      <c r="JKZ122" s="64"/>
      <c r="JLA122" s="65"/>
      <c r="JLB122" s="43"/>
      <c r="JLC122" s="57"/>
      <c r="JLD122" s="57"/>
      <c r="JLE122" s="65"/>
      <c r="JLF122" s="12"/>
      <c r="JLG122" s="63"/>
      <c r="JLH122" s="64"/>
      <c r="JLI122" s="65"/>
      <c r="JLJ122" s="43"/>
      <c r="JLK122" s="57"/>
      <c r="JLL122" s="57"/>
      <c r="JLM122" s="65"/>
      <c r="JLN122" s="12"/>
      <c r="JLO122" s="63"/>
      <c r="JLP122" s="64"/>
      <c r="JLQ122" s="65"/>
      <c r="JLR122" s="43"/>
      <c r="JLS122" s="57"/>
      <c r="JLT122" s="57"/>
      <c r="JLU122" s="65"/>
      <c r="JLV122" s="12"/>
      <c r="JLW122" s="63"/>
      <c r="JLX122" s="64"/>
      <c r="JLY122" s="65"/>
      <c r="JLZ122" s="43"/>
      <c r="JMA122" s="57"/>
      <c r="JMB122" s="57"/>
      <c r="JMC122" s="65"/>
      <c r="JMD122" s="12"/>
      <c r="JME122" s="63"/>
      <c r="JMF122" s="64"/>
      <c r="JMG122" s="65"/>
      <c r="JMH122" s="43"/>
      <c r="JMI122" s="57"/>
      <c r="JMJ122" s="57"/>
      <c r="JMK122" s="65"/>
      <c r="JML122" s="12"/>
      <c r="JMM122" s="63"/>
      <c r="JMN122" s="64"/>
      <c r="JMO122" s="65"/>
      <c r="JMP122" s="43"/>
      <c r="JMQ122" s="57"/>
      <c r="JMR122" s="57"/>
      <c r="JMS122" s="65"/>
      <c r="JMT122" s="12"/>
      <c r="JMU122" s="63"/>
      <c r="JMV122" s="64"/>
      <c r="JMW122" s="65"/>
      <c r="JMX122" s="43"/>
      <c r="JMY122" s="57"/>
      <c r="JMZ122" s="57"/>
      <c r="JNA122" s="65"/>
      <c r="JNB122" s="12"/>
      <c r="JNC122" s="63"/>
      <c r="JND122" s="64"/>
      <c r="JNE122" s="65"/>
      <c r="JNF122" s="43"/>
      <c r="JNG122" s="57"/>
      <c r="JNH122" s="57"/>
      <c r="JNI122" s="65"/>
      <c r="JNJ122" s="12"/>
      <c r="JNK122" s="63"/>
      <c r="JNL122" s="64"/>
      <c r="JNM122" s="65"/>
      <c r="JNN122" s="43"/>
      <c r="JNO122" s="57"/>
      <c r="JNP122" s="57"/>
      <c r="JNQ122" s="65"/>
      <c r="JNR122" s="12"/>
      <c r="JNS122" s="63"/>
      <c r="JNT122" s="64"/>
      <c r="JNU122" s="65"/>
      <c r="JNV122" s="43"/>
      <c r="JNW122" s="57"/>
      <c r="JNX122" s="57"/>
      <c r="JNY122" s="65"/>
      <c r="JNZ122" s="12"/>
      <c r="JOA122" s="63"/>
      <c r="JOB122" s="64"/>
      <c r="JOC122" s="65"/>
      <c r="JOD122" s="43"/>
      <c r="JOE122" s="57"/>
      <c r="JOF122" s="57"/>
      <c r="JOG122" s="65"/>
      <c r="JOH122" s="12"/>
      <c r="JOI122" s="63"/>
      <c r="JOJ122" s="64"/>
      <c r="JOK122" s="65"/>
      <c r="JOL122" s="43"/>
      <c r="JOM122" s="57"/>
      <c r="JON122" s="57"/>
      <c r="JOO122" s="65"/>
      <c r="JOP122" s="12"/>
      <c r="JOQ122" s="63"/>
      <c r="JOR122" s="64"/>
      <c r="JOS122" s="65"/>
      <c r="JOT122" s="43"/>
      <c r="JOU122" s="57"/>
      <c r="JOV122" s="57"/>
      <c r="JOW122" s="65"/>
      <c r="JOX122" s="12"/>
      <c r="JOY122" s="63"/>
      <c r="JOZ122" s="64"/>
      <c r="JPA122" s="65"/>
      <c r="JPB122" s="43"/>
      <c r="JPC122" s="57"/>
      <c r="JPD122" s="57"/>
      <c r="JPE122" s="65"/>
      <c r="JPF122" s="12"/>
      <c r="JPG122" s="63"/>
      <c r="JPH122" s="64"/>
      <c r="JPI122" s="65"/>
      <c r="JPJ122" s="43"/>
      <c r="JPK122" s="57"/>
      <c r="JPL122" s="57"/>
      <c r="JPM122" s="65"/>
      <c r="JPN122" s="12"/>
      <c r="JPO122" s="63"/>
      <c r="JPP122" s="64"/>
      <c r="JPQ122" s="65"/>
      <c r="JPR122" s="43"/>
      <c r="JPS122" s="57"/>
      <c r="JPT122" s="57"/>
      <c r="JPU122" s="65"/>
      <c r="JPV122" s="12"/>
      <c r="JPW122" s="63"/>
      <c r="JPX122" s="64"/>
      <c r="JPY122" s="65"/>
      <c r="JPZ122" s="43"/>
      <c r="JQA122" s="57"/>
      <c r="JQB122" s="57"/>
      <c r="JQC122" s="65"/>
      <c r="JQD122" s="12"/>
      <c r="JQE122" s="63"/>
      <c r="JQF122" s="64"/>
      <c r="JQG122" s="65"/>
      <c r="JQH122" s="43"/>
      <c r="JQI122" s="57"/>
      <c r="JQJ122" s="57"/>
      <c r="JQK122" s="65"/>
      <c r="JQL122" s="12"/>
      <c r="JQM122" s="63"/>
      <c r="JQN122" s="64"/>
      <c r="JQO122" s="65"/>
      <c r="JQP122" s="43"/>
      <c r="JQQ122" s="57"/>
      <c r="JQR122" s="57"/>
      <c r="JQS122" s="65"/>
      <c r="JQT122" s="12"/>
      <c r="JQU122" s="63"/>
      <c r="JQV122" s="64"/>
      <c r="JQW122" s="65"/>
      <c r="JQX122" s="43"/>
      <c r="JQY122" s="57"/>
      <c r="JQZ122" s="57"/>
      <c r="JRA122" s="65"/>
      <c r="JRB122" s="12"/>
      <c r="JRC122" s="63"/>
      <c r="JRD122" s="64"/>
      <c r="JRE122" s="65"/>
      <c r="JRF122" s="43"/>
      <c r="JRG122" s="57"/>
      <c r="JRH122" s="57"/>
      <c r="JRI122" s="65"/>
      <c r="JRJ122" s="12"/>
      <c r="JRK122" s="63"/>
      <c r="JRL122" s="64"/>
      <c r="JRM122" s="65"/>
      <c r="JRN122" s="43"/>
      <c r="JRO122" s="57"/>
      <c r="JRP122" s="57"/>
      <c r="JRQ122" s="65"/>
      <c r="JRR122" s="12"/>
      <c r="JRS122" s="63"/>
      <c r="JRT122" s="64"/>
      <c r="JRU122" s="65"/>
      <c r="JRV122" s="43"/>
      <c r="JRW122" s="57"/>
      <c r="JRX122" s="57"/>
      <c r="JRY122" s="65"/>
      <c r="JRZ122" s="12"/>
      <c r="JSA122" s="63"/>
      <c r="JSB122" s="64"/>
      <c r="JSC122" s="65"/>
      <c r="JSD122" s="43"/>
      <c r="JSE122" s="57"/>
      <c r="JSF122" s="57"/>
      <c r="JSG122" s="65"/>
      <c r="JSH122" s="12"/>
      <c r="JSI122" s="63"/>
      <c r="JSJ122" s="64"/>
      <c r="JSK122" s="65"/>
      <c r="JSL122" s="43"/>
      <c r="JSM122" s="57"/>
      <c r="JSN122" s="57"/>
      <c r="JSO122" s="65"/>
      <c r="JSP122" s="12"/>
      <c r="JSQ122" s="63"/>
      <c r="JSR122" s="64"/>
      <c r="JSS122" s="65"/>
      <c r="JST122" s="43"/>
      <c r="JSU122" s="57"/>
      <c r="JSV122" s="57"/>
      <c r="JSW122" s="65"/>
      <c r="JSX122" s="12"/>
      <c r="JSY122" s="63"/>
      <c r="JSZ122" s="64"/>
      <c r="JTA122" s="65"/>
      <c r="JTB122" s="43"/>
      <c r="JTC122" s="57"/>
      <c r="JTD122" s="57"/>
      <c r="JTE122" s="65"/>
      <c r="JTF122" s="12"/>
      <c r="JTG122" s="63"/>
      <c r="JTH122" s="64"/>
      <c r="JTI122" s="65"/>
      <c r="JTJ122" s="43"/>
      <c r="JTK122" s="57"/>
      <c r="JTL122" s="57"/>
      <c r="JTM122" s="65"/>
      <c r="JTN122" s="12"/>
      <c r="JTO122" s="63"/>
      <c r="JTP122" s="64"/>
      <c r="JTQ122" s="65"/>
      <c r="JTR122" s="43"/>
      <c r="JTS122" s="57"/>
      <c r="JTT122" s="57"/>
      <c r="JTU122" s="65"/>
      <c r="JTV122" s="12"/>
      <c r="JTW122" s="63"/>
      <c r="JTX122" s="64"/>
      <c r="JTY122" s="65"/>
      <c r="JTZ122" s="43"/>
      <c r="JUA122" s="57"/>
      <c r="JUB122" s="57"/>
      <c r="JUC122" s="65"/>
      <c r="JUD122" s="12"/>
      <c r="JUE122" s="63"/>
      <c r="JUF122" s="64"/>
      <c r="JUG122" s="65"/>
      <c r="JUH122" s="43"/>
      <c r="JUI122" s="57"/>
      <c r="JUJ122" s="57"/>
      <c r="JUK122" s="65"/>
      <c r="JUL122" s="12"/>
      <c r="JUM122" s="63"/>
      <c r="JUN122" s="64"/>
      <c r="JUO122" s="65"/>
      <c r="JUP122" s="43"/>
      <c r="JUQ122" s="57"/>
      <c r="JUR122" s="57"/>
      <c r="JUS122" s="65"/>
      <c r="JUT122" s="12"/>
      <c r="JUU122" s="63"/>
      <c r="JUV122" s="64"/>
      <c r="JUW122" s="65"/>
      <c r="JUX122" s="43"/>
      <c r="JUY122" s="57"/>
      <c r="JUZ122" s="57"/>
      <c r="JVA122" s="65"/>
      <c r="JVB122" s="12"/>
      <c r="JVC122" s="63"/>
      <c r="JVD122" s="64"/>
      <c r="JVE122" s="65"/>
      <c r="JVF122" s="43"/>
      <c r="JVG122" s="57"/>
      <c r="JVH122" s="57"/>
      <c r="JVI122" s="65"/>
      <c r="JVJ122" s="12"/>
      <c r="JVK122" s="63"/>
      <c r="JVL122" s="64"/>
      <c r="JVM122" s="65"/>
      <c r="JVN122" s="43"/>
      <c r="JVO122" s="57"/>
      <c r="JVP122" s="57"/>
      <c r="JVQ122" s="65"/>
      <c r="JVR122" s="12"/>
      <c r="JVS122" s="63"/>
      <c r="JVT122" s="64"/>
      <c r="JVU122" s="65"/>
      <c r="JVV122" s="43"/>
      <c r="JVW122" s="57"/>
      <c r="JVX122" s="57"/>
      <c r="JVY122" s="65"/>
      <c r="JVZ122" s="12"/>
      <c r="JWA122" s="63"/>
      <c r="JWB122" s="64"/>
      <c r="JWC122" s="65"/>
      <c r="JWD122" s="43"/>
      <c r="JWE122" s="57"/>
      <c r="JWF122" s="57"/>
      <c r="JWG122" s="65"/>
      <c r="JWH122" s="12"/>
      <c r="JWI122" s="63"/>
      <c r="JWJ122" s="64"/>
      <c r="JWK122" s="65"/>
      <c r="JWL122" s="43"/>
      <c r="JWM122" s="57"/>
      <c r="JWN122" s="57"/>
      <c r="JWO122" s="65"/>
      <c r="JWP122" s="12"/>
      <c r="JWQ122" s="63"/>
      <c r="JWR122" s="64"/>
      <c r="JWS122" s="65"/>
      <c r="JWT122" s="43"/>
      <c r="JWU122" s="57"/>
      <c r="JWV122" s="57"/>
      <c r="JWW122" s="65"/>
      <c r="JWX122" s="12"/>
      <c r="JWY122" s="63"/>
      <c r="JWZ122" s="64"/>
      <c r="JXA122" s="65"/>
      <c r="JXB122" s="43"/>
      <c r="JXC122" s="57"/>
      <c r="JXD122" s="57"/>
      <c r="JXE122" s="65"/>
      <c r="JXF122" s="12"/>
      <c r="JXG122" s="63"/>
      <c r="JXH122" s="64"/>
      <c r="JXI122" s="65"/>
      <c r="JXJ122" s="43"/>
      <c r="JXK122" s="57"/>
      <c r="JXL122" s="57"/>
      <c r="JXM122" s="65"/>
      <c r="JXN122" s="12"/>
      <c r="JXO122" s="63"/>
      <c r="JXP122" s="64"/>
      <c r="JXQ122" s="65"/>
      <c r="JXR122" s="43"/>
      <c r="JXS122" s="57"/>
      <c r="JXT122" s="57"/>
      <c r="JXU122" s="65"/>
      <c r="JXV122" s="12"/>
      <c r="JXW122" s="63"/>
      <c r="JXX122" s="64"/>
      <c r="JXY122" s="65"/>
      <c r="JXZ122" s="43"/>
      <c r="JYA122" s="57"/>
      <c r="JYB122" s="57"/>
      <c r="JYC122" s="65"/>
      <c r="JYD122" s="12"/>
      <c r="JYE122" s="63"/>
      <c r="JYF122" s="64"/>
      <c r="JYG122" s="65"/>
      <c r="JYH122" s="43"/>
      <c r="JYI122" s="57"/>
      <c r="JYJ122" s="57"/>
      <c r="JYK122" s="65"/>
      <c r="JYL122" s="12"/>
      <c r="JYM122" s="63"/>
      <c r="JYN122" s="64"/>
      <c r="JYO122" s="65"/>
      <c r="JYP122" s="43"/>
      <c r="JYQ122" s="57"/>
      <c r="JYR122" s="57"/>
      <c r="JYS122" s="65"/>
      <c r="JYT122" s="12"/>
      <c r="JYU122" s="63"/>
      <c r="JYV122" s="64"/>
      <c r="JYW122" s="65"/>
      <c r="JYX122" s="43"/>
      <c r="JYY122" s="57"/>
      <c r="JYZ122" s="57"/>
      <c r="JZA122" s="65"/>
      <c r="JZB122" s="12"/>
      <c r="JZC122" s="63"/>
      <c r="JZD122" s="64"/>
      <c r="JZE122" s="65"/>
      <c r="JZF122" s="43"/>
      <c r="JZG122" s="57"/>
      <c r="JZH122" s="57"/>
      <c r="JZI122" s="65"/>
      <c r="JZJ122" s="12"/>
      <c r="JZK122" s="63"/>
      <c r="JZL122" s="64"/>
      <c r="JZM122" s="65"/>
      <c r="JZN122" s="43"/>
      <c r="JZO122" s="57"/>
      <c r="JZP122" s="57"/>
      <c r="JZQ122" s="65"/>
      <c r="JZR122" s="12"/>
      <c r="JZS122" s="63"/>
      <c r="JZT122" s="64"/>
      <c r="JZU122" s="65"/>
      <c r="JZV122" s="43"/>
      <c r="JZW122" s="57"/>
      <c r="JZX122" s="57"/>
      <c r="JZY122" s="65"/>
      <c r="JZZ122" s="12"/>
      <c r="KAA122" s="63"/>
      <c r="KAB122" s="64"/>
      <c r="KAC122" s="65"/>
      <c r="KAD122" s="43"/>
      <c r="KAE122" s="57"/>
      <c r="KAF122" s="57"/>
      <c r="KAG122" s="65"/>
      <c r="KAH122" s="12"/>
      <c r="KAI122" s="63"/>
      <c r="KAJ122" s="64"/>
      <c r="KAK122" s="65"/>
      <c r="KAL122" s="43"/>
      <c r="KAM122" s="57"/>
      <c r="KAN122" s="57"/>
      <c r="KAO122" s="65"/>
      <c r="KAP122" s="12"/>
      <c r="KAQ122" s="63"/>
      <c r="KAR122" s="64"/>
      <c r="KAS122" s="65"/>
      <c r="KAT122" s="43"/>
      <c r="KAU122" s="57"/>
      <c r="KAV122" s="57"/>
      <c r="KAW122" s="65"/>
      <c r="KAX122" s="12"/>
      <c r="KAY122" s="63"/>
      <c r="KAZ122" s="64"/>
      <c r="KBA122" s="65"/>
      <c r="KBB122" s="43"/>
      <c r="KBC122" s="57"/>
      <c r="KBD122" s="57"/>
      <c r="KBE122" s="65"/>
      <c r="KBF122" s="12"/>
      <c r="KBG122" s="63"/>
      <c r="KBH122" s="64"/>
      <c r="KBI122" s="65"/>
      <c r="KBJ122" s="43"/>
      <c r="KBK122" s="57"/>
      <c r="KBL122" s="57"/>
      <c r="KBM122" s="65"/>
      <c r="KBN122" s="12"/>
      <c r="KBO122" s="63"/>
      <c r="KBP122" s="64"/>
      <c r="KBQ122" s="65"/>
      <c r="KBR122" s="43"/>
      <c r="KBS122" s="57"/>
      <c r="KBT122" s="57"/>
      <c r="KBU122" s="65"/>
      <c r="KBV122" s="12"/>
      <c r="KBW122" s="63"/>
      <c r="KBX122" s="64"/>
      <c r="KBY122" s="65"/>
      <c r="KBZ122" s="43"/>
      <c r="KCA122" s="57"/>
      <c r="KCB122" s="57"/>
      <c r="KCC122" s="65"/>
      <c r="KCD122" s="12"/>
      <c r="KCE122" s="63"/>
      <c r="KCF122" s="64"/>
      <c r="KCG122" s="65"/>
      <c r="KCH122" s="43"/>
      <c r="KCI122" s="57"/>
      <c r="KCJ122" s="57"/>
      <c r="KCK122" s="65"/>
      <c r="KCL122" s="12"/>
      <c r="KCM122" s="63"/>
      <c r="KCN122" s="64"/>
      <c r="KCO122" s="65"/>
      <c r="KCP122" s="43"/>
      <c r="KCQ122" s="57"/>
      <c r="KCR122" s="57"/>
      <c r="KCS122" s="65"/>
      <c r="KCT122" s="12"/>
      <c r="KCU122" s="63"/>
      <c r="KCV122" s="64"/>
      <c r="KCW122" s="65"/>
      <c r="KCX122" s="43"/>
      <c r="KCY122" s="57"/>
      <c r="KCZ122" s="57"/>
      <c r="KDA122" s="65"/>
      <c r="KDB122" s="12"/>
      <c r="KDC122" s="63"/>
      <c r="KDD122" s="64"/>
      <c r="KDE122" s="65"/>
      <c r="KDF122" s="43"/>
      <c r="KDG122" s="57"/>
      <c r="KDH122" s="57"/>
      <c r="KDI122" s="65"/>
      <c r="KDJ122" s="12"/>
      <c r="KDK122" s="63"/>
      <c r="KDL122" s="64"/>
      <c r="KDM122" s="65"/>
      <c r="KDN122" s="43"/>
      <c r="KDO122" s="57"/>
      <c r="KDP122" s="57"/>
      <c r="KDQ122" s="65"/>
      <c r="KDR122" s="12"/>
      <c r="KDS122" s="63"/>
      <c r="KDT122" s="64"/>
      <c r="KDU122" s="65"/>
      <c r="KDV122" s="43"/>
      <c r="KDW122" s="57"/>
      <c r="KDX122" s="57"/>
      <c r="KDY122" s="65"/>
      <c r="KDZ122" s="12"/>
      <c r="KEA122" s="63"/>
      <c r="KEB122" s="64"/>
      <c r="KEC122" s="65"/>
      <c r="KED122" s="43"/>
      <c r="KEE122" s="57"/>
      <c r="KEF122" s="57"/>
      <c r="KEG122" s="65"/>
      <c r="KEH122" s="12"/>
      <c r="KEI122" s="63"/>
      <c r="KEJ122" s="64"/>
      <c r="KEK122" s="65"/>
      <c r="KEL122" s="43"/>
      <c r="KEM122" s="57"/>
      <c r="KEN122" s="57"/>
      <c r="KEO122" s="65"/>
      <c r="KEP122" s="12"/>
      <c r="KEQ122" s="63"/>
      <c r="KER122" s="64"/>
      <c r="KES122" s="65"/>
      <c r="KET122" s="43"/>
      <c r="KEU122" s="57"/>
      <c r="KEV122" s="57"/>
      <c r="KEW122" s="65"/>
      <c r="KEX122" s="12"/>
      <c r="KEY122" s="63"/>
      <c r="KEZ122" s="64"/>
      <c r="KFA122" s="65"/>
      <c r="KFB122" s="43"/>
      <c r="KFC122" s="57"/>
      <c r="KFD122" s="57"/>
      <c r="KFE122" s="65"/>
      <c r="KFF122" s="12"/>
      <c r="KFG122" s="63"/>
      <c r="KFH122" s="64"/>
      <c r="KFI122" s="65"/>
      <c r="KFJ122" s="43"/>
      <c r="KFK122" s="57"/>
      <c r="KFL122" s="57"/>
      <c r="KFM122" s="65"/>
      <c r="KFN122" s="12"/>
      <c r="KFO122" s="63"/>
      <c r="KFP122" s="64"/>
      <c r="KFQ122" s="65"/>
      <c r="KFR122" s="43"/>
      <c r="KFS122" s="57"/>
      <c r="KFT122" s="57"/>
      <c r="KFU122" s="65"/>
      <c r="KFV122" s="12"/>
      <c r="KFW122" s="63"/>
      <c r="KFX122" s="64"/>
      <c r="KFY122" s="65"/>
      <c r="KFZ122" s="43"/>
      <c r="KGA122" s="57"/>
      <c r="KGB122" s="57"/>
      <c r="KGC122" s="65"/>
      <c r="KGD122" s="12"/>
      <c r="KGE122" s="63"/>
      <c r="KGF122" s="64"/>
      <c r="KGG122" s="65"/>
      <c r="KGH122" s="43"/>
      <c r="KGI122" s="57"/>
      <c r="KGJ122" s="57"/>
      <c r="KGK122" s="65"/>
      <c r="KGL122" s="12"/>
      <c r="KGM122" s="63"/>
      <c r="KGN122" s="64"/>
      <c r="KGO122" s="65"/>
      <c r="KGP122" s="43"/>
      <c r="KGQ122" s="57"/>
      <c r="KGR122" s="57"/>
      <c r="KGS122" s="65"/>
      <c r="KGT122" s="12"/>
      <c r="KGU122" s="63"/>
      <c r="KGV122" s="64"/>
      <c r="KGW122" s="65"/>
      <c r="KGX122" s="43"/>
      <c r="KGY122" s="57"/>
      <c r="KGZ122" s="57"/>
      <c r="KHA122" s="65"/>
      <c r="KHB122" s="12"/>
      <c r="KHC122" s="63"/>
      <c r="KHD122" s="64"/>
      <c r="KHE122" s="65"/>
      <c r="KHF122" s="43"/>
      <c r="KHG122" s="57"/>
      <c r="KHH122" s="57"/>
      <c r="KHI122" s="65"/>
      <c r="KHJ122" s="12"/>
      <c r="KHK122" s="63"/>
      <c r="KHL122" s="64"/>
      <c r="KHM122" s="65"/>
      <c r="KHN122" s="43"/>
      <c r="KHO122" s="57"/>
      <c r="KHP122" s="57"/>
      <c r="KHQ122" s="65"/>
      <c r="KHR122" s="12"/>
      <c r="KHS122" s="63"/>
      <c r="KHT122" s="64"/>
      <c r="KHU122" s="65"/>
      <c r="KHV122" s="43"/>
      <c r="KHW122" s="57"/>
      <c r="KHX122" s="57"/>
      <c r="KHY122" s="65"/>
      <c r="KHZ122" s="12"/>
      <c r="KIA122" s="63"/>
      <c r="KIB122" s="64"/>
      <c r="KIC122" s="65"/>
      <c r="KID122" s="43"/>
      <c r="KIE122" s="57"/>
      <c r="KIF122" s="57"/>
      <c r="KIG122" s="65"/>
      <c r="KIH122" s="12"/>
      <c r="KII122" s="63"/>
      <c r="KIJ122" s="64"/>
      <c r="KIK122" s="65"/>
      <c r="KIL122" s="43"/>
      <c r="KIM122" s="57"/>
      <c r="KIN122" s="57"/>
      <c r="KIO122" s="65"/>
      <c r="KIP122" s="12"/>
      <c r="KIQ122" s="63"/>
      <c r="KIR122" s="64"/>
      <c r="KIS122" s="65"/>
      <c r="KIT122" s="43"/>
      <c r="KIU122" s="57"/>
      <c r="KIV122" s="57"/>
      <c r="KIW122" s="65"/>
      <c r="KIX122" s="12"/>
      <c r="KIY122" s="63"/>
      <c r="KIZ122" s="64"/>
      <c r="KJA122" s="65"/>
      <c r="KJB122" s="43"/>
      <c r="KJC122" s="57"/>
      <c r="KJD122" s="57"/>
      <c r="KJE122" s="65"/>
      <c r="KJF122" s="12"/>
      <c r="KJG122" s="63"/>
      <c r="KJH122" s="64"/>
      <c r="KJI122" s="65"/>
      <c r="KJJ122" s="43"/>
      <c r="KJK122" s="57"/>
      <c r="KJL122" s="57"/>
      <c r="KJM122" s="65"/>
      <c r="KJN122" s="12"/>
      <c r="KJO122" s="63"/>
      <c r="KJP122" s="64"/>
      <c r="KJQ122" s="65"/>
      <c r="KJR122" s="43"/>
      <c r="KJS122" s="57"/>
      <c r="KJT122" s="57"/>
      <c r="KJU122" s="65"/>
      <c r="KJV122" s="12"/>
      <c r="KJW122" s="63"/>
      <c r="KJX122" s="64"/>
      <c r="KJY122" s="65"/>
      <c r="KJZ122" s="43"/>
      <c r="KKA122" s="57"/>
      <c r="KKB122" s="57"/>
      <c r="KKC122" s="65"/>
      <c r="KKD122" s="12"/>
      <c r="KKE122" s="63"/>
      <c r="KKF122" s="64"/>
      <c r="KKG122" s="65"/>
      <c r="KKH122" s="43"/>
      <c r="KKI122" s="57"/>
      <c r="KKJ122" s="57"/>
      <c r="KKK122" s="65"/>
      <c r="KKL122" s="12"/>
      <c r="KKM122" s="63"/>
      <c r="KKN122" s="64"/>
      <c r="KKO122" s="65"/>
      <c r="KKP122" s="43"/>
      <c r="KKQ122" s="57"/>
      <c r="KKR122" s="57"/>
      <c r="KKS122" s="65"/>
      <c r="KKT122" s="12"/>
      <c r="KKU122" s="63"/>
      <c r="KKV122" s="64"/>
      <c r="KKW122" s="65"/>
      <c r="KKX122" s="43"/>
      <c r="KKY122" s="57"/>
      <c r="KKZ122" s="57"/>
      <c r="KLA122" s="65"/>
      <c r="KLB122" s="12"/>
      <c r="KLC122" s="63"/>
      <c r="KLD122" s="64"/>
      <c r="KLE122" s="65"/>
      <c r="KLF122" s="43"/>
      <c r="KLG122" s="57"/>
      <c r="KLH122" s="57"/>
      <c r="KLI122" s="65"/>
      <c r="KLJ122" s="12"/>
      <c r="KLK122" s="63"/>
      <c r="KLL122" s="64"/>
      <c r="KLM122" s="65"/>
      <c r="KLN122" s="43"/>
      <c r="KLO122" s="57"/>
      <c r="KLP122" s="57"/>
      <c r="KLQ122" s="65"/>
      <c r="KLR122" s="12"/>
      <c r="KLS122" s="63"/>
      <c r="KLT122" s="64"/>
      <c r="KLU122" s="65"/>
      <c r="KLV122" s="43"/>
      <c r="KLW122" s="57"/>
      <c r="KLX122" s="57"/>
      <c r="KLY122" s="65"/>
      <c r="KLZ122" s="12"/>
      <c r="KMA122" s="63"/>
      <c r="KMB122" s="64"/>
      <c r="KMC122" s="65"/>
      <c r="KMD122" s="43"/>
      <c r="KME122" s="57"/>
      <c r="KMF122" s="57"/>
      <c r="KMG122" s="65"/>
      <c r="KMH122" s="12"/>
      <c r="KMI122" s="63"/>
      <c r="KMJ122" s="64"/>
      <c r="KMK122" s="65"/>
      <c r="KML122" s="43"/>
      <c r="KMM122" s="57"/>
      <c r="KMN122" s="57"/>
      <c r="KMO122" s="65"/>
      <c r="KMP122" s="12"/>
      <c r="KMQ122" s="63"/>
      <c r="KMR122" s="64"/>
      <c r="KMS122" s="65"/>
      <c r="KMT122" s="43"/>
      <c r="KMU122" s="57"/>
      <c r="KMV122" s="57"/>
      <c r="KMW122" s="65"/>
      <c r="KMX122" s="12"/>
      <c r="KMY122" s="63"/>
      <c r="KMZ122" s="64"/>
      <c r="KNA122" s="65"/>
      <c r="KNB122" s="43"/>
      <c r="KNC122" s="57"/>
      <c r="KND122" s="57"/>
      <c r="KNE122" s="65"/>
      <c r="KNF122" s="12"/>
      <c r="KNG122" s="63"/>
      <c r="KNH122" s="64"/>
      <c r="KNI122" s="65"/>
      <c r="KNJ122" s="43"/>
      <c r="KNK122" s="57"/>
      <c r="KNL122" s="57"/>
      <c r="KNM122" s="65"/>
      <c r="KNN122" s="12"/>
      <c r="KNO122" s="63"/>
      <c r="KNP122" s="64"/>
      <c r="KNQ122" s="65"/>
      <c r="KNR122" s="43"/>
      <c r="KNS122" s="57"/>
      <c r="KNT122" s="57"/>
      <c r="KNU122" s="65"/>
      <c r="KNV122" s="12"/>
      <c r="KNW122" s="63"/>
      <c r="KNX122" s="64"/>
      <c r="KNY122" s="65"/>
      <c r="KNZ122" s="43"/>
      <c r="KOA122" s="57"/>
      <c r="KOB122" s="57"/>
      <c r="KOC122" s="65"/>
      <c r="KOD122" s="12"/>
      <c r="KOE122" s="63"/>
      <c r="KOF122" s="64"/>
      <c r="KOG122" s="65"/>
      <c r="KOH122" s="43"/>
      <c r="KOI122" s="57"/>
      <c r="KOJ122" s="57"/>
      <c r="KOK122" s="65"/>
      <c r="KOL122" s="12"/>
      <c r="KOM122" s="63"/>
      <c r="KON122" s="64"/>
      <c r="KOO122" s="65"/>
      <c r="KOP122" s="43"/>
      <c r="KOQ122" s="57"/>
      <c r="KOR122" s="57"/>
      <c r="KOS122" s="65"/>
      <c r="KOT122" s="12"/>
      <c r="KOU122" s="63"/>
      <c r="KOV122" s="64"/>
      <c r="KOW122" s="65"/>
      <c r="KOX122" s="43"/>
      <c r="KOY122" s="57"/>
      <c r="KOZ122" s="57"/>
      <c r="KPA122" s="65"/>
      <c r="KPB122" s="12"/>
      <c r="KPC122" s="63"/>
      <c r="KPD122" s="64"/>
      <c r="KPE122" s="65"/>
      <c r="KPF122" s="43"/>
      <c r="KPG122" s="57"/>
      <c r="KPH122" s="57"/>
      <c r="KPI122" s="65"/>
      <c r="KPJ122" s="12"/>
      <c r="KPK122" s="63"/>
      <c r="KPL122" s="64"/>
      <c r="KPM122" s="65"/>
      <c r="KPN122" s="43"/>
      <c r="KPO122" s="57"/>
      <c r="KPP122" s="57"/>
      <c r="KPQ122" s="65"/>
      <c r="KPR122" s="12"/>
      <c r="KPS122" s="63"/>
      <c r="KPT122" s="64"/>
      <c r="KPU122" s="65"/>
      <c r="KPV122" s="43"/>
      <c r="KPW122" s="57"/>
      <c r="KPX122" s="57"/>
      <c r="KPY122" s="65"/>
      <c r="KPZ122" s="12"/>
      <c r="KQA122" s="63"/>
      <c r="KQB122" s="64"/>
      <c r="KQC122" s="65"/>
      <c r="KQD122" s="43"/>
      <c r="KQE122" s="57"/>
      <c r="KQF122" s="57"/>
      <c r="KQG122" s="65"/>
      <c r="KQH122" s="12"/>
      <c r="KQI122" s="63"/>
      <c r="KQJ122" s="64"/>
      <c r="KQK122" s="65"/>
      <c r="KQL122" s="43"/>
      <c r="KQM122" s="57"/>
      <c r="KQN122" s="57"/>
      <c r="KQO122" s="65"/>
      <c r="KQP122" s="12"/>
      <c r="KQQ122" s="63"/>
      <c r="KQR122" s="64"/>
      <c r="KQS122" s="65"/>
      <c r="KQT122" s="43"/>
      <c r="KQU122" s="57"/>
      <c r="KQV122" s="57"/>
      <c r="KQW122" s="65"/>
      <c r="KQX122" s="12"/>
      <c r="KQY122" s="63"/>
      <c r="KQZ122" s="64"/>
      <c r="KRA122" s="65"/>
      <c r="KRB122" s="43"/>
      <c r="KRC122" s="57"/>
      <c r="KRD122" s="57"/>
      <c r="KRE122" s="65"/>
      <c r="KRF122" s="12"/>
      <c r="KRG122" s="63"/>
      <c r="KRH122" s="64"/>
      <c r="KRI122" s="65"/>
      <c r="KRJ122" s="43"/>
      <c r="KRK122" s="57"/>
      <c r="KRL122" s="57"/>
      <c r="KRM122" s="65"/>
      <c r="KRN122" s="12"/>
      <c r="KRO122" s="63"/>
      <c r="KRP122" s="64"/>
      <c r="KRQ122" s="65"/>
      <c r="KRR122" s="43"/>
      <c r="KRS122" s="57"/>
      <c r="KRT122" s="57"/>
      <c r="KRU122" s="65"/>
      <c r="KRV122" s="12"/>
      <c r="KRW122" s="63"/>
      <c r="KRX122" s="64"/>
      <c r="KRY122" s="65"/>
      <c r="KRZ122" s="43"/>
      <c r="KSA122" s="57"/>
      <c r="KSB122" s="57"/>
      <c r="KSC122" s="65"/>
      <c r="KSD122" s="12"/>
      <c r="KSE122" s="63"/>
      <c r="KSF122" s="64"/>
      <c r="KSG122" s="65"/>
      <c r="KSH122" s="43"/>
      <c r="KSI122" s="57"/>
      <c r="KSJ122" s="57"/>
      <c r="KSK122" s="65"/>
      <c r="KSL122" s="12"/>
      <c r="KSM122" s="63"/>
      <c r="KSN122" s="64"/>
      <c r="KSO122" s="65"/>
      <c r="KSP122" s="43"/>
      <c r="KSQ122" s="57"/>
      <c r="KSR122" s="57"/>
      <c r="KSS122" s="65"/>
      <c r="KST122" s="12"/>
      <c r="KSU122" s="63"/>
      <c r="KSV122" s="64"/>
      <c r="KSW122" s="65"/>
      <c r="KSX122" s="43"/>
      <c r="KSY122" s="57"/>
      <c r="KSZ122" s="57"/>
      <c r="KTA122" s="65"/>
      <c r="KTB122" s="12"/>
      <c r="KTC122" s="63"/>
      <c r="KTD122" s="64"/>
      <c r="KTE122" s="65"/>
      <c r="KTF122" s="43"/>
      <c r="KTG122" s="57"/>
      <c r="KTH122" s="57"/>
      <c r="KTI122" s="65"/>
      <c r="KTJ122" s="12"/>
      <c r="KTK122" s="63"/>
      <c r="KTL122" s="64"/>
      <c r="KTM122" s="65"/>
      <c r="KTN122" s="43"/>
      <c r="KTO122" s="57"/>
      <c r="KTP122" s="57"/>
      <c r="KTQ122" s="65"/>
      <c r="KTR122" s="12"/>
      <c r="KTS122" s="63"/>
      <c r="KTT122" s="64"/>
      <c r="KTU122" s="65"/>
      <c r="KTV122" s="43"/>
      <c r="KTW122" s="57"/>
      <c r="KTX122" s="57"/>
      <c r="KTY122" s="65"/>
      <c r="KTZ122" s="12"/>
      <c r="KUA122" s="63"/>
      <c r="KUB122" s="64"/>
      <c r="KUC122" s="65"/>
      <c r="KUD122" s="43"/>
      <c r="KUE122" s="57"/>
      <c r="KUF122" s="57"/>
      <c r="KUG122" s="65"/>
      <c r="KUH122" s="12"/>
      <c r="KUI122" s="63"/>
      <c r="KUJ122" s="64"/>
      <c r="KUK122" s="65"/>
      <c r="KUL122" s="43"/>
      <c r="KUM122" s="57"/>
      <c r="KUN122" s="57"/>
      <c r="KUO122" s="65"/>
      <c r="KUP122" s="12"/>
      <c r="KUQ122" s="63"/>
      <c r="KUR122" s="64"/>
      <c r="KUS122" s="65"/>
      <c r="KUT122" s="43"/>
      <c r="KUU122" s="57"/>
      <c r="KUV122" s="57"/>
      <c r="KUW122" s="65"/>
      <c r="KUX122" s="12"/>
      <c r="KUY122" s="63"/>
      <c r="KUZ122" s="64"/>
      <c r="KVA122" s="65"/>
      <c r="KVB122" s="43"/>
      <c r="KVC122" s="57"/>
      <c r="KVD122" s="57"/>
      <c r="KVE122" s="65"/>
      <c r="KVF122" s="12"/>
      <c r="KVG122" s="63"/>
      <c r="KVH122" s="64"/>
      <c r="KVI122" s="65"/>
      <c r="KVJ122" s="43"/>
      <c r="KVK122" s="57"/>
      <c r="KVL122" s="57"/>
      <c r="KVM122" s="65"/>
      <c r="KVN122" s="12"/>
      <c r="KVO122" s="63"/>
      <c r="KVP122" s="64"/>
      <c r="KVQ122" s="65"/>
      <c r="KVR122" s="43"/>
      <c r="KVS122" s="57"/>
      <c r="KVT122" s="57"/>
      <c r="KVU122" s="65"/>
      <c r="KVV122" s="12"/>
      <c r="KVW122" s="63"/>
      <c r="KVX122" s="64"/>
      <c r="KVY122" s="65"/>
      <c r="KVZ122" s="43"/>
      <c r="KWA122" s="57"/>
      <c r="KWB122" s="57"/>
      <c r="KWC122" s="65"/>
      <c r="KWD122" s="12"/>
      <c r="KWE122" s="63"/>
      <c r="KWF122" s="64"/>
      <c r="KWG122" s="65"/>
      <c r="KWH122" s="43"/>
      <c r="KWI122" s="57"/>
      <c r="KWJ122" s="57"/>
      <c r="KWK122" s="65"/>
      <c r="KWL122" s="12"/>
      <c r="KWM122" s="63"/>
      <c r="KWN122" s="64"/>
      <c r="KWO122" s="65"/>
      <c r="KWP122" s="43"/>
      <c r="KWQ122" s="57"/>
      <c r="KWR122" s="57"/>
      <c r="KWS122" s="65"/>
      <c r="KWT122" s="12"/>
      <c r="KWU122" s="63"/>
      <c r="KWV122" s="64"/>
      <c r="KWW122" s="65"/>
      <c r="KWX122" s="43"/>
      <c r="KWY122" s="57"/>
      <c r="KWZ122" s="57"/>
      <c r="KXA122" s="65"/>
      <c r="KXB122" s="12"/>
      <c r="KXC122" s="63"/>
      <c r="KXD122" s="64"/>
      <c r="KXE122" s="65"/>
      <c r="KXF122" s="43"/>
      <c r="KXG122" s="57"/>
      <c r="KXH122" s="57"/>
      <c r="KXI122" s="65"/>
      <c r="KXJ122" s="12"/>
      <c r="KXK122" s="63"/>
      <c r="KXL122" s="64"/>
      <c r="KXM122" s="65"/>
      <c r="KXN122" s="43"/>
      <c r="KXO122" s="57"/>
      <c r="KXP122" s="57"/>
      <c r="KXQ122" s="65"/>
      <c r="KXR122" s="12"/>
      <c r="KXS122" s="63"/>
      <c r="KXT122" s="64"/>
      <c r="KXU122" s="65"/>
      <c r="KXV122" s="43"/>
      <c r="KXW122" s="57"/>
      <c r="KXX122" s="57"/>
      <c r="KXY122" s="65"/>
      <c r="KXZ122" s="12"/>
      <c r="KYA122" s="63"/>
      <c r="KYB122" s="64"/>
      <c r="KYC122" s="65"/>
      <c r="KYD122" s="43"/>
      <c r="KYE122" s="57"/>
      <c r="KYF122" s="57"/>
      <c r="KYG122" s="65"/>
      <c r="KYH122" s="12"/>
      <c r="KYI122" s="63"/>
      <c r="KYJ122" s="64"/>
      <c r="KYK122" s="65"/>
      <c r="KYL122" s="43"/>
      <c r="KYM122" s="57"/>
      <c r="KYN122" s="57"/>
      <c r="KYO122" s="65"/>
      <c r="KYP122" s="12"/>
      <c r="KYQ122" s="63"/>
      <c r="KYR122" s="64"/>
      <c r="KYS122" s="65"/>
      <c r="KYT122" s="43"/>
      <c r="KYU122" s="57"/>
      <c r="KYV122" s="57"/>
      <c r="KYW122" s="65"/>
      <c r="KYX122" s="12"/>
      <c r="KYY122" s="63"/>
      <c r="KYZ122" s="64"/>
      <c r="KZA122" s="65"/>
      <c r="KZB122" s="43"/>
      <c r="KZC122" s="57"/>
      <c r="KZD122" s="57"/>
      <c r="KZE122" s="65"/>
      <c r="KZF122" s="12"/>
      <c r="KZG122" s="63"/>
      <c r="KZH122" s="64"/>
      <c r="KZI122" s="65"/>
      <c r="KZJ122" s="43"/>
      <c r="KZK122" s="57"/>
      <c r="KZL122" s="57"/>
      <c r="KZM122" s="65"/>
      <c r="KZN122" s="12"/>
      <c r="KZO122" s="63"/>
      <c r="KZP122" s="64"/>
      <c r="KZQ122" s="65"/>
      <c r="KZR122" s="43"/>
      <c r="KZS122" s="57"/>
      <c r="KZT122" s="57"/>
      <c r="KZU122" s="65"/>
      <c r="KZV122" s="12"/>
      <c r="KZW122" s="63"/>
      <c r="KZX122" s="64"/>
      <c r="KZY122" s="65"/>
      <c r="KZZ122" s="43"/>
      <c r="LAA122" s="57"/>
      <c r="LAB122" s="57"/>
      <c r="LAC122" s="65"/>
      <c r="LAD122" s="12"/>
      <c r="LAE122" s="63"/>
      <c r="LAF122" s="64"/>
      <c r="LAG122" s="65"/>
      <c r="LAH122" s="43"/>
      <c r="LAI122" s="57"/>
      <c r="LAJ122" s="57"/>
      <c r="LAK122" s="65"/>
      <c r="LAL122" s="12"/>
      <c r="LAM122" s="63"/>
      <c r="LAN122" s="64"/>
      <c r="LAO122" s="65"/>
      <c r="LAP122" s="43"/>
      <c r="LAQ122" s="57"/>
      <c r="LAR122" s="57"/>
      <c r="LAS122" s="65"/>
      <c r="LAT122" s="12"/>
      <c r="LAU122" s="63"/>
      <c r="LAV122" s="64"/>
      <c r="LAW122" s="65"/>
      <c r="LAX122" s="43"/>
      <c r="LAY122" s="57"/>
      <c r="LAZ122" s="57"/>
      <c r="LBA122" s="65"/>
      <c r="LBB122" s="12"/>
      <c r="LBC122" s="63"/>
      <c r="LBD122" s="64"/>
      <c r="LBE122" s="65"/>
      <c r="LBF122" s="43"/>
      <c r="LBG122" s="57"/>
      <c r="LBH122" s="57"/>
      <c r="LBI122" s="65"/>
      <c r="LBJ122" s="12"/>
      <c r="LBK122" s="63"/>
      <c r="LBL122" s="64"/>
      <c r="LBM122" s="65"/>
      <c r="LBN122" s="43"/>
      <c r="LBO122" s="57"/>
      <c r="LBP122" s="57"/>
      <c r="LBQ122" s="65"/>
      <c r="LBR122" s="12"/>
      <c r="LBS122" s="63"/>
      <c r="LBT122" s="64"/>
      <c r="LBU122" s="65"/>
      <c r="LBV122" s="43"/>
      <c r="LBW122" s="57"/>
      <c r="LBX122" s="57"/>
      <c r="LBY122" s="65"/>
      <c r="LBZ122" s="12"/>
      <c r="LCA122" s="63"/>
      <c r="LCB122" s="64"/>
      <c r="LCC122" s="65"/>
      <c r="LCD122" s="43"/>
      <c r="LCE122" s="57"/>
      <c r="LCF122" s="57"/>
      <c r="LCG122" s="65"/>
      <c r="LCH122" s="12"/>
      <c r="LCI122" s="63"/>
      <c r="LCJ122" s="64"/>
      <c r="LCK122" s="65"/>
      <c r="LCL122" s="43"/>
      <c r="LCM122" s="57"/>
      <c r="LCN122" s="57"/>
      <c r="LCO122" s="65"/>
      <c r="LCP122" s="12"/>
      <c r="LCQ122" s="63"/>
      <c r="LCR122" s="64"/>
      <c r="LCS122" s="65"/>
      <c r="LCT122" s="43"/>
      <c r="LCU122" s="57"/>
      <c r="LCV122" s="57"/>
      <c r="LCW122" s="65"/>
      <c r="LCX122" s="12"/>
      <c r="LCY122" s="63"/>
      <c r="LCZ122" s="64"/>
      <c r="LDA122" s="65"/>
      <c r="LDB122" s="43"/>
      <c r="LDC122" s="57"/>
      <c r="LDD122" s="57"/>
      <c r="LDE122" s="65"/>
      <c r="LDF122" s="12"/>
      <c r="LDG122" s="63"/>
      <c r="LDH122" s="64"/>
      <c r="LDI122" s="65"/>
      <c r="LDJ122" s="43"/>
      <c r="LDK122" s="57"/>
      <c r="LDL122" s="57"/>
      <c r="LDM122" s="65"/>
      <c r="LDN122" s="12"/>
      <c r="LDO122" s="63"/>
      <c r="LDP122" s="64"/>
      <c r="LDQ122" s="65"/>
      <c r="LDR122" s="43"/>
      <c r="LDS122" s="57"/>
      <c r="LDT122" s="57"/>
      <c r="LDU122" s="65"/>
      <c r="LDV122" s="12"/>
      <c r="LDW122" s="63"/>
      <c r="LDX122" s="64"/>
      <c r="LDY122" s="65"/>
      <c r="LDZ122" s="43"/>
      <c r="LEA122" s="57"/>
      <c r="LEB122" s="57"/>
      <c r="LEC122" s="65"/>
      <c r="LED122" s="12"/>
      <c r="LEE122" s="63"/>
      <c r="LEF122" s="64"/>
      <c r="LEG122" s="65"/>
      <c r="LEH122" s="43"/>
      <c r="LEI122" s="57"/>
      <c r="LEJ122" s="57"/>
      <c r="LEK122" s="65"/>
      <c r="LEL122" s="12"/>
      <c r="LEM122" s="63"/>
      <c r="LEN122" s="64"/>
      <c r="LEO122" s="65"/>
      <c r="LEP122" s="43"/>
      <c r="LEQ122" s="57"/>
      <c r="LER122" s="57"/>
      <c r="LES122" s="65"/>
      <c r="LET122" s="12"/>
      <c r="LEU122" s="63"/>
      <c r="LEV122" s="64"/>
      <c r="LEW122" s="65"/>
      <c r="LEX122" s="43"/>
      <c r="LEY122" s="57"/>
      <c r="LEZ122" s="57"/>
      <c r="LFA122" s="65"/>
      <c r="LFB122" s="12"/>
      <c r="LFC122" s="63"/>
      <c r="LFD122" s="64"/>
      <c r="LFE122" s="65"/>
      <c r="LFF122" s="43"/>
      <c r="LFG122" s="57"/>
      <c r="LFH122" s="57"/>
      <c r="LFI122" s="65"/>
      <c r="LFJ122" s="12"/>
      <c r="LFK122" s="63"/>
      <c r="LFL122" s="64"/>
      <c r="LFM122" s="65"/>
      <c r="LFN122" s="43"/>
      <c r="LFO122" s="57"/>
      <c r="LFP122" s="57"/>
      <c r="LFQ122" s="65"/>
      <c r="LFR122" s="12"/>
      <c r="LFS122" s="63"/>
      <c r="LFT122" s="64"/>
      <c r="LFU122" s="65"/>
      <c r="LFV122" s="43"/>
      <c r="LFW122" s="57"/>
      <c r="LFX122" s="57"/>
      <c r="LFY122" s="65"/>
      <c r="LFZ122" s="12"/>
      <c r="LGA122" s="63"/>
      <c r="LGB122" s="64"/>
      <c r="LGC122" s="65"/>
      <c r="LGD122" s="43"/>
      <c r="LGE122" s="57"/>
      <c r="LGF122" s="57"/>
      <c r="LGG122" s="65"/>
      <c r="LGH122" s="12"/>
      <c r="LGI122" s="63"/>
      <c r="LGJ122" s="64"/>
      <c r="LGK122" s="65"/>
      <c r="LGL122" s="43"/>
      <c r="LGM122" s="57"/>
      <c r="LGN122" s="57"/>
      <c r="LGO122" s="65"/>
      <c r="LGP122" s="12"/>
      <c r="LGQ122" s="63"/>
      <c r="LGR122" s="64"/>
      <c r="LGS122" s="65"/>
      <c r="LGT122" s="43"/>
      <c r="LGU122" s="57"/>
      <c r="LGV122" s="57"/>
      <c r="LGW122" s="65"/>
      <c r="LGX122" s="12"/>
      <c r="LGY122" s="63"/>
      <c r="LGZ122" s="64"/>
      <c r="LHA122" s="65"/>
      <c r="LHB122" s="43"/>
      <c r="LHC122" s="57"/>
      <c r="LHD122" s="57"/>
      <c r="LHE122" s="65"/>
      <c r="LHF122" s="12"/>
      <c r="LHG122" s="63"/>
      <c r="LHH122" s="64"/>
      <c r="LHI122" s="65"/>
      <c r="LHJ122" s="43"/>
      <c r="LHK122" s="57"/>
      <c r="LHL122" s="57"/>
      <c r="LHM122" s="65"/>
      <c r="LHN122" s="12"/>
      <c r="LHO122" s="63"/>
      <c r="LHP122" s="64"/>
      <c r="LHQ122" s="65"/>
      <c r="LHR122" s="43"/>
      <c r="LHS122" s="57"/>
      <c r="LHT122" s="57"/>
      <c r="LHU122" s="65"/>
      <c r="LHV122" s="12"/>
      <c r="LHW122" s="63"/>
      <c r="LHX122" s="64"/>
      <c r="LHY122" s="65"/>
      <c r="LHZ122" s="43"/>
      <c r="LIA122" s="57"/>
      <c r="LIB122" s="57"/>
      <c r="LIC122" s="65"/>
      <c r="LID122" s="12"/>
      <c r="LIE122" s="63"/>
      <c r="LIF122" s="64"/>
      <c r="LIG122" s="65"/>
      <c r="LIH122" s="43"/>
      <c r="LII122" s="57"/>
      <c r="LIJ122" s="57"/>
      <c r="LIK122" s="65"/>
      <c r="LIL122" s="12"/>
      <c r="LIM122" s="63"/>
      <c r="LIN122" s="64"/>
      <c r="LIO122" s="65"/>
      <c r="LIP122" s="43"/>
      <c r="LIQ122" s="57"/>
      <c r="LIR122" s="57"/>
      <c r="LIS122" s="65"/>
      <c r="LIT122" s="12"/>
      <c r="LIU122" s="63"/>
      <c r="LIV122" s="64"/>
      <c r="LIW122" s="65"/>
      <c r="LIX122" s="43"/>
      <c r="LIY122" s="57"/>
      <c r="LIZ122" s="57"/>
      <c r="LJA122" s="65"/>
      <c r="LJB122" s="12"/>
      <c r="LJC122" s="63"/>
      <c r="LJD122" s="64"/>
      <c r="LJE122" s="65"/>
      <c r="LJF122" s="43"/>
      <c r="LJG122" s="57"/>
      <c r="LJH122" s="57"/>
      <c r="LJI122" s="65"/>
      <c r="LJJ122" s="12"/>
      <c r="LJK122" s="63"/>
      <c r="LJL122" s="64"/>
      <c r="LJM122" s="65"/>
      <c r="LJN122" s="43"/>
      <c r="LJO122" s="57"/>
      <c r="LJP122" s="57"/>
      <c r="LJQ122" s="65"/>
      <c r="LJR122" s="12"/>
      <c r="LJS122" s="63"/>
      <c r="LJT122" s="64"/>
      <c r="LJU122" s="65"/>
      <c r="LJV122" s="43"/>
      <c r="LJW122" s="57"/>
      <c r="LJX122" s="57"/>
      <c r="LJY122" s="65"/>
      <c r="LJZ122" s="12"/>
      <c r="LKA122" s="63"/>
      <c r="LKB122" s="64"/>
      <c r="LKC122" s="65"/>
      <c r="LKD122" s="43"/>
      <c r="LKE122" s="57"/>
      <c r="LKF122" s="57"/>
      <c r="LKG122" s="65"/>
      <c r="LKH122" s="12"/>
      <c r="LKI122" s="63"/>
      <c r="LKJ122" s="64"/>
      <c r="LKK122" s="65"/>
      <c r="LKL122" s="43"/>
      <c r="LKM122" s="57"/>
      <c r="LKN122" s="57"/>
      <c r="LKO122" s="65"/>
      <c r="LKP122" s="12"/>
      <c r="LKQ122" s="63"/>
      <c r="LKR122" s="64"/>
      <c r="LKS122" s="65"/>
      <c r="LKT122" s="43"/>
      <c r="LKU122" s="57"/>
      <c r="LKV122" s="57"/>
      <c r="LKW122" s="65"/>
      <c r="LKX122" s="12"/>
      <c r="LKY122" s="63"/>
      <c r="LKZ122" s="64"/>
      <c r="LLA122" s="65"/>
      <c r="LLB122" s="43"/>
      <c r="LLC122" s="57"/>
      <c r="LLD122" s="57"/>
      <c r="LLE122" s="65"/>
      <c r="LLF122" s="12"/>
      <c r="LLG122" s="63"/>
      <c r="LLH122" s="64"/>
      <c r="LLI122" s="65"/>
      <c r="LLJ122" s="43"/>
      <c r="LLK122" s="57"/>
      <c r="LLL122" s="57"/>
      <c r="LLM122" s="65"/>
      <c r="LLN122" s="12"/>
      <c r="LLO122" s="63"/>
      <c r="LLP122" s="64"/>
      <c r="LLQ122" s="65"/>
      <c r="LLR122" s="43"/>
      <c r="LLS122" s="57"/>
      <c r="LLT122" s="57"/>
      <c r="LLU122" s="65"/>
      <c r="LLV122" s="12"/>
      <c r="LLW122" s="63"/>
      <c r="LLX122" s="64"/>
      <c r="LLY122" s="65"/>
      <c r="LLZ122" s="43"/>
      <c r="LMA122" s="57"/>
      <c r="LMB122" s="57"/>
      <c r="LMC122" s="65"/>
      <c r="LMD122" s="12"/>
      <c r="LME122" s="63"/>
      <c r="LMF122" s="64"/>
      <c r="LMG122" s="65"/>
      <c r="LMH122" s="43"/>
      <c r="LMI122" s="57"/>
      <c r="LMJ122" s="57"/>
      <c r="LMK122" s="65"/>
      <c r="LML122" s="12"/>
      <c r="LMM122" s="63"/>
      <c r="LMN122" s="64"/>
      <c r="LMO122" s="65"/>
      <c r="LMP122" s="43"/>
      <c r="LMQ122" s="57"/>
      <c r="LMR122" s="57"/>
      <c r="LMS122" s="65"/>
      <c r="LMT122" s="12"/>
      <c r="LMU122" s="63"/>
      <c r="LMV122" s="64"/>
      <c r="LMW122" s="65"/>
      <c r="LMX122" s="43"/>
      <c r="LMY122" s="57"/>
      <c r="LMZ122" s="57"/>
      <c r="LNA122" s="65"/>
      <c r="LNB122" s="12"/>
      <c r="LNC122" s="63"/>
      <c r="LND122" s="64"/>
      <c r="LNE122" s="65"/>
      <c r="LNF122" s="43"/>
      <c r="LNG122" s="57"/>
      <c r="LNH122" s="57"/>
      <c r="LNI122" s="65"/>
      <c r="LNJ122" s="12"/>
      <c r="LNK122" s="63"/>
      <c r="LNL122" s="64"/>
      <c r="LNM122" s="65"/>
      <c r="LNN122" s="43"/>
      <c r="LNO122" s="57"/>
      <c r="LNP122" s="57"/>
      <c r="LNQ122" s="65"/>
      <c r="LNR122" s="12"/>
      <c r="LNS122" s="63"/>
      <c r="LNT122" s="64"/>
      <c r="LNU122" s="65"/>
      <c r="LNV122" s="43"/>
      <c r="LNW122" s="57"/>
      <c r="LNX122" s="57"/>
      <c r="LNY122" s="65"/>
      <c r="LNZ122" s="12"/>
      <c r="LOA122" s="63"/>
      <c r="LOB122" s="64"/>
      <c r="LOC122" s="65"/>
      <c r="LOD122" s="43"/>
      <c r="LOE122" s="57"/>
      <c r="LOF122" s="57"/>
      <c r="LOG122" s="65"/>
      <c r="LOH122" s="12"/>
      <c r="LOI122" s="63"/>
      <c r="LOJ122" s="64"/>
      <c r="LOK122" s="65"/>
      <c r="LOL122" s="43"/>
      <c r="LOM122" s="57"/>
      <c r="LON122" s="57"/>
      <c r="LOO122" s="65"/>
      <c r="LOP122" s="12"/>
      <c r="LOQ122" s="63"/>
      <c r="LOR122" s="64"/>
      <c r="LOS122" s="65"/>
      <c r="LOT122" s="43"/>
      <c r="LOU122" s="57"/>
      <c r="LOV122" s="57"/>
      <c r="LOW122" s="65"/>
      <c r="LOX122" s="12"/>
      <c r="LOY122" s="63"/>
      <c r="LOZ122" s="64"/>
      <c r="LPA122" s="65"/>
      <c r="LPB122" s="43"/>
      <c r="LPC122" s="57"/>
      <c r="LPD122" s="57"/>
      <c r="LPE122" s="65"/>
      <c r="LPF122" s="12"/>
      <c r="LPG122" s="63"/>
      <c r="LPH122" s="64"/>
      <c r="LPI122" s="65"/>
      <c r="LPJ122" s="43"/>
      <c r="LPK122" s="57"/>
      <c r="LPL122" s="57"/>
      <c r="LPM122" s="65"/>
      <c r="LPN122" s="12"/>
      <c r="LPO122" s="63"/>
      <c r="LPP122" s="64"/>
      <c r="LPQ122" s="65"/>
      <c r="LPR122" s="43"/>
      <c r="LPS122" s="57"/>
      <c r="LPT122" s="57"/>
      <c r="LPU122" s="65"/>
      <c r="LPV122" s="12"/>
      <c r="LPW122" s="63"/>
      <c r="LPX122" s="64"/>
      <c r="LPY122" s="65"/>
      <c r="LPZ122" s="43"/>
      <c r="LQA122" s="57"/>
      <c r="LQB122" s="57"/>
      <c r="LQC122" s="65"/>
      <c r="LQD122" s="12"/>
      <c r="LQE122" s="63"/>
      <c r="LQF122" s="64"/>
      <c r="LQG122" s="65"/>
      <c r="LQH122" s="43"/>
      <c r="LQI122" s="57"/>
      <c r="LQJ122" s="57"/>
      <c r="LQK122" s="65"/>
      <c r="LQL122" s="12"/>
      <c r="LQM122" s="63"/>
      <c r="LQN122" s="64"/>
      <c r="LQO122" s="65"/>
      <c r="LQP122" s="43"/>
      <c r="LQQ122" s="57"/>
      <c r="LQR122" s="57"/>
      <c r="LQS122" s="65"/>
      <c r="LQT122" s="12"/>
      <c r="LQU122" s="63"/>
      <c r="LQV122" s="64"/>
      <c r="LQW122" s="65"/>
      <c r="LQX122" s="43"/>
      <c r="LQY122" s="57"/>
      <c r="LQZ122" s="57"/>
      <c r="LRA122" s="65"/>
      <c r="LRB122" s="12"/>
      <c r="LRC122" s="63"/>
      <c r="LRD122" s="64"/>
      <c r="LRE122" s="65"/>
      <c r="LRF122" s="43"/>
      <c r="LRG122" s="57"/>
      <c r="LRH122" s="57"/>
      <c r="LRI122" s="65"/>
      <c r="LRJ122" s="12"/>
      <c r="LRK122" s="63"/>
      <c r="LRL122" s="64"/>
      <c r="LRM122" s="65"/>
      <c r="LRN122" s="43"/>
      <c r="LRO122" s="57"/>
      <c r="LRP122" s="57"/>
      <c r="LRQ122" s="65"/>
      <c r="LRR122" s="12"/>
      <c r="LRS122" s="63"/>
      <c r="LRT122" s="64"/>
      <c r="LRU122" s="65"/>
      <c r="LRV122" s="43"/>
      <c r="LRW122" s="57"/>
      <c r="LRX122" s="57"/>
      <c r="LRY122" s="65"/>
      <c r="LRZ122" s="12"/>
      <c r="LSA122" s="63"/>
      <c r="LSB122" s="64"/>
      <c r="LSC122" s="65"/>
      <c r="LSD122" s="43"/>
      <c r="LSE122" s="57"/>
      <c r="LSF122" s="57"/>
      <c r="LSG122" s="65"/>
      <c r="LSH122" s="12"/>
      <c r="LSI122" s="63"/>
      <c r="LSJ122" s="64"/>
      <c r="LSK122" s="65"/>
      <c r="LSL122" s="43"/>
      <c r="LSM122" s="57"/>
      <c r="LSN122" s="57"/>
      <c r="LSO122" s="65"/>
      <c r="LSP122" s="12"/>
      <c r="LSQ122" s="63"/>
      <c r="LSR122" s="64"/>
      <c r="LSS122" s="65"/>
      <c r="LST122" s="43"/>
      <c r="LSU122" s="57"/>
      <c r="LSV122" s="57"/>
      <c r="LSW122" s="65"/>
      <c r="LSX122" s="12"/>
      <c r="LSY122" s="63"/>
      <c r="LSZ122" s="64"/>
      <c r="LTA122" s="65"/>
      <c r="LTB122" s="43"/>
      <c r="LTC122" s="57"/>
      <c r="LTD122" s="57"/>
      <c r="LTE122" s="65"/>
      <c r="LTF122" s="12"/>
      <c r="LTG122" s="63"/>
      <c r="LTH122" s="64"/>
      <c r="LTI122" s="65"/>
      <c r="LTJ122" s="43"/>
      <c r="LTK122" s="57"/>
      <c r="LTL122" s="57"/>
      <c r="LTM122" s="65"/>
      <c r="LTN122" s="12"/>
      <c r="LTO122" s="63"/>
      <c r="LTP122" s="64"/>
      <c r="LTQ122" s="65"/>
      <c r="LTR122" s="43"/>
      <c r="LTS122" s="57"/>
      <c r="LTT122" s="57"/>
      <c r="LTU122" s="65"/>
      <c r="LTV122" s="12"/>
      <c r="LTW122" s="63"/>
      <c r="LTX122" s="64"/>
      <c r="LTY122" s="65"/>
      <c r="LTZ122" s="43"/>
      <c r="LUA122" s="57"/>
      <c r="LUB122" s="57"/>
      <c r="LUC122" s="65"/>
      <c r="LUD122" s="12"/>
      <c r="LUE122" s="63"/>
      <c r="LUF122" s="64"/>
      <c r="LUG122" s="65"/>
      <c r="LUH122" s="43"/>
      <c r="LUI122" s="57"/>
      <c r="LUJ122" s="57"/>
      <c r="LUK122" s="65"/>
      <c r="LUL122" s="12"/>
      <c r="LUM122" s="63"/>
      <c r="LUN122" s="64"/>
      <c r="LUO122" s="65"/>
      <c r="LUP122" s="43"/>
      <c r="LUQ122" s="57"/>
      <c r="LUR122" s="57"/>
      <c r="LUS122" s="65"/>
      <c r="LUT122" s="12"/>
      <c r="LUU122" s="63"/>
      <c r="LUV122" s="64"/>
      <c r="LUW122" s="65"/>
      <c r="LUX122" s="43"/>
      <c r="LUY122" s="57"/>
      <c r="LUZ122" s="57"/>
      <c r="LVA122" s="65"/>
      <c r="LVB122" s="12"/>
      <c r="LVC122" s="63"/>
      <c r="LVD122" s="64"/>
      <c r="LVE122" s="65"/>
      <c r="LVF122" s="43"/>
      <c r="LVG122" s="57"/>
      <c r="LVH122" s="57"/>
      <c r="LVI122" s="65"/>
      <c r="LVJ122" s="12"/>
      <c r="LVK122" s="63"/>
      <c r="LVL122" s="64"/>
      <c r="LVM122" s="65"/>
      <c r="LVN122" s="43"/>
      <c r="LVO122" s="57"/>
      <c r="LVP122" s="57"/>
      <c r="LVQ122" s="65"/>
      <c r="LVR122" s="12"/>
      <c r="LVS122" s="63"/>
      <c r="LVT122" s="64"/>
      <c r="LVU122" s="65"/>
      <c r="LVV122" s="43"/>
      <c r="LVW122" s="57"/>
      <c r="LVX122" s="57"/>
      <c r="LVY122" s="65"/>
      <c r="LVZ122" s="12"/>
      <c r="LWA122" s="63"/>
      <c r="LWB122" s="64"/>
      <c r="LWC122" s="65"/>
      <c r="LWD122" s="43"/>
      <c r="LWE122" s="57"/>
      <c r="LWF122" s="57"/>
      <c r="LWG122" s="65"/>
      <c r="LWH122" s="12"/>
      <c r="LWI122" s="63"/>
      <c r="LWJ122" s="64"/>
      <c r="LWK122" s="65"/>
      <c r="LWL122" s="43"/>
      <c r="LWM122" s="57"/>
      <c r="LWN122" s="57"/>
      <c r="LWO122" s="65"/>
      <c r="LWP122" s="12"/>
      <c r="LWQ122" s="63"/>
      <c r="LWR122" s="64"/>
      <c r="LWS122" s="65"/>
      <c r="LWT122" s="43"/>
      <c r="LWU122" s="57"/>
      <c r="LWV122" s="57"/>
      <c r="LWW122" s="65"/>
      <c r="LWX122" s="12"/>
      <c r="LWY122" s="63"/>
      <c r="LWZ122" s="64"/>
      <c r="LXA122" s="65"/>
      <c r="LXB122" s="43"/>
      <c r="LXC122" s="57"/>
      <c r="LXD122" s="57"/>
      <c r="LXE122" s="65"/>
      <c r="LXF122" s="12"/>
      <c r="LXG122" s="63"/>
      <c r="LXH122" s="64"/>
      <c r="LXI122" s="65"/>
      <c r="LXJ122" s="43"/>
      <c r="LXK122" s="57"/>
      <c r="LXL122" s="57"/>
      <c r="LXM122" s="65"/>
      <c r="LXN122" s="12"/>
      <c r="LXO122" s="63"/>
      <c r="LXP122" s="64"/>
      <c r="LXQ122" s="65"/>
      <c r="LXR122" s="43"/>
      <c r="LXS122" s="57"/>
      <c r="LXT122" s="57"/>
      <c r="LXU122" s="65"/>
      <c r="LXV122" s="12"/>
      <c r="LXW122" s="63"/>
      <c r="LXX122" s="64"/>
      <c r="LXY122" s="65"/>
      <c r="LXZ122" s="43"/>
      <c r="LYA122" s="57"/>
      <c r="LYB122" s="57"/>
      <c r="LYC122" s="65"/>
      <c r="LYD122" s="12"/>
      <c r="LYE122" s="63"/>
      <c r="LYF122" s="64"/>
      <c r="LYG122" s="65"/>
      <c r="LYH122" s="43"/>
      <c r="LYI122" s="57"/>
      <c r="LYJ122" s="57"/>
      <c r="LYK122" s="65"/>
      <c r="LYL122" s="12"/>
      <c r="LYM122" s="63"/>
      <c r="LYN122" s="64"/>
      <c r="LYO122" s="65"/>
      <c r="LYP122" s="43"/>
      <c r="LYQ122" s="57"/>
      <c r="LYR122" s="57"/>
      <c r="LYS122" s="65"/>
      <c r="LYT122" s="12"/>
      <c r="LYU122" s="63"/>
      <c r="LYV122" s="64"/>
      <c r="LYW122" s="65"/>
      <c r="LYX122" s="43"/>
      <c r="LYY122" s="57"/>
      <c r="LYZ122" s="57"/>
      <c r="LZA122" s="65"/>
      <c r="LZB122" s="12"/>
      <c r="LZC122" s="63"/>
      <c r="LZD122" s="64"/>
      <c r="LZE122" s="65"/>
      <c r="LZF122" s="43"/>
      <c r="LZG122" s="57"/>
      <c r="LZH122" s="57"/>
      <c r="LZI122" s="65"/>
      <c r="LZJ122" s="12"/>
      <c r="LZK122" s="63"/>
      <c r="LZL122" s="64"/>
      <c r="LZM122" s="65"/>
      <c r="LZN122" s="43"/>
      <c r="LZO122" s="57"/>
      <c r="LZP122" s="57"/>
      <c r="LZQ122" s="65"/>
      <c r="LZR122" s="12"/>
      <c r="LZS122" s="63"/>
      <c r="LZT122" s="64"/>
      <c r="LZU122" s="65"/>
      <c r="LZV122" s="43"/>
      <c r="LZW122" s="57"/>
      <c r="LZX122" s="57"/>
      <c r="LZY122" s="65"/>
      <c r="LZZ122" s="12"/>
      <c r="MAA122" s="63"/>
      <c r="MAB122" s="64"/>
      <c r="MAC122" s="65"/>
      <c r="MAD122" s="43"/>
      <c r="MAE122" s="57"/>
      <c r="MAF122" s="57"/>
      <c r="MAG122" s="65"/>
      <c r="MAH122" s="12"/>
      <c r="MAI122" s="63"/>
      <c r="MAJ122" s="64"/>
      <c r="MAK122" s="65"/>
      <c r="MAL122" s="43"/>
      <c r="MAM122" s="57"/>
      <c r="MAN122" s="57"/>
      <c r="MAO122" s="65"/>
      <c r="MAP122" s="12"/>
      <c r="MAQ122" s="63"/>
      <c r="MAR122" s="64"/>
      <c r="MAS122" s="65"/>
      <c r="MAT122" s="43"/>
      <c r="MAU122" s="57"/>
      <c r="MAV122" s="57"/>
      <c r="MAW122" s="65"/>
      <c r="MAX122" s="12"/>
      <c r="MAY122" s="63"/>
      <c r="MAZ122" s="64"/>
      <c r="MBA122" s="65"/>
      <c r="MBB122" s="43"/>
      <c r="MBC122" s="57"/>
      <c r="MBD122" s="57"/>
      <c r="MBE122" s="65"/>
      <c r="MBF122" s="12"/>
      <c r="MBG122" s="63"/>
      <c r="MBH122" s="64"/>
      <c r="MBI122" s="65"/>
      <c r="MBJ122" s="43"/>
      <c r="MBK122" s="57"/>
      <c r="MBL122" s="57"/>
      <c r="MBM122" s="65"/>
      <c r="MBN122" s="12"/>
      <c r="MBO122" s="63"/>
      <c r="MBP122" s="64"/>
      <c r="MBQ122" s="65"/>
      <c r="MBR122" s="43"/>
      <c r="MBS122" s="57"/>
      <c r="MBT122" s="57"/>
      <c r="MBU122" s="65"/>
      <c r="MBV122" s="12"/>
      <c r="MBW122" s="63"/>
      <c r="MBX122" s="64"/>
      <c r="MBY122" s="65"/>
      <c r="MBZ122" s="43"/>
      <c r="MCA122" s="57"/>
      <c r="MCB122" s="57"/>
      <c r="MCC122" s="65"/>
      <c r="MCD122" s="12"/>
      <c r="MCE122" s="63"/>
      <c r="MCF122" s="64"/>
      <c r="MCG122" s="65"/>
      <c r="MCH122" s="43"/>
      <c r="MCI122" s="57"/>
      <c r="MCJ122" s="57"/>
      <c r="MCK122" s="65"/>
      <c r="MCL122" s="12"/>
      <c r="MCM122" s="63"/>
      <c r="MCN122" s="64"/>
      <c r="MCO122" s="65"/>
      <c r="MCP122" s="43"/>
      <c r="MCQ122" s="57"/>
      <c r="MCR122" s="57"/>
      <c r="MCS122" s="65"/>
      <c r="MCT122" s="12"/>
      <c r="MCU122" s="63"/>
      <c r="MCV122" s="64"/>
      <c r="MCW122" s="65"/>
      <c r="MCX122" s="43"/>
      <c r="MCY122" s="57"/>
      <c r="MCZ122" s="57"/>
      <c r="MDA122" s="65"/>
      <c r="MDB122" s="12"/>
      <c r="MDC122" s="63"/>
      <c r="MDD122" s="64"/>
      <c r="MDE122" s="65"/>
      <c r="MDF122" s="43"/>
      <c r="MDG122" s="57"/>
      <c r="MDH122" s="57"/>
      <c r="MDI122" s="65"/>
      <c r="MDJ122" s="12"/>
      <c r="MDK122" s="63"/>
      <c r="MDL122" s="64"/>
      <c r="MDM122" s="65"/>
      <c r="MDN122" s="43"/>
      <c r="MDO122" s="57"/>
      <c r="MDP122" s="57"/>
      <c r="MDQ122" s="65"/>
      <c r="MDR122" s="12"/>
      <c r="MDS122" s="63"/>
      <c r="MDT122" s="64"/>
      <c r="MDU122" s="65"/>
      <c r="MDV122" s="43"/>
      <c r="MDW122" s="57"/>
      <c r="MDX122" s="57"/>
      <c r="MDY122" s="65"/>
      <c r="MDZ122" s="12"/>
      <c r="MEA122" s="63"/>
      <c r="MEB122" s="64"/>
      <c r="MEC122" s="65"/>
      <c r="MED122" s="43"/>
      <c r="MEE122" s="57"/>
      <c r="MEF122" s="57"/>
      <c r="MEG122" s="65"/>
      <c r="MEH122" s="12"/>
      <c r="MEI122" s="63"/>
      <c r="MEJ122" s="64"/>
      <c r="MEK122" s="65"/>
      <c r="MEL122" s="43"/>
      <c r="MEM122" s="57"/>
      <c r="MEN122" s="57"/>
      <c r="MEO122" s="65"/>
      <c r="MEP122" s="12"/>
      <c r="MEQ122" s="63"/>
      <c r="MER122" s="64"/>
      <c r="MES122" s="65"/>
      <c r="MET122" s="43"/>
      <c r="MEU122" s="57"/>
      <c r="MEV122" s="57"/>
      <c r="MEW122" s="65"/>
      <c r="MEX122" s="12"/>
      <c r="MEY122" s="63"/>
      <c r="MEZ122" s="64"/>
      <c r="MFA122" s="65"/>
      <c r="MFB122" s="43"/>
      <c r="MFC122" s="57"/>
      <c r="MFD122" s="57"/>
      <c r="MFE122" s="65"/>
      <c r="MFF122" s="12"/>
      <c r="MFG122" s="63"/>
      <c r="MFH122" s="64"/>
      <c r="MFI122" s="65"/>
      <c r="MFJ122" s="43"/>
      <c r="MFK122" s="57"/>
      <c r="MFL122" s="57"/>
      <c r="MFM122" s="65"/>
      <c r="MFN122" s="12"/>
      <c r="MFO122" s="63"/>
      <c r="MFP122" s="64"/>
      <c r="MFQ122" s="65"/>
      <c r="MFR122" s="43"/>
      <c r="MFS122" s="57"/>
      <c r="MFT122" s="57"/>
      <c r="MFU122" s="65"/>
      <c r="MFV122" s="12"/>
      <c r="MFW122" s="63"/>
      <c r="MFX122" s="64"/>
      <c r="MFY122" s="65"/>
      <c r="MFZ122" s="43"/>
      <c r="MGA122" s="57"/>
      <c r="MGB122" s="57"/>
      <c r="MGC122" s="65"/>
      <c r="MGD122" s="12"/>
      <c r="MGE122" s="63"/>
      <c r="MGF122" s="64"/>
      <c r="MGG122" s="65"/>
      <c r="MGH122" s="43"/>
      <c r="MGI122" s="57"/>
      <c r="MGJ122" s="57"/>
      <c r="MGK122" s="65"/>
      <c r="MGL122" s="12"/>
      <c r="MGM122" s="63"/>
      <c r="MGN122" s="64"/>
      <c r="MGO122" s="65"/>
      <c r="MGP122" s="43"/>
      <c r="MGQ122" s="57"/>
      <c r="MGR122" s="57"/>
      <c r="MGS122" s="65"/>
      <c r="MGT122" s="12"/>
      <c r="MGU122" s="63"/>
      <c r="MGV122" s="64"/>
      <c r="MGW122" s="65"/>
      <c r="MGX122" s="43"/>
      <c r="MGY122" s="57"/>
      <c r="MGZ122" s="57"/>
      <c r="MHA122" s="65"/>
      <c r="MHB122" s="12"/>
      <c r="MHC122" s="63"/>
      <c r="MHD122" s="64"/>
      <c r="MHE122" s="65"/>
      <c r="MHF122" s="43"/>
      <c r="MHG122" s="57"/>
      <c r="MHH122" s="57"/>
      <c r="MHI122" s="65"/>
      <c r="MHJ122" s="12"/>
      <c r="MHK122" s="63"/>
      <c r="MHL122" s="64"/>
      <c r="MHM122" s="65"/>
      <c r="MHN122" s="43"/>
      <c r="MHO122" s="57"/>
      <c r="MHP122" s="57"/>
      <c r="MHQ122" s="65"/>
      <c r="MHR122" s="12"/>
      <c r="MHS122" s="63"/>
      <c r="MHT122" s="64"/>
      <c r="MHU122" s="65"/>
      <c r="MHV122" s="43"/>
      <c r="MHW122" s="57"/>
      <c r="MHX122" s="57"/>
      <c r="MHY122" s="65"/>
      <c r="MHZ122" s="12"/>
      <c r="MIA122" s="63"/>
      <c r="MIB122" s="64"/>
      <c r="MIC122" s="65"/>
      <c r="MID122" s="43"/>
      <c r="MIE122" s="57"/>
      <c r="MIF122" s="57"/>
      <c r="MIG122" s="65"/>
      <c r="MIH122" s="12"/>
      <c r="MII122" s="63"/>
      <c r="MIJ122" s="64"/>
      <c r="MIK122" s="65"/>
      <c r="MIL122" s="43"/>
      <c r="MIM122" s="57"/>
      <c r="MIN122" s="57"/>
      <c r="MIO122" s="65"/>
      <c r="MIP122" s="12"/>
      <c r="MIQ122" s="63"/>
      <c r="MIR122" s="64"/>
      <c r="MIS122" s="65"/>
      <c r="MIT122" s="43"/>
      <c r="MIU122" s="57"/>
      <c r="MIV122" s="57"/>
      <c r="MIW122" s="65"/>
      <c r="MIX122" s="12"/>
      <c r="MIY122" s="63"/>
      <c r="MIZ122" s="64"/>
      <c r="MJA122" s="65"/>
      <c r="MJB122" s="43"/>
      <c r="MJC122" s="57"/>
      <c r="MJD122" s="57"/>
      <c r="MJE122" s="65"/>
      <c r="MJF122" s="12"/>
      <c r="MJG122" s="63"/>
      <c r="MJH122" s="64"/>
      <c r="MJI122" s="65"/>
      <c r="MJJ122" s="43"/>
      <c r="MJK122" s="57"/>
      <c r="MJL122" s="57"/>
      <c r="MJM122" s="65"/>
      <c r="MJN122" s="12"/>
      <c r="MJO122" s="63"/>
      <c r="MJP122" s="64"/>
      <c r="MJQ122" s="65"/>
      <c r="MJR122" s="43"/>
      <c r="MJS122" s="57"/>
      <c r="MJT122" s="57"/>
      <c r="MJU122" s="65"/>
      <c r="MJV122" s="12"/>
      <c r="MJW122" s="63"/>
      <c r="MJX122" s="64"/>
      <c r="MJY122" s="65"/>
      <c r="MJZ122" s="43"/>
      <c r="MKA122" s="57"/>
      <c r="MKB122" s="57"/>
      <c r="MKC122" s="65"/>
      <c r="MKD122" s="12"/>
      <c r="MKE122" s="63"/>
      <c r="MKF122" s="64"/>
      <c r="MKG122" s="65"/>
      <c r="MKH122" s="43"/>
      <c r="MKI122" s="57"/>
      <c r="MKJ122" s="57"/>
      <c r="MKK122" s="65"/>
      <c r="MKL122" s="12"/>
      <c r="MKM122" s="63"/>
      <c r="MKN122" s="64"/>
      <c r="MKO122" s="65"/>
      <c r="MKP122" s="43"/>
      <c r="MKQ122" s="57"/>
      <c r="MKR122" s="57"/>
      <c r="MKS122" s="65"/>
      <c r="MKT122" s="12"/>
      <c r="MKU122" s="63"/>
      <c r="MKV122" s="64"/>
      <c r="MKW122" s="65"/>
      <c r="MKX122" s="43"/>
      <c r="MKY122" s="57"/>
      <c r="MKZ122" s="57"/>
      <c r="MLA122" s="65"/>
      <c r="MLB122" s="12"/>
      <c r="MLC122" s="63"/>
      <c r="MLD122" s="64"/>
      <c r="MLE122" s="65"/>
      <c r="MLF122" s="43"/>
      <c r="MLG122" s="57"/>
      <c r="MLH122" s="57"/>
      <c r="MLI122" s="65"/>
      <c r="MLJ122" s="12"/>
      <c r="MLK122" s="63"/>
      <c r="MLL122" s="64"/>
      <c r="MLM122" s="65"/>
      <c r="MLN122" s="43"/>
      <c r="MLO122" s="57"/>
      <c r="MLP122" s="57"/>
      <c r="MLQ122" s="65"/>
      <c r="MLR122" s="12"/>
      <c r="MLS122" s="63"/>
      <c r="MLT122" s="64"/>
      <c r="MLU122" s="65"/>
      <c r="MLV122" s="43"/>
      <c r="MLW122" s="57"/>
      <c r="MLX122" s="57"/>
      <c r="MLY122" s="65"/>
      <c r="MLZ122" s="12"/>
      <c r="MMA122" s="63"/>
      <c r="MMB122" s="64"/>
      <c r="MMC122" s="65"/>
      <c r="MMD122" s="43"/>
      <c r="MME122" s="57"/>
      <c r="MMF122" s="57"/>
      <c r="MMG122" s="65"/>
      <c r="MMH122" s="12"/>
      <c r="MMI122" s="63"/>
      <c r="MMJ122" s="64"/>
      <c r="MMK122" s="65"/>
      <c r="MML122" s="43"/>
      <c r="MMM122" s="57"/>
      <c r="MMN122" s="57"/>
      <c r="MMO122" s="65"/>
      <c r="MMP122" s="12"/>
      <c r="MMQ122" s="63"/>
      <c r="MMR122" s="64"/>
      <c r="MMS122" s="65"/>
      <c r="MMT122" s="43"/>
      <c r="MMU122" s="57"/>
      <c r="MMV122" s="57"/>
      <c r="MMW122" s="65"/>
      <c r="MMX122" s="12"/>
      <c r="MMY122" s="63"/>
      <c r="MMZ122" s="64"/>
      <c r="MNA122" s="65"/>
      <c r="MNB122" s="43"/>
      <c r="MNC122" s="57"/>
      <c r="MND122" s="57"/>
      <c r="MNE122" s="65"/>
      <c r="MNF122" s="12"/>
      <c r="MNG122" s="63"/>
      <c r="MNH122" s="64"/>
      <c r="MNI122" s="65"/>
      <c r="MNJ122" s="43"/>
      <c r="MNK122" s="57"/>
      <c r="MNL122" s="57"/>
      <c r="MNM122" s="65"/>
      <c r="MNN122" s="12"/>
      <c r="MNO122" s="63"/>
      <c r="MNP122" s="64"/>
      <c r="MNQ122" s="65"/>
      <c r="MNR122" s="43"/>
      <c r="MNS122" s="57"/>
      <c r="MNT122" s="57"/>
      <c r="MNU122" s="65"/>
      <c r="MNV122" s="12"/>
      <c r="MNW122" s="63"/>
      <c r="MNX122" s="64"/>
      <c r="MNY122" s="65"/>
      <c r="MNZ122" s="43"/>
      <c r="MOA122" s="57"/>
      <c r="MOB122" s="57"/>
      <c r="MOC122" s="65"/>
      <c r="MOD122" s="12"/>
      <c r="MOE122" s="63"/>
      <c r="MOF122" s="64"/>
      <c r="MOG122" s="65"/>
      <c r="MOH122" s="43"/>
      <c r="MOI122" s="57"/>
      <c r="MOJ122" s="57"/>
      <c r="MOK122" s="65"/>
      <c r="MOL122" s="12"/>
      <c r="MOM122" s="63"/>
      <c r="MON122" s="64"/>
      <c r="MOO122" s="65"/>
      <c r="MOP122" s="43"/>
      <c r="MOQ122" s="57"/>
      <c r="MOR122" s="57"/>
      <c r="MOS122" s="65"/>
      <c r="MOT122" s="12"/>
      <c r="MOU122" s="63"/>
      <c r="MOV122" s="64"/>
      <c r="MOW122" s="65"/>
      <c r="MOX122" s="43"/>
      <c r="MOY122" s="57"/>
      <c r="MOZ122" s="57"/>
      <c r="MPA122" s="65"/>
      <c r="MPB122" s="12"/>
      <c r="MPC122" s="63"/>
      <c r="MPD122" s="64"/>
      <c r="MPE122" s="65"/>
      <c r="MPF122" s="43"/>
      <c r="MPG122" s="57"/>
      <c r="MPH122" s="57"/>
      <c r="MPI122" s="65"/>
      <c r="MPJ122" s="12"/>
      <c r="MPK122" s="63"/>
      <c r="MPL122" s="64"/>
      <c r="MPM122" s="65"/>
      <c r="MPN122" s="43"/>
      <c r="MPO122" s="57"/>
      <c r="MPP122" s="57"/>
      <c r="MPQ122" s="65"/>
      <c r="MPR122" s="12"/>
      <c r="MPS122" s="63"/>
      <c r="MPT122" s="64"/>
      <c r="MPU122" s="65"/>
      <c r="MPV122" s="43"/>
      <c r="MPW122" s="57"/>
      <c r="MPX122" s="57"/>
      <c r="MPY122" s="65"/>
      <c r="MPZ122" s="12"/>
      <c r="MQA122" s="63"/>
      <c r="MQB122" s="64"/>
      <c r="MQC122" s="65"/>
      <c r="MQD122" s="43"/>
      <c r="MQE122" s="57"/>
      <c r="MQF122" s="57"/>
      <c r="MQG122" s="65"/>
      <c r="MQH122" s="12"/>
      <c r="MQI122" s="63"/>
      <c r="MQJ122" s="64"/>
      <c r="MQK122" s="65"/>
      <c r="MQL122" s="43"/>
      <c r="MQM122" s="57"/>
      <c r="MQN122" s="57"/>
      <c r="MQO122" s="65"/>
      <c r="MQP122" s="12"/>
      <c r="MQQ122" s="63"/>
      <c r="MQR122" s="64"/>
      <c r="MQS122" s="65"/>
      <c r="MQT122" s="43"/>
      <c r="MQU122" s="57"/>
      <c r="MQV122" s="57"/>
      <c r="MQW122" s="65"/>
      <c r="MQX122" s="12"/>
      <c r="MQY122" s="63"/>
      <c r="MQZ122" s="64"/>
      <c r="MRA122" s="65"/>
      <c r="MRB122" s="43"/>
      <c r="MRC122" s="57"/>
      <c r="MRD122" s="57"/>
      <c r="MRE122" s="65"/>
      <c r="MRF122" s="12"/>
      <c r="MRG122" s="63"/>
      <c r="MRH122" s="64"/>
      <c r="MRI122" s="65"/>
      <c r="MRJ122" s="43"/>
      <c r="MRK122" s="57"/>
      <c r="MRL122" s="57"/>
      <c r="MRM122" s="65"/>
      <c r="MRN122" s="12"/>
      <c r="MRO122" s="63"/>
      <c r="MRP122" s="64"/>
      <c r="MRQ122" s="65"/>
      <c r="MRR122" s="43"/>
      <c r="MRS122" s="57"/>
      <c r="MRT122" s="57"/>
      <c r="MRU122" s="65"/>
      <c r="MRV122" s="12"/>
      <c r="MRW122" s="63"/>
      <c r="MRX122" s="64"/>
      <c r="MRY122" s="65"/>
      <c r="MRZ122" s="43"/>
      <c r="MSA122" s="57"/>
      <c r="MSB122" s="57"/>
      <c r="MSC122" s="65"/>
      <c r="MSD122" s="12"/>
      <c r="MSE122" s="63"/>
      <c r="MSF122" s="64"/>
      <c r="MSG122" s="65"/>
      <c r="MSH122" s="43"/>
      <c r="MSI122" s="57"/>
      <c r="MSJ122" s="57"/>
      <c r="MSK122" s="65"/>
      <c r="MSL122" s="12"/>
      <c r="MSM122" s="63"/>
      <c r="MSN122" s="64"/>
      <c r="MSO122" s="65"/>
      <c r="MSP122" s="43"/>
      <c r="MSQ122" s="57"/>
      <c r="MSR122" s="57"/>
      <c r="MSS122" s="65"/>
      <c r="MST122" s="12"/>
      <c r="MSU122" s="63"/>
      <c r="MSV122" s="64"/>
      <c r="MSW122" s="65"/>
      <c r="MSX122" s="43"/>
      <c r="MSY122" s="57"/>
      <c r="MSZ122" s="57"/>
      <c r="MTA122" s="65"/>
      <c r="MTB122" s="12"/>
      <c r="MTC122" s="63"/>
      <c r="MTD122" s="64"/>
      <c r="MTE122" s="65"/>
      <c r="MTF122" s="43"/>
      <c r="MTG122" s="57"/>
      <c r="MTH122" s="57"/>
      <c r="MTI122" s="65"/>
      <c r="MTJ122" s="12"/>
      <c r="MTK122" s="63"/>
      <c r="MTL122" s="64"/>
      <c r="MTM122" s="65"/>
      <c r="MTN122" s="43"/>
      <c r="MTO122" s="57"/>
      <c r="MTP122" s="57"/>
      <c r="MTQ122" s="65"/>
      <c r="MTR122" s="12"/>
      <c r="MTS122" s="63"/>
      <c r="MTT122" s="64"/>
      <c r="MTU122" s="65"/>
      <c r="MTV122" s="43"/>
      <c r="MTW122" s="57"/>
      <c r="MTX122" s="57"/>
      <c r="MTY122" s="65"/>
      <c r="MTZ122" s="12"/>
      <c r="MUA122" s="63"/>
      <c r="MUB122" s="64"/>
      <c r="MUC122" s="65"/>
      <c r="MUD122" s="43"/>
      <c r="MUE122" s="57"/>
      <c r="MUF122" s="57"/>
      <c r="MUG122" s="65"/>
      <c r="MUH122" s="12"/>
      <c r="MUI122" s="63"/>
      <c r="MUJ122" s="64"/>
      <c r="MUK122" s="65"/>
      <c r="MUL122" s="43"/>
      <c r="MUM122" s="57"/>
      <c r="MUN122" s="57"/>
      <c r="MUO122" s="65"/>
      <c r="MUP122" s="12"/>
      <c r="MUQ122" s="63"/>
      <c r="MUR122" s="64"/>
      <c r="MUS122" s="65"/>
      <c r="MUT122" s="43"/>
      <c r="MUU122" s="57"/>
      <c r="MUV122" s="57"/>
      <c r="MUW122" s="65"/>
      <c r="MUX122" s="12"/>
      <c r="MUY122" s="63"/>
      <c r="MUZ122" s="64"/>
      <c r="MVA122" s="65"/>
      <c r="MVB122" s="43"/>
      <c r="MVC122" s="57"/>
      <c r="MVD122" s="57"/>
      <c r="MVE122" s="65"/>
      <c r="MVF122" s="12"/>
      <c r="MVG122" s="63"/>
      <c r="MVH122" s="64"/>
      <c r="MVI122" s="65"/>
      <c r="MVJ122" s="43"/>
      <c r="MVK122" s="57"/>
      <c r="MVL122" s="57"/>
      <c r="MVM122" s="65"/>
      <c r="MVN122" s="12"/>
      <c r="MVO122" s="63"/>
      <c r="MVP122" s="64"/>
      <c r="MVQ122" s="65"/>
      <c r="MVR122" s="43"/>
      <c r="MVS122" s="57"/>
      <c r="MVT122" s="57"/>
      <c r="MVU122" s="65"/>
      <c r="MVV122" s="12"/>
      <c r="MVW122" s="63"/>
      <c r="MVX122" s="64"/>
      <c r="MVY122" s="65"/>
      <c r="MVZ122" s="43"/>
      <c r="MWA122" s="57"/>
      <c r="MWB122" s="57"/>
      <c r="MWC122" s="65"/>
      <c r="MWD122" s="12"/>
      <c r="MWE122" s="63"/>
      <c r="MWF122" s="64"/>
      <c r="MWG122" s="65"/>
      <c r="MWH122" s="43"/>
      <c r="MWI122" s="57"/>
      <c r="MWJ122" s="57"/>
      <c r="MWK122" s="65"/>
      <c r="MWL122" s="12"/>
      <c r="MWM122" s="63"/>
      <c r="MWN122" s="64"/>
      <c r="MWO122" s="65"/>
      <c r="MWP122" s="43"/>
      <c r="MWQ122" s="57"/>
      <c r="MWR122" s="57"/>
      <c r="MWS122" s="65"/>
      <c r="MWT122" s="12"/>
      <c r="MWU122" s="63"/>
      <c r="MWV122" s="64"/>
      <c r="MWW122" s="65"/>
      <c r="MWX122" s="43"/>
      <c r="MWY122" s="57"/>
      <c r="MWZ122" s="57"/>
      <c r="MXA122" s="65"/>
      <c r="MXB122" s="12"/>
      <c r="MXC122" s="63"/>
      <c r="MXD122" s="64"/>
      <c r="MXE122" s="65"/>
      <c r="MXF122" s="43"/>
      <c r="MXG122" s="57"/>
      <c r="MXH122" s="57"/>
      <c r="MXI122" s="65"/>
      <c r="MXJ122" s="12"/>
      <c r="MXK122" s="63"/>
      <c r="MXL122" s="64"/>
      <c r="MXM122" s="65"/>
      <c r="MXN122" s="43"/>
      <c r="MXO122" s="57"/>
      <c r="MXP122" s="57"/>
      <c r="MXQ122" s="65"/>
      <c r="MXR122" s="12"/>
      <c r="MXS122" s="63"/>
      <c r="MXT122" s="64"/>
      <c r="MXU122" s="65"/>
      <c r="MXV122" s="43"/>
      <c r="MXW122" s="57"/>
      <c r="MXX122" s="57"/>
      <c r="MXY122" s="65"/>
      <c r="MXZ122" s="12"/>
      <c r="MYA122" s="63"/>
      <c r="MYB122" s="64"/>
      <c r="MYC122" s="65"/>
      <c r="MYD122" s="43"/>
      <c r="MYE122" s="57"/>
      <c r="MYF122" s="57"/>
      <c r="MYG122" s="65"/>
      <c r="MYH122" s="12"/>
      <c r="MYI122" s="63"/>
      <c r="MYJ122" s="64"/>
      <c r="MYK122" s="65"/>
      <c r="MYL122" s="43"/>
      <c r="MYM122" s="57"/>
      <c r="MYN122" s="57"/>
      <c r="MYO122" s="65"/>
      <c r="MYP122" s="12"/>
      <c r="MYQ122" s="63"/>
      <c r="MYR122" s="64"/>
      <c r="MYS122" s="65"/>
      <c r="MYT122" s="43"/>
      <c r="MYU122" s="57"/>
      <c r="MYV122" s="57"/>
      <c r="MYW122" s="65"/>
      <c r="MYX122" s="12"/>
      <c r="MYY122" s="63"/>
      <c r="MYZ122" s="64"/>
      <c r="MZA122" s="65"/>
      <c r="MZB122" s="43"/>
      <c r="MZC122" s="57"/>
      <c r="MZD122" s="57"/>
      <c r="MZE122" s="65"/>
      <c r="MZF122" s="12"/>
      <c r="MZG122" s="63"/>
      <c r="MZH122" s="64"/>
      <c r="MZI122" s="65"/>
      <c r="MZJ122" s="43"/>
      <c r="MZK122" s="57"/>
      <c r="MZL122" s="57"/>
      <c r="MZM122" s="65"/>
      <c r="MZN122" s="12"/>
      <c r="MZO122" s="63"/>
      <c r="MZP122" s="64"/>
      <c r="MZQ122" s="65"/>
      <c r="MZR122" s="43"/>
      <c r="MZS122" s="57"/>
      <c r="MZT122" s="57"/>
      <c r="MZU122" s="65"/>
      <c r="MZV122" s="12"/>
      <c r="MZW122" s="63"/>
      <c r="MZX122" s="64"/>
      <c r="MZY122" s="65"/>
      <c r="MZZ122" s="43"/>
      <c r="NAA122" s="57"/>
      <c r="NAB122" s="57"/>
      <c r="NAC122" s="65"/>
      <c r="NAD122" s="12"/>
      <c r="NAE122" s="63"/>
      <c r="NAF122" s="64"/>
      <c r="NAG122" s="65"/>
      <c r="NAH122" s="43"/>
      <c r="NAI122" s="57"/>
      <c r="NAJ122" s="57"/>
      <c r="NAK122" s="65"/>
      <c r="NAL122" s="12"/>
      <c r="NAM122" s="63"/>
      <c r="NAN122" s="64"/>
      <c r="NAO122" s="65"/>
      <c r="NAP122" s="43"/>
      <c r="NAQ122" s="57"/>
      <c r="NAR122" s="57"/>
      <c r="NAS122" s="65"/>
      <c r="NAT122" s="12"/>
      <c r="NAU122" s="63"/>
      <c r="NAV122" s="64"/>
      <c r="NAW122" s="65"/>
      <c r="NAX122" s="43"/>
      <c r="NAY122" s="57"/>
      <c r="NAZ122" s="57"/>
      <c r="NBA122" s="65"/>
      <c r="NBB122" s="12"/>
      <c r="NBC122" s="63"/>
      <c r="NBD122" s="64"/>
      <c r="NBE122" s="65"/>
      <c r="NBF122" s="43"/>
      <c r="NBG122" s="57"/>
      <c r="NBH122" s="57"/>
      <c r="NBI122" s="65"/>
      <c r="NBJ122" s="12"/>
      <c r="NBK122" s="63"/>
      <c r="NBL122" s="64"/>
      <c r="NBM122" s="65"/>
      <c r="NBN122" s="43"/>
      <c r="NBO122" s="57"/>
      <c r="NBP122" s="57"/>
      <c r="NBQ122" s="65"/>
      <c r="NBR122" s="12"/>
      <c r="NBS122" s="63"/>
      <c r="NBT122" s="64"/>
      <c r="NBU122" s="65"/>
      <c r="NBV122" s="43"/>
      <c r="NBW122" s="57"/>
      <c r="NBX122" s="57"/>
      <c r="NBY122" s="65"/>
      <c r="NBZ122" s="12"/>
      <c r="NCA122" s="63"/>
      <c r="NCB122" s="64"/>
      <c r="NCC122" s="65"/>
      <c r="NCD122" s="43"/>
      <c r="NCE122" s="57"/>
      <c r="NCF122" s="57"/>
      <c r="NCG122" s="65"/>
      <c r="NCH122" s="12"/>
      <c r="NCI122" s="63"/>
      <c r="NCJ122" s="64"/>
      <c r="NCK122" s="65"/>
      <c r="NCL122" s="43"/>
      <c r="NCM122" s="57"/>
      <c r="NCN122" s="57"/>
      <c r="NCO122" s="65"/>
      <c r="NCP122" s="12"/>
      <c r="NCQ122" s="63"/>
      <c r="NCR122" s="64"/>
      <c r="NCS122" s="65"/>
      <c r="NCT122" s="43"/>
      <c r="NCU122" s="57"/>
      <c r="NCV122" s="57"/>
      <c r="NCW122" s="65"/>
      <c r="NCX122" s="12"/>
      <c r="NCY122" s="63"/>
      <c r="NCZ122" s="64"/>
      <c r="NDA122" s="65"/>
      <c r="NDB122" s="43"/>
      <c r="NDC122" s="57"/>
      <c r="NDD122" s="57"/>
      <c r="NDE122" s="65"/>
      <c r="NDF122" s="12"/>
      <c r="NDG122" s="63"/>
      <c r="NDH122" s="64"/>
      <c r="NDI122" s="65"/>
      <c r="NDJ122" s="43"/>
      <c r="NDK122" s="57"/>
      <c r="NDL122" s="57"/>
      <c r="NDM122" s="65"/>
      <c r="NDN122" s="12"/>
      <c r="NDO122" s="63"/>
      <c r="NDP122" s="64"/>
      <c r="NDQ122" s="65"/>
      <c r="NDR122" s="43"/>
      <c r="NDS122" s="57"/>
      <c r="NDT122" s="57"/>
      <c r="NDU122" s="65"/>
      <c r="NDV122" s="12"/>
      <c r="NDW122" s="63"/>
      <c r="NDX122" s="64"/>
      <c r="NDY122" s="65"/>
      <c r="NDZ122" s="43"/>
      <c r="NEA122" s="57"/>
      <c r="NEB122" s="57"/>
      <c r="NEC122" s="65"/>
      <c r="NED122" s="12"/>
      <c r="NEE122" s="63"/>
      <c r="NEF122" s="64"/>
      <c r="NEG122" s="65"/>
      <c r="NEH122" s="43"/>
      <c r="NEI122" s="57"/>
      <c r="NEJ122" s="57"/>
      <c r="NEK122" s="65"/>
      <c r="NEL122" s="12"/>
      <c r="NEM122" s="63"/>
      <c r="NEN122" s="64"/>
      <c r="NEO122" s="65"/>
      <c r="NEP122" s="43"/>
      <c r="NEQ122" s="57"/>
      <c r="NER122" s="57"/>
      <c r="NES122" s="65"/>
      <c r="NET122" s="12"/>
      <c r="NEU122" s="63"/>
      <c r="NEV122" s="64"/>
      <c r="NEW122" s="65"/>
      <c r="NEX122" s="43"/>
      <c r="NEY122" s="57"/>
      <c r="NEZ122" s="57"/>
      <c r="NFA122" s="65"/>
      <c r="NFB122" s="12"/>
      <c r="NFC122" s="63"/>
      <c r="NFD122" s="64"/>
      <c r="NFE122" s="65"/>
      <c r="NFF122" s="43"/>
      <c r="NFG122" s="57"/>
      <c r="NFH122" s="57"/>
      <c r="NFI122" s="65"/>
      <c r="NFJ122" s="12"/>
      <c r="NFK122" s="63"/>
      <c r="NFL122" s="64"/>
      <c r="NFM122" s="65"/>
      <c r="NFN122" s="43"/>
      <c r="NFO122" s="57"/>
      <c r="NFP122" s="57"/>
      <c r="NFQ122" s="65"/>
      <c r="NFR122" s="12"/>
      <c r="NFS122" s="63"/>
      <c r="NFT122" s="64"/>
      <c r="NFU122" s="65"/>
      <c r="NFV122" s="43"/>
      <c r="NFW122" s="57"/>
      <c r="NFX122" s="57"/>
      <c r="NFY122" s="65"/>
      <c r="NFZ122" s="12"/>
      <c r="NGA122" s="63"/>
      <c r="NGB122" s="64"/>
      <c r="NGC122" s="65"/>
      <c r="NGD122" s="43"/>
      <c r="NGE122" s="57"/>
      <c r="NGF122" s="57"/>
      <c r="NGG122" s="65"/>
      <c r="NGH122" s="12"/>
      <c r="NGI122" s="63"/>
      <c r="NGJ122" s="64"/>
      <c r="NGK122" s="65"/>
      <c r="NGL122" s="43"/>
      <c r="NGM122" s="57"/>
      <c r="NGN122" s="57"/>
      <c r="NGO122" s="65"/>
      <c r="NGP122" s="12"/>
      <c r="NGQ122" s="63"/>
      <c r="NGR122" s="64"/>
      <c r="NGS122" s="65"/>
      <c r="NGT122" s="43"/>
      <c r="NGU122" s="57"/>
      <c r="NGV122" s="57"/>
      <c r="NGW122" s="65"/>
      <c r="NGX122" s="12"/>
      <c r="NGY122" s="63"/>
      <c r="NGZ122" s="64"/>
      <c r="NHA122" s="65"/>
      <c r="NHB122" s="43"/>
      <c r="NHC122" s="57"/>
      <c r="NHD122" s="57"/>
      <c r="NHE122" s="65"/>
      <c r="NHF122" s="12"/>
      <c r="NHG122" s="63"/>
      <c r="NHH122" s="64"/>
      <c r="NHI122" s="65"/>
      <c r="NHJ122" s="43"/>
      <c r="NHK122" s="57"/>
      <c r="NHL122" s="57"/>
      <c r="NHM122" s="65"/>
      <c r="NHN122" s="12"/>
      <c r="NHO122" s="63"/>
      <c r="NHP122" s="64"/>
      <c r="NHQ122" s="65"/>
      <c r="NHR122" s="43"/>
      <c r="NHS122" s="57"/>
      <c r="NHT122" s="57"/>
      <c r="NHU122" s="65"/>
      <c r="NHV122" s="12"/>
      <c r="NHW122" s="63"/>
      <c r="NHX122" s="64"/>
      <c r="NHY122" s="65"/>
      <c r="NHZ122" s="43"/>
      <c r="NIA122" s="57"/>
      <c r="NIB122" s="57"/>
      <c r="NIC122" s="65"/>
      <c r="NID122" s="12"/>
      <c r="NIE122" s="63"/>
      <c r="NIF122" s="64"/>
      <c r="NIG122" s="65"/>
      <c r="NIH122" s="43"/>
      <c r="NII122" s="57"/>
      <c r="NIJ122" s="57"/>
      <c r="NIK122" s="65"/>
      <c r="NIL122" s="12"/>
      <c r="NIM122" s="63"/>
      <c r="NIN122" s="64"/>
      <c r="NIO122" s="65"/>
      <c r="NIP122" s="43"/>
      <c r="NIQ122" s="57"/>
      <c r="NIR122" s="57"/>
      <c r="NIS122" s="65"/>
      <c r="NIT122" s="12"/>
      <c r="NIU122" s="63"/>
      <c r="NIV122" s="64"/>
      <c r="NIW122" s="65"/>
      <c r="NIX122" s="43"/>
      <c r="NIY122" s="57"/>
      <c r="NIZ122" s="57"/>
      <c r="NJA122" s="65"/>
      <c r="NJB122" s="12"/>
      <c r="NJC122" s="63"/>
      <c r="NJD122" s="64"/>
      <c r="NJE122" s="65"/>
      <c r="NJF122" s="43"/>
      <c r="NJG122" s="57"/>
      <c r="NJH122" s="57"/>
      <c r="NJI122" s="65"/>
      <c r="NJJ122" s="12"/>
      <c r="NJK122" s="63"/>
      <c r="NJL122" s="64"/>
      <c r="NJM122" s="65"/>
      <c r="NJN122" s="43"/>
      <c r="NJO122" s="57"/>
      <c r="NJP122" s="57"/>
      <c r="NJQ122" s="65"/>
      <c r="NJR122" s="12"/>
      <c r="NJS122" s="63"/>
      <c r="NJT122" s="64"/>
      <c r="NJU122" s="65"/>
      <c r="NJV122" s="43"/>
      <c r="NJW122" s="57"/>
      <c r="NJX122" s="57"/>
      <c r="NJY122" s="65"/>
      <c r="NJZ122" s="12"/>
      <c r="NKA122" s="63"/>
      <c r="NKB122" s="64"/>
      <c r="NKC122" s="65"/>
      <c r="NKD122" s="43"/>
      <c r="NKE122" s="57"/>
      <c r="NKF122" s="57"/>
      <c r="NKG122" s="65"/>
      <c r="NKH122" s="12"/>
      <c r="NKI122" s="63"/>
      <c r="NKJ122" s="64"/>
      <c r="NKK122" s="65"/>
      <c r="NKL122" s="43"/>
      <c r="NKM122" s="57"/>
      <c r="NKN122" s="57"/>
      <c r="NKO122" s="65"/>
      <c r="NKP122" s="12"/>
      <c r="NKQ122" s="63"/>
      <c r="NKR122" s="64"/>
      <c r="NKS122" s="65"/>
      <c r="NKT122" s="43"/>
      <c r="NKU122" s="57"/>
      <c r="NKV122" s="57"/>
      <c r="NKW122" s="65"/>
      <c r="NKX122" s="12"/>
      <c r="NKY122" s="63"/>
      <c r="NKZ122" s="64"/>
      <c r="NLA122" s="65"/>
      <c r="NLB122" s="43"/>
      <c r="NLC122" s="57"/>
      <c r="NLD122" s="57"/>
      <c r="NLE122" s="65"/>
      <c r="NLF122" s="12"/>
      <c r="NLG122" s="63"/>
      <c r="NLH122" s="64"/>
      <c r="NLI122" s="65"/>
      <c r="NLJ122" s="43"/>
      <c r="NLK122" s="57"/>
      <c r="NLL122" s="57"/>
      <c r="NLM122" s="65"/>
      <c r="NLN122" s="12"/>
      <c r="NLO122" s="63"/>
      <c r="NLP122" s="64"/>
      <c r="NLQ122" s="65"/>
      <c r="NLR122" s="43"/>
      <c r="NLS122" s="57"/>
      <c r="NLT122" s="57"/>
      <c r="NLU122" s="65"/>
      <c r="NLV122" s="12"/>
      <c r="NLW122" s="63"/>
      <c r="NLX122" s="64"/>
      <c r="NLY122" s="65"/>
      <c r="NLZ122" s="43"/>
      <c r="NMA122" s="57"/>
      <c r="NMB122" s="57"/>
      <c r="NMC122" s="65"/>
      <c r="NMD122" s="12"/>
      <c r="NME122" s="63"/>
      <c r="NMF122" s="64"/>
      <c r="NMG122" s="65"/>
      <c r="NMH122" s="43"/>
      <c r="NMI122" s="57"/>
      <c r="NMJ122" s="57"/>
      <c r="NMK122" s="65"/>
      <c r="NML122" s="12"/>
      <c r="NMM122" s="63"/>
      <c r="NMN122" s="64"/>
      <c r="NMO122" s="65"/>
      <c r="NMP122" s="43"/>
      <c r="NMQ122" s="57"/>
      <c r="NMR122" s="57"/>
      <c r="NMS122" s="65"/>
      <c r="NMT122" s="12"/>
      <c r="NMU122" s="63"/>
      <c r="NMV122" s="64"/>
      <c r="NMW122" s="65"/>
      <c r="NMX122" s="43"/>
      <c r="NMY122" s="57"/>
      <c r="NMZ122" s="57"/>
      <c r="NNA122" s="65"/>
      <c r="NNB122" s="12"/>
      <c r="NNC122" s="63"/>
      <c r="NND122" s="64"/>
      <c r="NNE122" s="65"/>
      <c r="NNF122" s="43"/>
      <c r="NNG122" s="57"/>
      <c r="NNH122" s="57"/>
      <c r="NNI122" s="65"/>
      <c r="NNJ122" s="12"/>
      <c r="NNK122" s="63"/>
      <c r="NNL122" s="64"/>
      <c r="NNM122" s="65"/>
      <c r="NNN122" s="43"/>
      <c r="NNO122" s="57"/>
      <c r="NNP122" s="57"/>
      <c r="NNQ122" s="65"/>
      <c r="NNR122" s="12"/>
      <c r="NNS122" s="63"/>
      <c r="NNT122" s="64"/>
      <c r="NNU122" s="65"/>
      <c r="NNV122" s="43"/>
      <c r="NNW122" s="57"/>
      <c r="NNX122" s="57"/>
      <c r="NNY122" s="65"/>
      <c r="NNZ122" s="12"/>
      <c r="NOA122" s="63"/>
      <c r="NOB122" s="64"/>
      <c r="NOC122" s="65"/>
      <c r="NOD122" s="43"/>
      <c r="NOE122" s="57"/>
      <c r="NOF122" s="57"/>
      <c r="NOG122" s="65"/>
      <c r="NOH122" s="12"/>
      <c r="NOI122" s="63"/>
      <c r="NOJ122" s="64"/>
      <c r="NOK122" s="65"/>
      <c r="NOL122" s="43"/>
      <c r="NOM122" s="57"/>
      <c r="NON122" s="57"/>
      <c r="NOO122" s="65"/>
      <c r="NOP122" s="12"/>
      <c r="NOQ122" s="63"/>
      <c r="NOR122" s="64"/>
      <c r="NOS122" s="65"/>
      <c r="NOT122" s="43"/>
      <c r="NOU122" s="57"/>
      <c r="NOV122" s="57"/>
      <c r="NOW122" s="65"/>
      <c r="NOX122" s="12"/>
      <c r="NOY122" s="63"/>
      <c r="NOZ122" s="64"/>
      <c r="NPA122" s="65"/>
      <c r="NPB122" s="43"/>
      <c r="NPC122" s="57"/>
      <c r="NPD122" s="57"/>
      <c r="NPE122" s="65"/>
      <c r="NPF122" s="12"/>
      <c r="NPG122" s="63"/>
      <c r="NPH122" s="64"/>
      <c r="NPI122" s="65"/>
      <c r="NPJ122" s="43"/>
      <c r="NPK122" s="57"/>
      <c r="NPL122" s="57"/>
      <c r="NPM122" s="65"/>
      <c r="NPN122" s="12"/>
      <c r="NPO122" s="63"/>
      <c r="NPP122" s="64"/>
      <c r="NPQ122" s="65"/>
      <c r="NPR122" s="43"/>
      <c r="NPS122" s="57"/>
      <c r="NPT122" s="57"/>
      <c r="NPU122" s="65"/>
      <c r="NPV122" s="12"/>
      <c r="NPW122" s="63"/>
      <c r="NPX122" s="64"/>
      <c r="NPY122" s="65"/>
      <c r="NPZ122" s="43"/>
      <c r="NQA122" s="57"/>
      <c r="NQB122" s="57"/>
      <c r="NQC122" s="65"/>
      <c r="NQD122" s="12"/>
      <c r="NQE122" s="63"/>
      <c r="NQF122" s="64"/>
      <c r="NQG122" s="65"/>
      <c r="NQH122" s="43"/>
      <c r="NQI122" s="57"/>
      <c r="NQJ122" s="57"/>
      <c r="NQK122" s="65"/>
      <c r="NQL122" s="12"/>
      <c r="NQM122" s="63"/>
      <c r="NQN122" s="64"/>
      <c r="NQO122" s="65"/>
      <c r="NQP122" s="43"/>
      <c r="NQQ122" s="57"/>
      <c r="NQR122" s="57"/>
      <c r="NQS122" s="65"/>
      <c r="NQT122" s="12"/>
      <c r="NQU122" s="63"/>
      <c r="NQV122" s="64"/>
      <c r="NQW122" s="65"/>
      <c r="NQX122" s="43"/>
      <c r="NQY122" s="57"/>
      <c r="NQZ122" s="57"/>
      <c r="NRA122" s="65"/>
      <c r="NRB122" s="12"/>
      <c r="NRC122" s="63"/>
      <c r="NRD122" s="64"/>
      <c r="NRE122" s="65"/>
      <c r="NRF122" s="43"/>
      <c r="NRG122" s="57"/>
      <c r="NRH122" s="57"/>
      <c r="NRI122" s="65"/>
      <c r="NRJ122" s="12"/>
      <c r="NRK122" s="63"/>
      <c r="NRL122" s="64"/>
      <c r="NRM122" s="65"/>
      <c r="NRN122" s="43"/>
      <c r="NRO122" s="57"/>
      <c r="NRP122" s="57"/>
      <c r="NRQ122" s="65"/>
      <c r="NRR122" s="12"/>
      <c r="NRS122" s="63"/>
      <c r="NRT122" s="64"/>
      <c r="NRU122" s="65"/>
      <c r="NRV122" s="43"/>
      <c r="NRW122" s="57"/>
      <c r="NRX122" s="57"/>
      <c r="NRY122" s="65"/>
      <c r="NRZ122" s="12"/>
      <c r="NSA122" s="63"/>
      <c r="NSB122" s="64"/>
      <c r="NSC122" s="65"/>
      <c r="NSD122" s="43"/>
      <c r="NSE122" s="57"/>
      <c r="NSF122" s="57"/>
      <c r="NSG122" s="65"/>
      <c r="NSH122" s="12"/>
      <c r="NSI122" s="63"/>
      <c r="NSJ122" s="64"/>
      <c r="NSK122" s="65"/>
      <c r="NSL122" s="43"/>
      <c r="NSM122" s="57"/>
      <c r="NSN122" s="57"/>
      <c r="NSO122" s="65"/>
      <c r="NSP122" s="12"/>
      <c r="NSQ122" s="63"/>
      <c r="NSR122" s="64"/>
      <c r="NSS122" s="65"/>
      <c r="NST122" s="43"/>
      <c r="NSU122" s="57"/>
      <c r="NSV122" s="57"/>
      <c r="NSW122" s="65"/>
      <c r="NSX122" s="12"/>
      <c r="NSY122" s="63"/>
      <c r="NSZ122" s="64"/>
      <c r="NTA122" s="65"/>
      <c r="NTB122" s="43"/>
      <c r="NTC122" s="57"/>
      <c r="NTD122" s="57"/>
      <c r="NTE122" s="65"/>
      <c r="NTF122" s="12"/>
      <c r="NTG122" s="63"/>
      <c r="NTH122" s="64"/>
      <c r="NTI122" s="65"/>
      <c r="NTJ122" s="43"/>
      <c r="NTK122" s="57"/>
      <c r="NTL122" s="57"/>
      <c r="NTM122" s="65"/>
      <c r="NTN122" s="12"/>
      <c r="NTO122" s="63"/>
      <c r="NTP122" s="64"/>
      <c r="NTQ122" s="65"/>
      <c r="NTR122" s="43"/>
      <c r="NTS122" s="57"/>
      <c r="NTT122" s="57"/>
      <c r="NTU122" s="65"/>
      <c r="NTV122" s="12"/>
      <c r="NTW122" s="63"/>
      <c r="NTX122" s="64"/>
      <c r="NTY122" s="65"/>
      <c r="NTZ122" s="43"/>
      <c r="NUA122" s="57"/>
      <c r="NUB122" s="57"/>
      <c r="NUC122" s="65"/>
      <c r="NUD122" s="12"/>
      <c r="NUE122" s="63"/>
      <c r="NUF122" s="64"/>
      <c r="NUG122" s="65"/>
      <c r="NUH122" s="43"/>
      <c r="NUI122" s="57"/>
      <c r="NUJ122" s="57"/>
      <c r="NUK122" s="65"/>
      <c r="NUL122" s="12"/>
      <c r="NUM122" s="63"/>
      <c r="NUN122" s="64"/>
      <c r="NUO122" s="65"/>
      <c r="NUP122" s="43"/>
      <c r="NUQ122" s="57"/>
      <c r="NUR122" s="57"/>
      <c r="NUS122" s="65"/>
      <c r="NUT122" s="12"/>
      <c r="NUU122" s="63"/>
      <c r="NUV122" s="64"/>
      <c r="NUW122" s="65"/>
      <c r="NUX122" s="43"/>
      <c r="NUY122" s="57"/>
      <c r="NUZ122" s="57"/>
      <c r="NVA122" s="65"/>
      <c r="NVB122" s="12"/>
      <c r="NVC122" s="63"/>
      <c r="NVD122" s="64"/>
      <c r="NVE122" s="65"/>
      <c r="NVF122" s="43"/>
      <c r="NVG122" s="57"/>
      <c r="NVH122" s="57"/>
      <c r="NVI122" s="65"/>
      <c r="NVJ122" s="12"/>
      <c r="NVK122" s="63"/>
      <c r="NVL122" s="64"/>
      <c r="NVM122" s="65"/>
      <c r="NVN122" s="43"/>
      <c r="NVO122" s="57"/>
      <c r="NVP122" s="57"/>
      <c r="NVQ122" s="65"/>
      <c r="NVR122" s="12"/>
      <c r="NVS122" s="63"/>
      <c r="NVT122" s="64"/>
      <c r="NVU122" s="65"/>
      <c r="NVV122" s="43"/>
      <c r="NVW122" s="57"/>
      <c r="NVX122" s="57"/>
      <c r="NVY122" s="65"/>
      <c r="NVZ122" s="12"/>
      <c r="NWA122" s="63"/>
      <c r="NWB122" s="64"/>
      <c r="NWC122" s="65"/>
      <c r="NWD122" s="43"/>
      <c r="NWE122" s="57"/>
      <c r="NWF122" s="57"/>
      <c r="NWG122" s="65"/>
      <c r="NWH122" s="12"/>
      <c r="NWI122" s="63"/>
      <c r="NWJ122" s="64"/>
      <c r="NWK122" s="65"/>
      <c r="NWL122" s="43"/>
      <c r="NWM122" s="57"/>
      <c r="NWN122" s="57"/>
      <c r="NWO122" s="65"/>
      <c r="NWP122" s="12"/>
      <c r="NWQ122" s="63"/>
      <c r="NWR122" s="64"/>
      <c r="NWS122" s="65"/>
      <c r="NWT122" s="43"/>
      <c r="NWU122" s="57"/>
      <c r="NWV122" s="57"/>
      <c r="NWW122" s="65"/>
      <c r="NWX122" s="12"/>
      <c r="NWY122" s="63"/>
      <c r="NWZ122" s="64"/>
      <c r="NXA122" s="65"/>
      <c r="NXB122" s="43"/>
      <c r="NXC122" s="57"/>
      <c r="NXD122" s="57"/>
      <c r="NXE122" s="65"/>
      <c r="NXF122" s="12"/>
      <c r="NXG122" s="63"/>
      <c r="NXH122" s="64"/>
      <c r="NXI122" s="65"/>
      <c r="NXJ122" s="43"/>
      <c r="NXK122" s="57"/>
      <c r="NXL122" s="57"/>
      <c r="NXM122" s="65"/>
      <c r="NXN122" s="12"/>
      <c r="NXO122" s="63"/>
      <c r="NXP122" s="64"/>
      <c r="NXQ122" s="65"/>
      <c r="NXR122" s="43"/>
      <c r="NXS122" s="57"/>
      <c r="NXT122" s="57"/>
      <c r="NXU122" s="65"/>
      <c r="NXV122" s="12"/>
      <c r="NXW122" s="63"/>
      <c r="NXX122" s="64"/>
      <c r="NXY122" s="65"/>
      <c r="NXZ122" s="43"/>
      <c r="NYA122" s="57"/>
      <c r="NYB122" s="57"/>
      <c r="NYC122" s="65"/>
      <c r="NYD122" s="12"/>
      <c r="NYE122" s="63"/>
      <c r="NYF122" s="64"/>
      <c r="NYG122" s="65"/>
      <c r="NYH122" s="43"/>
      <c r="NYI122" s="57"/>
      <c r="NYJ122" s="57"/>
      <c r="NYK122" s="65"/>
      <c r="NYL122" s="12"/>
      <c r="NYM122" s="63"/>
      <c r="NYN122" s="64"/>
      <c r="NYO122" s="65"/>
      <c r="NYP122" s="43"/>
      <c r="NYQ122" s="57"/>
      <c r="NYR122" s="57"/>
      <c r="NYS122" s="65"/>
      <c r="NYT122" s="12"/>
      <c r="NYU122" s="63"/>
      <c r="NYV122" s="64"/>
      <c r="NYW122" s="65"/>
      <c r="NYX122" s="43"/>
      <c r="NYY122" s="57"/>
      <c r="NYZ122" s="57"/>
      <c r="NZA122" s="65"/>
      <c r="NZB122" s="12"/>
      <c r="NZC122" s="63"/>
      <c r="NZD122" s="64"/>
      <c r="NZE122" s="65"/>
      <c r="NZF122" s="43"/>
      <c r="NZG122" s="57"/>
      <c r="NZH122" s="57"/>
      <c r="NZI122" s="65"/>
      <c r="NZJ122" s="12"/>
      <c r="NZK122" s="63"/>
      <c r="NZL122" s="64"/>
      <c r="NZM122" s="65"/>
      <c r="NZN122" s="43"/>
      <c r="NZO122" s="57"/>
      <c r="NZP122" s="57"/>
      <c r="NZQ122" s="65"/>
      <c r="NZR122" s="12"/>
      <c r="NZS122" s="63"/>
      <c r="NZT122" s="64"/>
      <c r="NZU122" s="65"/>
      <c r="NZV122" s="43"/>
      <c r="NZW122" s="57"/>
      <c r="NZX122" s="57"/>
      <c r="NZY122" s="65"/>
      <c r="NZZ122" s="12"/>
      <c r="OAA122" s="63"/>
      <c r="OAB122" s="64"/>
      <c r="OAC122" s="65"/>
      <c r="OAD122" s="43"/>
      <c r="OAE122" s="57"/>
      <c r="OAF122" s="57"/>
      <c r="OAG122" s="65"/>
      <c r="OAH122" s="12"/>
      <c r="OAI122" s="63"/>
      <c r="OAJ122" s="64"/>
      <c r="OAK122" s="65"/>
      <c r="OAL122" s="43"/>
      <c r="OAM122" s="57"/>
      <c r="OAN122" s="57"/>
      <c r="OAO122" s="65"/>
      <c r="OAP122" s="12"/>
      <c r="OAQ122" s="63"/>
      <c r="OAR122" s="64"/>
      <c r="OAS122" s="65"/>
      <c r="OAT122" s="43"/>
      <c r="OAU122" s="57"/>
      <c r="OAV122" s="57"/>
      <c r="OAW122" s="65"/>
      <c r="OAX122" s="12"/>
      <c r="OAY122" s="63"/>
      <c r="OAZ122" s="64"/>
      <c r="OBA122" s="65"/>
      <c r="OBB122" s="43"/>
      <c r="OBC122" s="57"/>
      <c r="OBD122" s="57"/>
      <c r="OBE122" s="65"/>
      <c r="OBF122" s="12"/>
      <c r="OBG122" s="63"/>
      <c r="OBH122" s="64"/>
      <c r="OBI122" s="65"/>
      <c r="OBJ122" s="43"/>
      <c r="OBK122" s="57"/>
      <c r="OBL122" s="57"/>
      <c r="OBM122" s="65"/>
      <c r="OBN122" s="12"/>
      <c r="OBO122" s="63"/>
      <c r="OBP122" s="64"/>
      <c r="OBQ122" s="65"/>
      <c r="OBR122" s="43"/>
      <c r="OBS122" s="57"/>
      <c r="OBT122" s="57"/>
      <c r="OBU122" s="65"/>
      <c r="OBV122" s="12"/>
      <c r="OBW122" s="63"/>
      <c r="OBX122" s="64"/>
      <c r="OBY122" s="65"/>
      <c r="OBZ122" s="43"/>
      <c r="OCA122" s="57"/>
      <c r="OCB122" s="57"/>
      <c r="OCC122" s="65"/>
      <c r="OCD122" s="12"/>
      <c r="OCE122" s="63"/>
      <c r="OCF122" s="64"/>
      <c r="OCG122" s="65"/>
      <c r="OCH122" s="43"/>
      <c r="OCI122" s="57"/>
      <c r="OCJ122" s="57"/>
      <c r="OCK122" s="65"/>
      <c r="OCL122" s="12"/>
      <c r="OCM122" s="63"/>
      <c r="OCN122" s="64"/>
      <c r="OCO122" s="65"/>
      <c r="OCP122" s="43"/>
      <c r="OCQ122" s="57"/>
      <c r="OCR122" s="57"/>
      <c r="OCS122" s="65"/>
      <c r="OCT122" s="12"/>
      <c r="OCU122" s="63"/>
      <c r="OCV122" s="64"/>
      <c r="OCW122" s="65"/>
      <c r="OCX122" s="43"/>
      <c r="OCY122" s="57"/>
      <c r="OCZ122" s="57"/>
      <c r="ODA122" s="65"/>
      <c r="ODB122" s="12"/>
      <c r="ODC122" s="63"/>
      <c r="ODD122" s="64"/>
      <c r="ODE122" s="65"/>
      <c r="ODF122" s="43"/>
      <c r="ODG122" s="57"/>
      <c r="ODH122" s="57"/>
      <c r="ODI122" s="65"/>
      <c r="ODJ122" s="12"/>
      <c r="ODK122" s="63"/>
      <c r="ODL122" s="64"/>
      <c r="ODM122" s="65"/>
      <c r="ODN122" s="43"/>
      <c r="ODO122" s="57"/>
      <c r="ODP122" s="57"/>
      <c r="ODQ122" s="65"/>
      <c r="ODR122" s="12"/>
      <c r="ODS122" s="63"/>
      <c r="ODT122" s="64"/>
      <c r="ODU122" s="65"/>
      <c r="ODV122" s="43"/>
      <c r="ODW122" s="57"/>
      <c r="ODX122" s="57"/>
      <c r="ODY122" s="65"/>
      <c r="ODZ122" s="12"/>
      <c r="OEA122" s="63"/>
      <c r="OEB122" s="64"/>
      <c r="OEC122" s="65"/>
      <c r="OED122" s="43"/>
      <c r="OEE122" s="57"/>
      <c r="OEF122" s="57"/>
      <c r="OEG122" s="65"/>
      <c r="OEH122" s="12"/>
      <c r="OEI122" s="63"/>
      <c r="OEJ122" s="64"/>
      <c r="OEK122" s="65"/>
      <c r="OEL122" s="43"/>
      <c r="OEM122" s="57"/>
      <c r="OEN122" s="57"/>
      <c r="OEO122" s="65"/>
      <c r="OEP122" s="12"/>
      <c r="OEQ122" s="63"/>
      <c r="OER122" s="64"/>
      <c r="OES122" s="65"/>
      <c r="OET122" s="43"/>
      <c r="OEU122" s="57"/>
      <c r="OEV122" s="57"/>
      <c r="OEW122" s="65"/>
      <c r="OEX122" s="12"/>
      <c r="OEY122" s="63"/>
      <c r="OEZ122" s="64"/>
      <c r="OFA122" s="65"/>
      <c r="OFB122" s="43"/>
      <c r="OFC122" s="57"/>
      <c r="OFD122" s="57"/>
      <c r="OFE122" s="65"/>
      <c r="OFF122" s="12"/>
      <c r="OFG122" s="63"/>
      <c r="OFH122" s="64"/>
      <c r="OFI122" s="65"/>
      <c r="OFJ122" s="43"/>
      <c r="OFK122" s="57"/>
      <c r="OFL122" s="57"/>
      <c r="OFM122" s="65"/>
      <c r="OFN122" s="12"/>
      <c r="OFO122" s="63"/>
      <c r="OFP122" s="64"/>
      <c r="OFQ122" s="65"/>
      <c r="OFR122" s="43"/>
      <c r="OFS122" s="57"/>
      <c r="OFT122" s="57"/>
      <c r="OFU122" s="65"/>
      <c r="OFV122" s="12"/>
      <c r="OFW122" s="63"/>
      <c r="OFX122" s="64"/>
      <c r="OFY122" s="65"/>
      <c r="OFZ122" s="43"/>
      <c r="OGA122" s="57"/>
      <c r="OGB122" s="57"/>
      <c r="OGC122" s="65"/>
      <c r="OGD122" s="12"/>
      <c r="OGE122" s="63"/>
      <c r="OGF122" s="64"/>
      <c r="OGG122" s="65"/>
      <c r="OGH122" s="43"/>
      <c r="OGI122" s="57"/>
      <c r="OGJ122" s="57"/>
      <c r="OGK122" s="65"/>
      <c r="OGL122" s="12"/>
      <c r="OGM122" s="63"/>
      <c r="OGN122" s="64"/>
      <c r="OGO122" s="65"/>
      <c r="OGP122" s="43"/>
      <c r="OGQ122" s="57"/>
      <c r="OGR122" s="57"/>
      <c r="OGS122" s="65"/>
      <c r="OGT122" s="12"/>
      <c r="OGU122" s="63"/>
      <c r="OGV122" s="64"/>
      <c r="OGW122" s="65"/>
      <c r="OGX122" s="43"/>
      <c r="OGY122" s="57"/>
      <c r="OGZ122" s="57"/>
      <c r="OHA122" s="65"/>
      <c r="OHB122" s="12"/>
      <c r="OHC122" s="63"/>
      <c r="OHD122" s="64"/>
      <c r="OHE122" s="65"/>
      <c r="OHF122" s="43"/>
      <c r="OHG122" s="57"/>
      <c r="OHH122" s="57"/>
      <c r="OHI122" s="65"/>
      <c r="OHJ122" s="12"/>
      <c r="OHK122" s="63"/>
      <c r="OHL122" s="64"/>
      <c r="OHM122" s="65"/>
      <c r="OHN122" s="43"/>
      <c r="OHO122" s="57"/>
      <c r="OHP122" s="57"/>
      <c r="OHQ122" s="65"/>
      <c r="OHR122" s="12"/>
      <c r="OHS122" s="63"/>
      <c r="OHT122" s="64"/>
      <c r="OHU122" s="65"/>
      <c r="OHV122" s="43"/>
      <c r="OHW122" s="57"/>
      <c r="OHX122" s="57"/>
      <c r="OHY122" s="65"/>
      <c r="OHZ122" s="12"/>
      <c r="OIA122" s="63"/>
      <c r="OIB122" s="64"/>
      <c r="OIC122" s="65"/>
      <c r="OID122" s="43"/>
      <c r="OIE122" s="57"/>
      <c r="OIF122" s="57"/>
      <c r="OIG122" s="65"/>
      <c r="OIH122" s="12"/>
      <c r="OII122" s="63"/>
      <c r="OIJ122" s="64"/>
      <c r="OIK122" s="65"/>
      <c r="OIL122" s="43"/>
      <c r="OIM122" s="57"/>
      <c r="OIN122" s="57"/>
      <c r="OIO122" s="65"/>
      <c r="OIP122" s="12"/>
      <c r="OIQ122" s="63"/>
      <c r="OIR122" s="64"/>
      <c r="OIS122" s="65"/>
      <c r="OIT122" s="43"/>
      <c r="OIU122" s="57"/>
      <c r="OIV122" s="57"/>
      <c r="OIW122" s="65"/>
      <c r="OIX122" s="12"/>
      <c r="OIY122" s="63"/>
      <c r="OIZ122" s="64"/>
      <c r="OJA122" s="65"/>
      <c r="OJB122" s="43"/>
      <c r="OJC122" s="57"/>
      <c r="OJD122" s="57"/>
      <c r="OJE122" s="65"/>
      <c r="OJF122" s="12"/>
      <c r="OJG122" s="63"/>
      <c r="OJH122" s="64"/>
      <c r="OJI122" s="65"/>
      <c r="OJJ122" s="43"/>
      <c r="OJK122" s="57"/>
      <c r="OJL122" s="57"/>
      <c r="OJM122" s="65"/>
      <c r="OJN122" s="12"/>
      <c r="OJO122" s="63"/>
      <c r="OJP122" s="64"/>
      <c r="OJQ122" s="65"/>
      <c r="OJR122" s="43"/>
      <c r="OJS122" s="57"/>
      <c r="OJT122" s="57"/>
      <c r="OJU122" s="65"/>
      <c r="OJV122" s="12"/>
      <c r="OJW122" s="63"/>
      <c r="OJX122" s="64"/>
      <c r="OJY122" s="65"/>
      <c r="OJZ122" s="43"/>
      <c r="OKA122" s="57"/>
      <c r="OKB122" s="57"/>
      <c r="OKC122" s="65"/>
      <c r="OKD122" s="12"/>
      <c r="OKE122" s="63"/>
      <c r="OKF122" s="64"/>
      <c r="OKG122" s="65"/>
      <c r="OKH122" s="43"/>
      <c r="OKI122" s="57"/>
      <c r="OKJ122" s="57"/>
      <c r="OKK122" s="65"/>
      <c r="OKL122" s="12"/>
      <c r="OKM122" s="63"/>
      <c r="OKN122" s="64"/>
      <c r="OKO122" s="65"/>
      <c r="OKP122" s="43"/>
      <c r="OKQ122" s="57"/>
      <c r="OKR122" s="57"/>
      <c r="OKS122" s="65"/>
      <c r="OKT122" s="12"/>
      <c r="OKU122" s="63"/>
      <c r="OKV122" s="64"/>
      <c r="OKW122" s="65"/>
      <c r="OKX122" s="43"/>
      <c r="OKY122" s="57"/>
      <c r="OKZ122" s="57"/>
      <c r="OLA122" s="65"/>
      <c r="OLB122" s="12"/>
      <c r="OLC122" s="63"/>
      <c r="OLD122" s="64"/>
      <c r="OLE122" s="65"/>
      <c r="OLF122" s="43"/>
      <c r="OLG122" s="57"/>
      <c r="OLH122" s="57"/>
      <c r="OLI122" s="65"/>
      <c r="OLJ122" s="12"/>
      <c r="OLK122" s="63"/>
      <c r="OLL122" s="64"/>
      <c r="OLM122" s="65"/>
      <c r="OLN122" s="43"/>
      <c r="OLO122" s="57"/>
      <c r="OLP122" s="57"/>
      <c r="OLQ122" s="65"/>
      <c r="OLR122" s="12"/>
      <c r="OLS122" s="63"/>
      <c r="OLT122" s="64"/>
      <c r="OLU122" s="65"/>
      <c r="OLV122" s="43"/>
      <c r="OLW122" s="57"/>
      <c r="OLX122" s="57"/>
      <c r="OLY122" s="65"/>
      <c r="OLZ122" s="12"/>
      <c r="OMA122" s="63"/>
      <c r="OMB122" s="64"/>
      <c r="OMC122" s="65"/>
      <c r="OMD122" s="43"/>
      <c r="OME122" s="57"/>
      <c r="OMF122" s="57"/>
      <c r="OMG122" s="65"/>
      <c r="OMH122" s="12"/>
      <c r="OMI122" s="63"/>
      <c r="OMJ122" s="64"/>
      <c r="OMK122" s="65"/>
      <c r="OML122" s="43"/>
      <c r="OMM122" s="57"/>
      <c r="OMN122" s="57"/>
      <c r="OMO122" s="65"/>
      <c r="OMP122" s="12"/>
      <c r="OMQ122" s="63"/>
      <c r="OMR122" s="64"/>
      <c r="OMS122" s="65"/>
      <c r="OMT122" s="43"/>
      <c r="OMU122" s="57"/>
      <c r="OMV122" s="57"/>
      <c r="OMW122" s="65"/>
      <c r="OMX122" s="12"/>
      <c r="OMY122" s="63"/>
      <c r="OMZ122" s="64"/>
      <c r="ONA122" s="65"/>
      <c r="ONB122" s="43"/>
      <c r="ONC122" s="57"/>
      <c r="OND122" s="57"/>
      <c r="ONE122" s="65"/>
      <c r="ONF122" s="12"/>
      <c r="ONG122" s="63"/>
      <c r="ONH122" s="64"/>
      <c r="ONI122" s="65"/>
      <c r="ONJ122" s="43"/>
      <c r="ONK122" s="57"/>
      <c r="ONL122" s="57"/>
      <c r="ONM122" s="65"/>
      <c r="ONN122" s="12"/>
      <c r="ONO122" s="63"/>
      <c r="ONP122" s="64"/>
      <c r="ONQ122" s="65"/>
      <c r="ONR122" s="43"/>
      <c r="ONS122" s="57"/>
      <c r="ONT122" s="57"/>
      <c r="ONU122" s="65"/>
      <c r="ONV122" s="12"/>
      <c r="ONW122" s="63"/>
      <c r="ONX122" s="64"/>
      <c r="ONY122" s="65"/>
      <c r="ONZ122" s="43"/>
      <c r="OOA122" s="57"/>
      <c r="OOB122" s="57"/>
      <c r="OOC122" s="65"/>
      <c r="OOD122" s="12"/>
      <c r="OOE122" s="63"/>
      <c r="OOF122" s="64"/>
      <c r="OOG122" s="65"/>
      <c r="OOH122" s="43"/>
      <c r="OOI122" s="57"/>
      <c r="OOJ122" s="57"/>
      <c r="OOK122" s="65"/>
      <c r="OOL122" s="12"/>
      <c r="OOM122" s="63"/>
      <c r="OON122" s="64"/>
      <c r="OOO122" s="65"/>
      <c r="OOP122" s="43"/>
      <c r="OOQ122" s="57"/>
      <c r="OOR122" s="57"/>
      <c r="OOS122" s="65"/>
      <c r="OOT122" s="12"/>
      <c r="OOU122" s="63"/>
      <c r="OOV122" s="64"/>
      <c r="OOW122" s="65"/>
      <c r="OOX122" s="43"/>
      <c r="OOY122" s="57"/>
      <c r="OOZ122" s="57"/>
      <c r="OPA122" s="65"/>
      <c r="OPB122" s="12"/>
      <c r="OPC122" s="63"/>
      <c r="OPD122" s="64"/>
      <c r="OPE122" s="65"/>
      <c r="OPF122" s="43"/>
      <c r="OPG122" s="57"/>
      <c r="OPH122" s="57"/>
      <c r="OPI122" s="65"/>
      <c r="OPJ122" s="12"/>
      <c r="OPK122" s="63"/>
      <c r="OPL122" s="64"/>
      <c r="OPM122" s="65"/>
      <c r="OPN122" s="43"/>
      <c r="OPO122" s="57"/>
      <c r="OPP122" s="57"/>
      <c r="OPQ122" s="65"/>
      <c r="OPR122" s="12"/>
      <c r="OPS122" s="63"/>
      <c r="OPT122" s="64"/>
      <c r="OPU122" s="65"/>
      <c r="OPV122" s="43"/>
      <c r="OPW122" s="57"/>
      <c r="OPX122" s="57"/>
      <c r="OPY122" s="65"/>
      <c r="OPZ122" s="12"/>
      <c r="OQA122" s="63"/>
      <c r="OQB122" s="64"/>
      <c r="OQC122" s="65"/>
      <c r="OQD122" s="43"/>
      <c r="OQE122" s="57"/>
      <c r="OQF122" s="57"/>
      <c r="OQG122" s="65"/>
      <c r="OQH122" s="12"/>
      <c r="OQI122" s="63"/>
      <c r="OQJ122" s="64"/>
      <c r="OQK122" s="65"/>
      <c r="OQL122" s="43"/>
      <c r="OQM122" s="57"/>
      <c r="OQN122" s="57"/>
      <c r="OQO122" s="65"/>
      <c r="OQP122" s="12"/>
      <c r="OQQ122" s="63"/>
      <c r="OQR122" s="64"/>
      <c r="OQS122" s="65"/>
      <c r="OQT122" s="43"/>
      <c r="OQU122" s="57"/>
      <c r="OQV122" s="57"/>
      <c r="OQW122" s="65"/>
      <c r="OQX122" s="12"/>
      <c r="OQY122" s="63"/>
      <c r="OQZ122" s="64"/>
      <c r="ORA122" s="65"/>
      <c r="ORB122" s="43"/>
      <c r="ORC122" s="57"/>
      <c r="ORD122" s="57"/>
      <c r="ORE122" s="65"/>
      <c r="ORF122" s="12"/>
      <c r="ORG122" s="63"/>
      <c r="ORH122" s="64"/>
      <c r="ORI122" s="65"/>
      <c r="ORJ122" s="43"/>
      <c r="ORK122" s="57"/>
      <c r="ORL122" s="57"/>
      <c r="ORM122" s="65"/>
      <c r="ORN122" s="12"/>
      <c r="ORO122" s="63"/>
      <c r="ORP122" s="64"/>
      <c r="ORQ122" s="65"/>
      <c r="ORR122" s="43"/>
      <c r="ORS122" s="57"/>
      <c r="ORT122" s="57"/>
      <c r="ORU122" s="65"/>
      <c r="ORV122" s="12"/>
      <c r="ORW122" s="63"/>
      <c r="ORX122" s="64"/>
      <c r="ORY122" s="65"/>
      <c r="ORZ122" s="43"/>
      <c r="OSA122" s="57"/>
      <c r="OSB122" s="57"/>
      <c r="OSC122" s="65"/>
      <c r="OSD122" s="12"/>
      <c r="OSE122" s="63"/>
      <c r="OSF122" s="64"/>
      <c r="OSG122" s="65"/>
      <c r="OSH122" s="43"/>
      <c r="OSI122" s="57"/>
      <c r="OSJ122" s="57"/>
      <c r="OSK122" s="65"/>
      <c r="OSL122" s="12"/>
      <c r="OSM122" s="63"/>
      <c r="OSN122" s="64"/>
      <c r="OSO122" s="65"/>
      <c r="OSP122" s="43"/>
      <c r="OSQ122" s="57"/>
      <c r="OSR122" s="57"/>
      <c r="OSS122" s="65"/>
      <c r="OST122" s="12"/>
      <c r="OSU122" s="63"/>
      <c r="OSV122" s="64"/>
      <c r="OSW122" s="65"/>
      <c r="OSX122" s="43"/>
      <c r="OSY122" s="57"/>
      <c r="OSZ122" s="57"/>
      <c r="OTA122" s="65"/>
      <c r="OTB122" s="12"/>
      <c r="OTC122" s="63"/>
      <c r="OTD122" s="64"/>
      <c r="OTE122" s="65"/>
      <c r="OTF122" s="43"/>
      <c r="OTG122" s="57"/>
      <c r="OTH122" s="57"/>
      <c r="OTI122" s="65"/>
      <c r="OTJ122" s="12"/>
      <c r="OTK122" s="63"/>
      <c r="OTL122" s="64"/>
      <c r="OTM122" s="65"/>
      <c r="OTN122" s="43"/>
      <c r="OTO122" s="57"/>
      <c r="OTP122" s="57"/>
      <c r="OTQ122" s="65"/>
      <c r="OTR122" s="12"/>
      <c r="OTS122" s="63"/>
      <c r="OTT122" s="64"/>
      <c r="OTU122" s="65"/>
      <c r="OTV122" s="43"/>
      <c r="OTW122" s="57"/>
      <c r="OTX122" s="57"/>
      <c r="OTY122" s="65"/>
      <c r="OTZ122" s="12"/>
      <c r="OUA122" s="63"/>
      <c r="OUB122" s="64"/>
      <c r="OUC122" s="65"/>
      <c r="OUD122" s="43"/>
      <c r="OUE122" s="57"/>
      <c r="OUF122" s="57"/>
      <c r="OUG122" s="65"/>
      <c r="OUH122" s="12"/>
      <c r="OUI122" s="63"/>
      <c r="OUJ122" s="64"/>
      <c r="OUK122" s="65"/>
      <c r="OUL122" s="43"/>
      <c r="OUM122" s="57"/>
      <c r="OUN122" s="57"/>
      <c r="OUO122" s="65"/>
      <c r="OUP122" s="12"/>
      <c r="OUQ122" s="63"/>
      <c r="OUR122" s="64"/>
      <c r="OUS122" s="65"/>
      <c r="OUT122" s="43"/>
      <c r="OUU122" s="57"/>
      <c r="OUV122" s="57"/>
      <c r="OUW122" s="65"/>
      <c r="OUX122" s="12"/>
      <c r="OUY122" s="63"/>
      <c r="OUZ122" s="64"/>
      <c r="OVA122" s="65"/>
      <c r="OVB122" s="43"/>
      <c r="OVC122" s="57"/>
      <c r="OVD122" s="57"/>
      <c r="OVE122" s="65"/>
      <c r="OVF122" s="12"/>
      <c r="OVG122" s="63"/>
      <c r="OVH122" s="64"/>
      <c r="OVI122" s="65"/>
      <c r="OVJ122" s="43"/>
      <c r="OVK122" s="57"/>
      <c r="OVL122" s="57"/>
      <c r="OVM122" s="65"/>
      <c r="OVN122" s="12"/>
      <c r="OVO122" s="63"/>
      <c r="OVP122" s="64"/>
      <c r="OVQ122" s="65"/>
      <c r="OVR122" s="43"/>
      <c r="OVS122" s="57"/>
      <c r="OVT122" s="57"/>
      <c r="OVU122" s="65"/>
      <c r="OVV122" s="12"/>
      <c r="OVW122" s="63"/>
      <c r="OVX122" s="64"/>
      <c r="OVY122" s="65"/>
      <c r="OVZ122" s="43"/>
      <c r="OWA122" s="57"/>
      <c r="OWB122" s="57"/>
      <c r="OWC122" s="65"/>
      <c r="OWD122" s="12"/>
      <c r="OWE122" s="63"/>
      <c r="OWF122" s="64"/>
      <c r="OWG122" s="65"/>
      <c r="OWH122" s="43"/>
      <c r="OWI122" s="57"/>
      <c r="OWJ122" s="57"/>
      <c r="OWK122" s="65"/>
      <c r="OWL122" s="12"/>
      <c r="OWM122" s="63"/>
      <c r="OWN122" s="64"/>
      <c r="OWO122" s="65"/>
      <c r="OWP122" s="43"/>
      <c r="OWQ122" s="57"/>
      <c r="OWR122" s="57"/>
      <c r="OWS122" s="65"/>
      <c r="OWT122" s="12"/>
      <c r="OWU122" s="63"/>
      <c r="OWV122" s="64"/>
      <c r="OWW122" s="65"/>
      <c r="OWX122" s="43"/>
      <c r="OWY122" s="57"/>
      <c r="OWZ122" s="57"/>
      <c r="OXA122" s="65"/>
      <c r="OXB122" s="12"/>
      <c r="OXC122" s="63"/>
      <c r="OXD122" s="64"/>
      <c r="OXE122" s="65"/>
      <c r="OXF122" s="43"/>
      <c r="OXG122" s="57"/>
      <c r="OXH122" s="57"/>
      <c r="OXI122" s="65"/>
      <c r="OXJ122" s="12"/>
      <c r="OXK122" s="63"/>
      <c r="OXL122" s="64"/>
      <c r="OXM122" s="65"/>
      <c r="OXN122" s="43"/>
      <c r="OXO122" s="57"/>
      <c r="OXP122" s="57"/>
      <c r="OXQ122" s="65"/>
      <c r="OXR122" s="12"/>
      <c r="OXS122" s="63"/>
      <c r="OXT122" s="64"/>
      <c r="OXU122" s="65"/>
      <c r="OXV122" s="43"/>
      <c r="OXW122" s="57"/>
      <c r="OXX122" s="57"/>
      <c r="OXY122" s="65"/>
      <c r="OXZ122" s="12"/>
      <c r="OYA122" s="63"/>
      <c r="OYB122" s="64"/>
      <c r="OYC122" s="65"/>
      <c r="OYD122" s="43"/>
      <c r="OYE122" s="57"/>
      <c r="OYF122" s="57"/>
      <c r="OYG122" s="65"/>
      <c r="OYH122" s="12"/>
      <c r="OYI122" s="63"/>
      <c r="OYJ122" s="64"/>
      <c r="OYK122" s="65"/>
      <c r="OYL122" s="43"/>
      <c r="OYM122" s="57"/>
      <c r="OYN122" s="57"/>
      <c r="OYO122" s="65"/>
      <c r="OYP122" s="12"/>
      <c r="OYQ122" s="63"/>
      <c r="OYR122" s="64"/>
      <c r="OYS122" s="65"/>
      <c r="OYT122" s="43"/>
      <c r="OYU122" s="57"/>
      <c r="OYV122" s="57"/>
      <c r="OYW122" s="65"/>
      <c r="OYX122" s="12"/>
      <c r="OYY122" s="63"/>
      <c r="OYZ122" s="64"/>
      <c r="OZA122" s="65"/>
      <c r="OZB122" s="43"/>
      <c r="OZC122" s="57"/>
      <c r="OZD122" s="57"/>
      <c r="OZE122" s="65"/>
      <c r="OZF122" s="12"/>
      <c r="OZG122" s="63"/>
      <c r="OZH122" s="64"/>
      <c r="OZI122" s="65"/>
      <c r="OZJ122" s="43"/>
      <c r="OZK122" s="57"/>
      <c r="OZL122" s="57"/>
      <c r="OZM122" s="65"/>
      <c r="OZN122" s="12"/>
      <c r="OZO122" s="63"/>
      <c r="OZP122" s="64"/>
      <c r="OZQ122" s="65"/>
      <c r="OZR122" s="43"/>
      <c r="OZS122" s="57"/>
      <c r="OZT122" s="57"/>
      <c r="OZU122" s="65"/>
      <c r="OZV122" s="12"/>
      <c r="OZW122" s="63"/>
      <c r="OZX122" s="64"/>
      <c r="OZY122" s="65"/>
      <c r="OZZ122" s="43"/>
      <c r="PAA122" s="57"/>
      <c r="PAB122" s="57"/>
      <c r="PAC122" s="65"/>
      <c r="PAD122" s="12"/>
      <c r="PAE122" s="63"/>
      <c r="PAF122" s="64"/>
      <c r="PAG122" s="65"/>
      <c r="PAH122" s="43"/>
      <c r="PAI122" s="57"/>
      <c r="PAJ122" s="57"/>
      <c r="PAK122" s="65"/>
      <c r="PAL122" s="12"/>
      <c r="PAM122" s="63"/>
      <c r="PAN122" s="64"/>
      <c r="PAO122" s="65"/>
      <c r="PAP122" s="43"/>
      <c r="PAQ122" s="57"/>
      <c r="PAR122" s="57"/>
      <c r="PAS122" s="65"/>
      <c r="PAT122" s="12"/>
      <c r="PAU122" s="63"/>
      <c r="PAV122" s="64"/>
      <c r="PAW122" s="65"/>
      <c r="PAX122" s="43"/>
      <c r="PAY122" s="57"/>
      <c r="PAZ122" s="57"/>
      <c r="PBA122" s="65"/>
      <c r="PBB122" s="12"/>
      <c r="PBC122" s="63"/>
      <c r="PBD122" s="64"/>
      <c r="PBE122" s="65"/>
      <c r="PBF122" s="43"/>
      <c r="PBG122" s="57"/>
      <c r="PBH122" s="57"/>
      <c r="PBI122" s="65"/>
      <c r="PBJ122" s="12"/>
      <c r="PBK122" s="63"/>
      <c r="PBL122" s="64"/>
      <c r="PBM122" s="65"/>
      <c r="PBN122" s="43"/>
      <c r="PBO122" s="57"/>
      <c r="PBP122" s="57"/>
      <c r="PBQ122" s="65"/>
      <c r="PBR122" s="12"/>
      <c r="PBS122" s="63"/>
      <c r="PBT122" s="64"/>
      <c r="PBU122" s="65"/>
      <c r="PBV122" s="43"/>
      <c r="PBW122" s="57"/>
      <c r="PBX122" s="57"/>
      <c r="PBY122" s="65"/>
      <c r="PBZ122" s="12"/>
      <c r="PCA122" s="63"/>
      <c r="PCB122" s="64"/>
      <c r="PCC122" s="65"/>
      <c r="PCD122" s="43"/>
      <c r="PCE122" s="57"/>
      <c r="PCF122" s="57"/>
      <c r="PCG122" s="65"/>
      <c r="PCH122" s="12"/>
      <c r="PCI122" s="63"/>
      <c r="PCJ122" s="64"/>
      <c r="PCK122" s="65"/>
      <c r="PCL122" s="43"/>
      <c r="PCM122" s="57"/>
      <c r="PCN122" s="57"/>
      <c r="PCO122" s="65"/>
      <c r="PCP122" s="12"/>
      <c r="PCQ122" s="63"/>
      <c r="PCR122" s="64"/>
      <c r="PCS122" s="65"/>
      <c r="PCT122" s="43"/>
      <c r="PCU122" s="57"/>
      <c r="PCV122" s="57"/>
      <c r="PCW122" s="65"/>
      <c r="PCX122" s="12"/>
      <c r="PCY122" s="63"/>
      <c r="PCZ122" s="64"/>
      <c r="PDA122" s="65"/>
      <c r="PDB122" s="43"/>
      <c r="PDC122" s="57"/>
      <c r="PDD122" s="57"/>
      <c r="PDE122" s="65"/>
      <c r="PDF122" s="12"/>
      <c r="PDG122" s="63"/>
      <c r="PDH122" s="64"/>
      <c r="PDI122" s="65"/>
      <c r="PDJ122" s="43"/>
      <c r="PDK122" s="57"/>
      <c r="PDL122" s="57"/>
      <c r="PDM122" s="65"/>
      <c r="PDN122" s="12"/>
      <c r="PDO122" s="63"/>
      <c r="PDP122" s="64"/>
      <c r="PDQ122" s="65"/>
      <c r="PDR122" s="43"/>
      <c r="PDS122" s="57"/>
      <c r="PDT122" s="57"/>
      <c r="PDU122" s="65"/>
      <c r="PDV122" s="12"/>
      <c r="PDW122" s="63"/>
      <c r="PDX122" s="64"/>
      <c r="PDY122" s="65"/>
      <c r="PDZ122" s="43"/>
      <c r="PEA122" s="57"/>
      <c r="PEB122" s="57"/>
      <c r="PEC122" s="65"/>
      <c r="PED122" s="12"/>
      <c r="PEE122" s="63"/>
      <c r="PEF122" s="64"/>
      <c r="PEG122" s="65"/>
      <c r="PEH122" s="43"/>
      <c r="PEI122" s="57"/>
      <c r="PEJ122" s="57"/>
      <c r="PEK122" s="65"/>
      <c r="PEL122" s="12"/>
      <c r="PEM122" s="63"/>
      <c r="PEN122" s="64"/>
      <c r="PEO122" s="65"/>
      <c r="PEP122" s="43"/>
      <c r="PEQ122" s="57"/>
      <c r="PER122" s="57"/>
      <c r="PES122" s="65"/>
      <c r="PET122" s="12"/>
      <c r="PEU122" s="63"/>
      <c r="PEV122" s="64"/>
      <c r="PEW122" s="65"/>
      <c r="PEX122" s="43"/>
      <c r="PEY122" s="57"/>
      <c r="PEZ122" s="57"/>
      <c r="PFA122" s="65"/>
      <c r="PFB122" s="12"/>
      <c r="PFC122" s="63"/>
      <c r="PFD122" s="64"/>
      <c r="PFE122" s="65"/>
      <c r="PFF122" s="43"/>
      <c r="PFG122" s="57"/>
      <c r="PFH122" s="57"/>
      <c r="PFI122" s="65"/>
      <c r="PFJ122" s="12"/>
      <c r="PFK122" s="63"/>
      <c r="PFL122" s="64"/>
      <c r="PFM122" s="65"/>
      <c r="PFN122" s="43"/>
      <c r="PFO122" s="57"/>
      <c r="PFP122" s="57"/>
      <c r="PFQ122" s="65"/>
      <c r="PFR122" s="12"/>
      <c r="PFS122" s="63"/>
      <c r="PFT122" s="64"/>
      <c r="PFU122" s="65"/>
      <c r="PFV122" s="43"/>
      <c r="PFW122" s="57"/>
      <c r="PFX122" s="57"/>
      <c r="PFY122" s="65"/>
      <c r="PFZ122" s="12"/>
      <c r="PGA122" s="63"/>
      <c r="PGB122" s="64"/>
      <c r="PGC122" s="65"/>
      <c r="PGD122" s="43"/>
      <c r="PGE122" s="57"/>
      <c r="PGF122" s="57"/>
      <c r="PGG122" s="65"/>
      <c r="PGH122" s="12"/>
      <c r="PGI122" s="63"/>
      <c r="PGJ122" s="64"/>
      <c r="PGK122" s="65"/>
      <c r="PGL122" s="43"/>
      <c r="PGM122" s="57"/>
      <c r="PGN122" s="57"/>
      <c r="PGO122" s="65"/>
      <c r="PGP122" s="12"/>
      <c r="PGQ122" s="63"/>
      <c r="PGR122" s="64"/>
      <c r="PGS122" s="65"/>
      <c r="PGT122" s="43"/>
      <c r="PGU122" s="57"/>
      <c r="PGV122" s="57"/>
      <c r="PGW122" s="65"/>
      <c r="PGX122" s="12"/>
      <c r="PGY122" s="63"/>
      <c r="PGZ122" s="64"/>
      <c r="PHA122" s="65"/>
      <c r="PHB122" s="43"/>
      <c r="PHC122" s="57"/>
      <c r="PHD122" s="57"/>
      <c r="PHE122" s="65"/>
      <c r="PHF122" s="12"/>
      <c r="PHG122" s="63"/>
      <c r="PHH122" s="64"/>
      <c r="PHI122" s="65"/>
      <c r="PHJ122" s="43"/>
      <c r="PHK122" s="57"/>
      <c r="PHL122" s="57"/>
      <c r="PHM122" s="65"/>
      <c r="PHN122" s="12"/>
      <c r="PHO122" s="63"/>
      <c r="PHP122" s="64"/>
      <c r="PHQ122" s="65"/>
      <c r="PHR122" s="43"/>
      <c r="PHS122" s="57"/>
      <c r="PHT122" s="57"/>
      <c r="PHU122" s="65"/>
      <c r="PHV122" s="12"/>
      <c r="PHW122" s="63"/>
      <c r="PHX122" s="64"/>
      <c r="PHY122" s="65"/>
      <c r="PHZ122" s="43"/>
      <c r="PIA122" s="57"/>
      <c r="PIB122" s="57"/>
      <c r="PIC122" s="65"/>
      <c r="PID122" s="12"/>
      <c r="PIE122" s="63"/>
      <c r="PIF122" s="64"/>
      <c r="PIG122" s="65"/>
      <c r="PIH122" s="43"/>
      <c r="PII122" s="57"/>
      <c r="PIJ122" s="57"/>
      <c r="PIK122" s="65"/>
      <c r="PIL122" s="12"/>
      <c r="PIM122" s="63"/>
      <c r="PIN122" s="64"/>
      <c r="PIO122" s="65"/>
      <c r="PIP122" s="43"/>
      <c r="PIQ122" s="57"/>
      <c r="PIR122" s="57"/>
      <c r="PIS122" s="65"/>
      <c r="PIT122" s="12"/>
      <c r="PIU122" s="63"/>
      <c r="PIV122" s="64"/>
      <c r="PIW122" s="65"/>
      <c r="PIX122" s="43"/>
      <c r="PIY122" s="57"/>
      <c r="PIZ122" s="57"/>
      <c r="PJA122" s="65"/>
      <c r="PJB122" s="12"/>
      <c r="PJC122" s="63"/>
      <c r="PJD122" s="64"/>
      <c r="PJE122" s="65"/>
      <c r="PJF122" s="43"/>
      <c r="PJG122" s="57"/>
      <c r="PJH122" s="57"/>
      <c r="PJI122" s="65"/>
      <c r="PJJ122" s="12"/>
      <c r="PJK122" s="63"/>
      <c r="PJL122" s="64"/>
      <c r="PJM122" s="65"/>
      <c r="PJN122" s="43"/>
      <c r="PJO122" s="57"/>
      <c r="PJP122" s="57"/>
      <c r="PJQ122" s="65"/>
      <c r="PJR122" s="12"/>
      <c r="PJS122" s="63"/>
      <c r="PJT122" s="64"/>
      <c r="PJU122" s="65"/>
      <c r="PJV122" s="43"/>
      <c r="PJW122" s="57"/>
      <c r="PJX122" s="57"/>
      <c r="PJY122" s="65"/>
      <c r="PJZ122" s="12"/>
      <c r="PKA122" s="63"/>
      <c r="PKB122" s="64"/>
      <c r="PKC122" s="65"/>
      <c r="PKD122" s="43"/>
      <c r="PKE122" s="57"/>
      <c r="PKF122" s="57"/>
      <c r="PKG122" s="65"/>
      <c r="PKH122" s="12"/>
      <c r="PKI122" s="63"/>
      <c r="PKJ122" s="64"/>
      <c r="PKK122" s="65"/>
      <c r="PKL122" s="43"/>
      <c r="PKM122" s="57"/>
      <c r="PKN122" s="57"/>
      <c r="PKO122" s="65"/>
      <c r="PKP122" s="12"/>
      <c r="PKQ122" s="63"/>
      <c r="PKR122" s="64"/>
      <c r="PKS122" s="65"/>
      <c r="PKT122" s="43"/>
      <c r="PKU122" s="57"/>
      <c r="PKV122" s="57"/>
      <c r="PKW122" s="65"/>
      <c r="PKX122" s="12"/>
      <c r="PKY122" s="63"/>
      <c r="PKZ122" s="64"/>
      <c r="PLA122" s="65"/>
      <c r="PLB122" s="43"/>
      <c r="PLC122" s="57"/>
      <c r="PLD122" s="57"/>
      <c r="PLE122" s="65"/>
      <c r="PLF122" s="12"/>
      <c r="PLG122" s="63"/>
      <c r="PLH122" s="64"/>
      <c r="PLI122" s="65"/>
      <c r="PLJ122" s="43"/>
      <c r="PLK122" s="57"/>
      <c r="PLL122" s="57"/>
      <c r="PLM122" s="65"/>
      <c r="PLN122" s="12"/>
      <c r="PLO122" s="63"/>
      <c r="PLP122" s="64"/>
      <c r="PLQ122" s="65"/>
      <c r="PLR122" s="43"/>
      <c r="PLS122" s="57"/>
      <c r="PLT122" s="57"/>
      <c r="PLU122" s="65"/>
      <c r="PLV122" s="12"/>
      <c r="PLW122" s="63"/>
      <c r="PLX122" s="64"/>
      <c r="PLY122" s="65"/>
      <c r="PLZ122" s="43"/>
      <c r="PMA122" s="57"/>
      <c r="PMB122" s="57"/>
      <c r="PMC122" s="65"/>
      <c r="PMD122" s="12"/>
      <c r="PME122" s="63"/>
      <c r="PMF122" s="64"/>
      <c r="PMG122" s="65"/>
      <c r="PMH122" s="43"/>
      <c r="PMI122" s="57"/>
      <c r="PMJ122" s="57"/>
      <c r="PMK122" s="65"/>
      <c r="PML122" s="12"/>
      <c r="PMM122" s="63"/>
      <c r="PMN122" s="64"/>
      <c r="PMO122" s="65"/>
      <c r="PMP122" s="43"/>
      <c r="PMQ122" s="57"/>
      <c r="PMR122" s="57"/>
      <c r="PMS122" s="65"/>
      <c r="PMT122" s="12"/>
      <c r="PMU122" s="63"/>
      <c r="PMV122" s="64"/>
      <c r="PMW122" s="65"/>
      <c r="PMX122" s="43"/>
      <c r="PMY122" s="57"/>
      <c r="PMZ122" s="57"/>
      <c r="PNA122" s="65"/>
      <c r="PNB122" s="12"/>
      <c r="PNC122" s="63"/>
      <c r="PND122" s="64"/>
      <c r="PNE122" s="65"/>
      <c r="PNF122" s="43"/>
      <c r="PNG122" s="57"/>
      <c r="PNH122" s="57"/>
      <c r="PNI122" s="65"/>
      <c r="PNJ122" s="12"/>
      <c r="PNK122" s="63"/>
      <c r="PNL122" s="64"/>
      <c r="PNM122" s="65"/>
      <c r="PNN122" s="43"/>
      <c r="PNO122" s="57"/>
      <c r="PNP122" s="57"/>
      <c r="PNQ122" s="65"/>
      <c r="PNR122" s="12"/>
      <c r="PNS122" s="63"/>
      <c r="PNT122" s="64"/>
      <c r="PNU122" s="65"/>
      <c r="PNV122" s="43"/>
      <c r="PNW122" s="57"/>
      <c r="PNX122" s="57"/>
      <c r="PNY122" s="65"/>
      <c r="PNZ122" s="12"/>
      <c r="POA122" s="63"/>
      <c r="POB122" s="64"/>
      <c r="POC122" s="65"/>
      <c r="POD122" s="43"/>
      <c r="POE122" s="57"/>
      <c r="POF122" s="57"/>
      <c r="POG122" s="65"/>
      <c r="POH122" s="12"/>
      <c r="POI122" s="63"/>
      <c r="POJ122" s="64"/>
      <c r="POK122" s="65"/>
      <c r="POL122" s="43"/>
      <c r="POM122" s="57"/>
      <c r="PON122" s="57"/>
      <c r="POO122" s="65"/>
      <c r="POP122" s="12"/>
      <c r="POQ122" s="63"/>
      <c r="POR122" s="64"/>
      <c r="POS122" s="65"/>
      <c r="POT122" s="43"/>
      <c r="POU122" s="57"/>
      <c r="POV122" s="57"/>
      <c r="POW122" s="65"/>
      <c r="POX122" s="12"/>
      <c r="POY122" s="63"/>
      <c r="POZ122" s="64"/>
      <c r="PPA122" s="65"/>
      <c r="PPB122" s="43"/>
      <c r="PPC122" s="57"/>
      <c r="PPD122" s="57"/>
      <c r="PPE122" s="65"/>
      <c r="PPF122" s="12"/>
      <c r="PPG122" s="63"/>
      <c r="PPH122" s="64"/>
      <c r="PPI122" s="65"/>
      <c r="PPJ122" s="43"/>
      <c r="PPK122" s="57"/>
      <c r="PPL122" s="57"/>
      <c r="PPM122" s="65"/>
      <c r="PPN122" s="12"/>
      <c r="PPO122" s="63"/>
      <c r="PPP122" s="64"/>
      <c r="PPQ122" s="65"/>
      <c r="PPR122" s="43"/>
      <c r="PPS122" s="57"/>
      <c r="PPT122" s="57"/>
      <c r="PPU122" s="65"/>
      <c r="PPV122" s="12"/>
      <c r="PPW122" s="63"/>
      <c r="PPX122" s="64"/>
      <c r="PPY122" s="65"/>
      <c r="PPZ122" s="43"/>
      <c r="PQA122" s="57"/>
      <c r="PQB122" s="57"/>
      <c r="PQC122" s="65"/>
      <c r="PQD122" s="12"/>
      <c r="PQE122" s="63"/>
      <c r="PQF122" s="64"/>
      <c r="PQG122" s="65"/>
      <c r="PQH122" s="43"/>
      <c r="PQI122" s="57"/>
      <c r="PQJ122" s="57"/>
      <c r="PQK122" s="65"/>
      <c r="PQL122" s="12"/>
      <c r="PQM122" s="63"/>
      <c r="PQN122" s="64"/>
      <c r="PQO122" s="65"/>
      <c r="PQP122" s="43"/>
      <c r="PQQ122" s="57"/>
      <c r="PQR122" s="57"/>
      <c r="PQS122" s="65"/>
      <c r="PQT122" s="12"/>
      <c r="PQU122" s="63"/>
      <c r="PQV122" s="64"/>
      <c r="PQW122" s="65"/>
      <c r="PQX122" s="43"/>
      <c r="PQY122" s="57"/>
      <c r="PQZ122" s="57"/>
      <c r="PRA122" s="65"/>
      <c r="PRB122" s="12"/>
      <c r="PRC122" s="63"/>
      <c r="PRD122" s="64"/>
      <c r="PRE122" s="65"/>
      <c r="PRF122" s="43"/>
      <c r="PRG122" s="57"/>
      <c r="PRH122" s="57"/>
      <c r="PRI122" s="65"/>
      <c r="PRJ122" s="12"/>
      <c r="PRK122" s="63"/>
      <c r="PRL122" s="64"/>
      <c r="PRM122" s="65"/>
      <c r="PRN122" s="43"/>
      <c r="PRO122" s="57"/>
      <c r="PRP122" s="57"/>
      <c r="PRQ122" s="65"/>
      <c r="PRR122" s="12"/>
      <c r="PRS122" s="63"/>
      <c r="PRT122" s="64"/>
      <c r="PRU122" s="65"/>
      <c r="PRV122" s="43"/>
      <c r="PRW122" s="57"/>
      <c r="PRX122" s="57"/>
      <c r="PRY122" s="65"/>
      <c r="PRZ122" s="12"/>
      <c r="PSA122" s="63"/>
      <c r="PSB122" s="64"/>
      <c r="PSC122" s="65"/>
      <c r="PSD122" s="43"/>
      <c r="PSE122" s="57"/>
      <c r="PSF122" s="57"/>
      <c r="PSG122" s="65"/>
      <c r="PSH122" s="12"/>
      <c r="PSI122" s="63"/>
      <c r="PSJ122" s="64"/>
      <c r="PSK122" s="65"/>
      <c r="PSL122" s="43"/>
      <c r="PSM122" s="57"/>
      <c r="PSN122" s="57"/>
      <c r="PSO122" s="65"/>
      <c r="PSP122" s="12"/>
      <c r="PSQ122" s="63"/>
      <c r="PSR122" s="64"/>
      <c r="PSS122" s="65"/>
      <c r="PST122" s="43"/>
      <c r="PSU122" s="57"/>
      <c r="PSV122" s="57"/>
      <c r="PSW122" s="65"/>
      <c r="PSX122" s="12"/>
      <c r="PSY122" s="63"/>
      <c r="PSZ122" s="64"/>
      <c r="PTA122" s="65"/>
      <c r="PTB122" s="43"/>
      <c r="PTC122" s="57"/>
      <c r="PTD122" s="57"/>
      <c r="PTE122" s="65"/>
      <c r="PTF122" s="12"/>
      <c r="PTG122" s="63"/>
      <c r="PTH122" s="64"/>
      <c r="PTI122" s="65"/>
      <c r="PTJ122" s="43"/>
      <c r="PTK122" s="57"/>
      <c r="PTL122" s="57"/>
      <c r="PTM122" s="65"/>
      <c r="PTN122" s="12"/>
      <c r="PTO122" s="63"/>
      <c r="PTP122" s="64"/>
      <c r="PTQ122" s="65"/>
      <c r="PTR122" s="43"/>
      <c r="PTS122" s="57"/>
      <c r="PTT122" s="57"/>
      <c r="PTU122" s="65"/>
      <c r="PTV122" s="12"/>
      <c r="PTW122" s="63"/>
      <c r="PTX122" s="64"/>
      <c r="PTY122" s="65"/>
      <c r="PTZ122" s="43"/>
      <c r="PUA122" s="57"/>
      <c r="PUB122" s="57"/>
      <c r="PUC122" s="65"/>
      <c r="PUD122" s="12"/>
      <c r="PUE122" s="63"/>
      <c r="PUF122" s="64"/>
      <c r="PUG122" s="65"/>
      <c r="PUH122" s="43"/>
      <c r="PUI122" s="57"/>
      <c r="PUJ122" s="57"/>
      <c r="PUK122" s="65"/>
      <c r="PUL122" s="12"/>
      <c r="PUM122" s="63"/>
      <c r="PUN122" s="64"/>
      <c r="PUO122" s="65"/>
      <c r="PUP122" s="43"/>
      <c r="PUQ122" s="57"/>
      <c r="PUR122" s="57"/>
      <c r="PUS122" s="65"/>
      <c r="PUT122" s="12"/>
      <c r="PUU122" s="63"/>
      <c r="PUV122" s="64"/>
      <c r="PUW122" s="65"/>
      <c r="PUX122" s="43"/>
      <c r="PUY122" s="57"/>
      <c r="PUZ122" s="57"/>
      <c r="PVA122" s="65"/>
      <c r="PVB122" s="12"/>
      <c r="PVC122" s="63"/>
      <c r="PVD122" s="64"/>
      <c r="PVE122" s="65"/>
      <c r="PVF122" s="43"/>
      <c r="PVG122" s="57"/>
      <c r="PVH122" s="57"/>
      <c r="PVI122" s="65"/>
      <c r="PVJ122" s="12"/>
      <c r="PVK122" s="63"/>
      <c r="PVL122" s="64"/>
      <c r="PVM122" s="65"/>
      <c r="PVN122" s="43"/>
      <c r="PVO122" s="57"/>
      <c r="PVP122" s="57"/>
      <c r="PVQ122" s="65"/>
      <c r="PVR122" s="12"/>
      <c r="PVS122" s="63"/>
      <c r="PVT122" s="64"/>
      <c r="PVU122" s="65"/>
      <c r="PVV122" s="43"/>
      <c r="PVW122" s="57"/>
      <c r="PVX122" s="57"/>
      <c r="PVY122" s="65"/>
      <c r="PVZ122" s="12"/>
      <c r="PWA122" s="63"/>
      <c r="PWB122" s="64"/>
      <c r="PWC122" s="65"/>
      <c r="PWD122" s="43"/>
      <c r="PWE122" s="57"/>
      <c r="PWF122" s="57"/>
      <c r="PWG122" s="65"/>
      <c r="PWH122" s="12"/>
      <c r="PWI122" s="63"/>
      <c r="PWJ122" s="64"/>
      <c r="PWK122" s="65"/>
      <c r="PWL122" s="43"/>
      <c r="PWM122" s="57"/>
      <c r="PWN122" s="57"/>
      <c r="PWO122" s="65"/>
      <c r="PWP122" s="12"/>
      <c r="PWQ122" s="63"/>
      <c r="PWR122" s="64"/>
      <c r="PWS122" s="65"/>
      <c r="PWT122" s="43"/>
      <c r="PWU122" s="57"/>
      <c r="PWV122" s="57"/>
      <c r="PWW122" s="65"/>
      <c r="PWX122" s="12"/>
      <c r="PWY122" s="63"/>
      <c r="PWZ122" s="64"/>
      <c r="PXA122" s="65"/>
      <c r="PXB122" s="43"/>
      <c r="PXC122" s="57"/>
      <c r="PXD122" s="57"/>
      <c r="PXE122" s="65"/>
      <c r="PXF122" s="12"/>
      <c r="PXG122" s="63"/>
      <c r="PXH122" s="64"/>
      <c r="PXI122" s="65"/>
      <c r="PXJ122" s="43"/>
      <c r="PXK122" s="57"/>
      <c r="PXL122" s="57"/>
      <c r="PXM122" s="65"/>
      <c r="PXN122" s="12"/>
      <c r="PXO122" s="63"/>
      <c r="PXP122" s="64"/>
      <c r="PXQ122" s="65"/>
      <c r="PXR122" s="43"/>
      <c r="PXS122" s="57"/>
      <c r="PXT122" s="57"/>
      <c r="PXU122" s="65"/>
      <c r="PXV122" s="12"/>
      <c r="PXW122" s="63"/>
      <c r="PXX122" s="64"/>
      <c r="PXY122" s="65"/>
      <c r="PXZ122" s="43"/>
      <c r="PYA122" s="57"/>
      <c r="PYB122" s="57"/>
      <c r="PYC122" s="65"/>
      <c r="PYD122" s="12"/>
      <c r="PYE122" s="63"/>
      <c r="PYF122" s="64"/>
      <c r="PYG122" s="65"/>
      <c r="PYH122" s="43"/>
      <c r="PYI122" s="57"/>
      <c r="PYJ122" s="57"/>
      <c r="PYK122" s="65"/>
      <c r="PYL122" s="12"/>
      <c r="PYM122" s="63"/>
      <c r="PYN122" s="64"/>
      <c r="PYO122" s="65"/>
      <c r="PYP122" s="43"/>
      <c r="PYQ122" s="57"/>
      <c r="PYR122" s="57"/>
      <c r="PYS122" s="65"/>
      <c r="PYT122" s="12"/>
      <c r="PYU122" s="63"/>
      <c r="PYV122" s="64"/>
      <c r="PYW122" s="65"/>
      <c r="PYX122" s="43"/>
      <c r="PYY122" s="57"/>
      <c r="PYZ122" s="57"/>
      <c r="PZA122" s="65"/>
      <c r="PZB122" s="12"/>
      <c r="PZC122" s="63"/>
      <c r="PZD122" s="64"/>
      <c r="PZE122" s="65"/>
      <c r="PZF122" s="43"/>
      <c r="PZG122" s="57"/>
      <c r="PZH122" s="57"/>
      <c r="PZI122" s="65"/>
      <c r="PZJ122" s="12"/>
      <c r="PZK122" s="63"/>
      <c r="PZL122" s="64"/>
      <c r="PZM122" s="65"/>
      <c r="PZN122" s="43"/>
      <c r="PZO122" s="57"/>
      <c r="PZP122" s="57"/>
      <c r="PZQ122" s="65"/>
      <c r="PZR122" s="12"/>
      <c r="PZS122" s="63"/>
      <c r="PZT122" s="64"/>
      <c r="PZU122" s="65"/>
      <c r="PZV122" s="43"/>
      <c r="PZW122" s="57"/>
      <c r="PZX122" s="57"/>
      <c r="PZY122" s="65"/>
      <c r="PZZ122" s="12"/>
      <c r="QAA122" s="63"/>
      <c r="QAB122" s="64"/>
      <c r="QAC122" s="65"/>
      <c r="QAD122" s="43"/>
      <c r="QAE122" s="57"/>
      <c r="QAF122" s="57"/>
      <c r="QAG122" s="65"/>
      <c r="QAH122" s="12"/>
      <c r="QAI122" s="63"/>
      <c r="QAJ122" s="64"/>
      <c r="QAK122" s="65"/>
      <c r="QAL122" s="43"/>
      <c r="QAM122" s="57"/>
      <c r="QAN122" s="57"/>
      <c r="QAO122" s="65"/>
      <c r="QAP122" s="12"/>
      <c r="QAQ122" s="63"/>
      <c r="QAR122" s="64"/>
      <c r="QAS122" s="65"/>
      <c r="QAT122" s="43"/>
      <c r="QAU122" s="57"/>
      <c r="QAV122" s="57"/>
      <c r="QAW122" s="65"/>
      <c r="QAX122" s="12"/>
      <c r="QAY122" s="63"/>
      <c r="QAZ122" s="64"/>
      <c r="QBA122" s="65"/>
      <c r="QBB122" s="43"/>
      <c r="QBC122" s="57"/>
      <c r="QBD122" s="57"/>
      <c r="QBE122" s="65"/>
      <c r="QBF122" s="12"/>
      <c r="QBG122" s="63"/>
      <c r="QBH122" s="64"/>
      <c r="QBI122" s="65"/>
      <c r="QBJ122" s="43"/>
      <c r="QBK122" s="57"/>
      <c r="QBL122" s="57"/>
      <c r="QBM122" s="65"/>
      <c r="QBN122" s="12"/>
      <c r="QBO122" s="63"/>
      <c r="QBP122" s="64"/>
      <c r="QBQ122" s="65"/>
      <c r="QBR122" s="43"/>
      <c r="QBS122" s="57"/>
      <c r="QBT122" s="57"/>
      <c r="QBU122" s="65"/>
      <c r="QBV122" s="12"/>
      <c r="QBW122" s="63"/>
      <c r="QBX122" s="64"/>
      <c r="QBY122" s="65"/>
      <c r="QBZ122" s="43"/>
      <c r="QCA122" s="57"/>
      <c r="QCB122" s="57"/>
      <c r="QCC122" s="65"/>
      <c r="QCD122" s="12"/>
      <c r="QCE122" s="63"/>
      <c r="QCF122" s="64"/>
      <c r="QCG122" s="65"/>
      <c r="QCH122" s="43"/>
      <c r="QCI122" s="57"/>
      <c r="QCJ122" s="57"/>
      <c r="QCK122" s="65"/>
      <c r="QCL122" s="12"/>
      <c r="QCM122" s="63"/>
      <c r="QCN122" s="64"/>
      <c r="QCO122" s="65"/>
      <c r="QCP122" s="43"/>
      <c r="QCQ122" s="57"/>
      <c r="QCR122" s="57"/>
      <c r="QCS122" s="65"/>
      <c r="QCT122" s="12"/>
      <c r="QCU122" s="63"/>
      <c r="QCV122" s="64"/>
      <c r="QCW122" s="65"/>
      <c r="QCX122" s="43"/>
      <c r="QCY122" s="57"/>
      <c r="QCZ122" s="57"/>
      <c r="QDA122" s="65"/>
      <c r="QDB122" s="12"/>
      <c r="QDC122" s="63"/>
      <c r="QDD122" s="64"/>
      <c r="QDE122" s="65"/>
      <c r="QDF122" s="43"/>
      <c r="QDG122" s="57"/>
      <c r="QDH122" s="57"/>
      <c r="QDI122" s="65"/>
      <c r="QDJ122" s="12"/>
      <c r="QDK122" s="63"/>
      <c r="QDL122" s="64"/>
      <c r="QDM122" s="65"/>
      <c r="QDN122" s="43"/>
      <c r="QDO122" s="57"/>
      <c r="QDP122" s="57"/>
      <c r="QDQ122" s="65"/>
      <c r="QDR122" s="12"/>
      <c r="QDS122" s="63"/>
      <c r="QDT122" s="64"/>
      <c r="QDU122" s="65"/>
      <c r="QDV122" s="43"/>
      <c r="QDW122" s="57"/>
      <c r="QDX122" s="57"/>
      <c r="QDY122" s="65"/>
      <c r="QDZ122" s="12"/>
      <c r="QEA122" s="63"/>
      <c r="QEB122" s="64"/>
      <c r="QEC122" s="65"/>
      <c r="QED122" s="43"/>
      <c r="QEE122" s="57"/>
      <c r="QEF122" s="57"/>
      <c r="QEG122" s="65"/>
      <c r="QEH122" s="12"/>
      <c r="QEI122" s="63"/>
      <c r="QEJ122" s="64"/>
      <c r="QEK122" s="65"/>
      <c r="QEL122" s="43"/>
      <c r="QEM122" s="57"/>
      <c r="QEN122" s="57"/>
      <c r="QEO122" s="65"/>
      <c r="QEP122" s="12"/>
      <c r="QEQ122" s="63"/>
      <c r="QER122" s="64"/>
      <c r="QES122" s="65"/>
      <c r="QET122" s="43"/>
      <c r="QEU122" s="57"/>
      <c r="QEV122" s="57"/>
      <c r="QEW122" s="65"/>
      <c r="QEX122" s="12"/>
      <c r="QEY122" s="63"/>
      <c r="QEZ122" s="64"/>
      <c r="QFA122" s="65"/>
      <c r="QFB122" s="43"/>
      <c r="QFC122" s="57"/>
      <c r="QFD122" s="57"/>
      <c r="QFE122" s="65"/>
      <c r="QFF122" s="12"/>
      <c r="QFG122" s="63"/>
      <c r="QFH122" s="64"/>
      <c r="QFI122" s="65"/>
      <c r="QFJ122" s="43"/>
      <c r="QFK122" s="57"/>
      <c r="QFL122" s="57"/>
      <c r="QFM122" s="65"/>
      <c r="QFN122" s="12"/>
      <c r="QFO122" s="63"/>
      <c r="QFP122" s="64"/>
      <c r="QFQ122" s="65"/>
      <c r="QFR122" s="43"/>
      <c r="QFS122" s="57"/>
      <c r="QFT122" s="57"/>
      <c r="QFU122" s="65"/>
      <c r="QFV122" s="12"/>
      <c r="QFW122" s="63"/>
      <c r="QFX122" s="64"/>
      <c r="QFY122" s="65"/>
      <c r="QFZ122" s="43"/>
      <c r="QGA122" s="57"/>
      <c r="QGB122" s="57"/>
      <c r="QGC122" s="65"/>
      <c r="QGD122" s="12"/>
      <c r="QGE122" s="63"/>
      <c r="QGF122" s="64"/>
      <c r="QGG122" s="65"/>
      <c r="QGH122" s="43"/>
      <c r="QGI122" s="57"/>
      <c r="QGJ122" s="57"/>
      <c r="QGK122" s="65"/>
      <c r="QGL122" s="12"/>
      <c r="QGM122" s="63"/>
      <c r="QGN122" s="64"/>
      <c r="QGO122" s="65"/>
      <c r="QGP122" s="43"/>
      <c r="QGQ122" s="57"/>
      <c r="QGR122" s="57"/>
      <c r="QGS122" s="65"/>
      <c r="QGT122" s="12"/>
      <c r="QGU122" s="63"/>
      <c r="QGV122" s="64"/>
      <c r="QGW122" s="65"/>
      <c r="QGX122" s="43"/>
      <c r="QGY122" s="57"/>
      <c r="QGZ122" s="57"/>
      <c r="QHA122" s="65"/>
      <c r="QHB122" s="12"/>
      <c r="QHC122" s="63"/>
      <c r="QHD122" s="64"/>
      <c r="QHE122" s="65"/>
      <c r="QHF122" s="43"/>
      <c r="QHG122" s="57"/>
      <c r="QHH122" s="57"/>
      <c r="QHI122" s="65"/>
      <c r="QHJ122" s="12"/>
      <c r="QHK122" s="63"/>
      <c r="QHL122" s="64"/>
      <c r="QHM122" s="65"/>
      <c r="QHN122" s="43"/>
      <c r="QHO122" s="57"/>
      <c r="QHP122" s="57"/>
      <c r="QHQ122" s="65"/>
      <c r="QHR122" s="12"/>
      <c r="QHS122" s="63"/>
      <c r="QHT122" s="64"/>
      <c r="QHU122" s="65"/>
      <c r="QHV122" s="43"/>
      <c r="QHW122" s="57"/>
      <c r="QHX122" s="57"/>
      <c r="QHY122" s="65"/>
      <c r="QHZ122" s="12"/>
      <c r="QIA122" s="63"/>
      <c r="QIB122" s="64"/>
      <c r="QIC122" s="65"/>
      <c r="QID122" s="43"/>
      <c r="QIE122" s="57"/>
      <c r="QIF122" s="57"/>
      <c r="QIG122" s="65"/>
      <c r="QIH122" s="12"/>
      <c r="QII122" s="63"/>
      <c r="QIJ122" s="64"/>
      <c r="QIK122" s="65"/>
      <c r="QIL122" s="43"/>
      <c r="QIM122" s="57"/>
      <c r="QIN122" s="57"/>
      <c r="QIO122" s="65"/>
      <c r="QIP122" s="12"/>
      <c r="QIQ122" s="63"/>
      <c r="QIR122" s="64"/>
      <c r="QIS122" s="65"/>
      <c r="QIT122" s="43"/>
      <c r="QIU122" s="57"/>
      <c r="QIV122" s="57"/>
      <c r="QIW122" s="65"/>
      <c r="QIX122" s="12"/>
      <c r="QIY122" s="63"/>
      <c r="QIZ122" s="64"/>
      <c r="QJA122" s="65"/>
      <c r="QJB122" s="43"/>
      <c r="QJC122" s="57"/>
      <c r="QJD122" s="57"/>
      <c r="QJE122" s="65"/>
      <c r="QJF122" s="12"/>
      <c r="QJG122" s="63"/>
      <c r="QJH122" s="64"/>
      <c r="QJI122" s="65"/>
      <c r="QJJ122" s="43"/>
      <c r="QJK122" s="57"/>
      <c r="QJL122" s="57"/>
      <c r="QJM122" s="65"/>
      <c r="QJN122" s="12"/>
      <c r="QJO122" s="63"/>
      <c r="QJP122" s="64"/>
      <c r="QJQ122" s="65"/>
      <c r="QJR122" s="43"/>
      <c r="QJS122" s="57"/>
      <c r="QJT122" s="57"/>
      <c r="QJU122" s="65"/>
      <c r="QJV122" s="12"/>
      <c r="QJW122" s="63"/>
      <c r="QJX122" s="64"/>
      <c r="QJY122" s="65"/>
      <c r="QJZ122" s="43"/>
      <c r="QKA122" s="57"/>
      <c r="QKB122" s="57"/>
      <c r="QKC122" s="65"/>
      <c r="QKD122" s="12"/>
      <c r="QKE122" s="63"/>
      <c r="QKF122" s="64"/>
      <c r="QKG122" s="65"/>
      <c r="QKH122" s="43"/>
      <c r="QKI122" s="57"/>
      <c r="QKJ122" s="57"/>
      <c r="QKK122" s="65"/>
      <c r="QKL122" s="12"/>
      <c r="QKM122" s="63"/>
      <c r="QKN122" s="64"/>
      <c r="QKO122" s="65"/>
      <c r="QKP122" s="43"/>
      <c r="QKQ122" s="57"/>
      <c r="QKR122" s="57"/>
      <c r="QKS122" s="65"/>
      <c r="QKT122" s="12"/>
      <c r="QKU122" s="63"/>
      <c r="QKV122" s="64"/>
      <c r="QKW122" s="65"/>
      <c r="QKX122" s="43"/>
      <c r="QKY122" s="57"/>
      <c r="QKZ122" s="57"/>
      <c r="QLA122" s="65"/>
      <c r="QLB122" s="12"/>
      <c r="QLC122" s="63"/>
      <c r="QLD122" s="64"/>
      <c r="QLE122" s="65"/>
      <c r="QLF122" s="43"/>
      <c r="QLG122" s="57"/>
      <c r="QLH122" s="57"/>
      <c r="QLI122" s="65"/>
      <c r="QLJ122" s="12"/>
      <c r="QLK122" s="63"/>
      <c r="QLL122" s="64"/>
      <c r="QLM122" s="65"/>
      <c r="QLN122" s="43"/>
      <c r="QLO122" s="57"/>
      <c r="QLP122" s="57"/>
      <c r="QLQ122" s="65"/>
      <c r="QLR122" s="12"/>
      <c r="QLS122" s="63"/>
      <c r="QLT122" s="64"/>
      <c r="QLU122" s="65"/>
      <c r="QLV122" s="43"/>
      <c r="QLW122" s="57"/>
      <c r="QLX122" s="57"/>
      <c r="QLY122" s="65"/>
      <c r="QLZ122" s="12"/>
      <c r="QMA122" s="63"/>
      <c r="QMB122" s="64"/>
      <c r="QMC122" s="65"/>
      <c r="QMD122" s="43"/>
      <c r="QME122" s="57"/>
      <c r="QMF122" s="57"/>
      <c r="QMG122" s="65"/>
      <c r="QMH122" s="12"/>
      <c r="QMI122" s="63"/>
      <c r="QMJ122" s="64"/>
      <c r="QMK122" s="65"/>
      <c r="QML122" s="43"/>
      <c r="QMM122" s="57"/>
      <c r="QMN122" s="57"/>
      <c r="QMO122" s="65"/>
      <c r="QMP122" s="12"/>
      <c r="QMQ122" s="63"/>
      <c r="QMR122" s="64"/>
      <c r="QMS122" s="65"/>
      <c r="QMT122" s="43"/>
      <c r="QMU122" s="57"/>
      <c r="QMV122" s="57"/>
      <c r="QMW122" s="65"/>
      <c r="QMX122" s="12"/>
      <c r="QMY122" s="63"/>
      <c r="QMZ122" s="64"/>
      <c r="QNA122" s="65"/>
      <c r="QNB122" s="43"/>
      <c r="QNC122" s="57"/>
      <c r="QND122" s="57"/>
      <c r="QNE122" s="65"/>
      <c r="QNF122" s="12"/>
      <c r="QNG122" s="63"/>
      <c r="QNH122" s="64"/>
      <c r="QNI122" s="65"/>
      <c r="QNJ122" s="43"/>
      <c r="QNK122" s="57"/>
      <c r="QNL122" s="57"/>
      <c r="QNM122" s="65"/>
      <c r="QNN122" s="12"/>
      <c r="QNO122" s="63"/>
      <c r="QNP122" s="64"/>
      <c r="QNQ122" s="65"/>
      <c r="QNR122" s="43"/>
      <c r="QNS122" s="57"/>
      <c r="QNT122" s="57"/>
      <c r="QNU122" s="65"/>
      <c r="QNV122" s="12"/>
      <c r="QNW122" s="63"/>
      <c r="QNX122" s="64"/>
      <c r="QNY122" s="65"/>
      <c r="QNZ122" s="43"/>
      <c r="QOA122" s="57"/>
      <c r="QOB122" s="57"/>
      <c r="QOC122" s="65"/>
      <c r="QOD122" s="12"/>
      <c r="QOE122" s="63"/>
      <c r="QOF122" s="64"/>
      <c r="QOG122" s="65"/>
      <c r="QOH122" s="43"/>
      <c r="QOI122" s="57"/>
      <c r="QOJ122" s="57"/>
      <c r="QOK122" s="65"/>
      <c r="QOL122" s="12"/>
      <c r="QOM122" s="63"/>
      <c r="QON122" s="64"/>
      <c r="QOO122" s="65"/>
      <c r="QOP122" s="43"/>
      <c r="QOQ122" s="57"/>
      <c r="QOR122" s="57"/>
      <c r="QOS122" s="65"/>
      <c r="QOT122" s="12"/>
      <c r="QOU122" s="63"/>
      <c r="QOV122" s="64"/>
      <c r="QOW122" s="65"/>
      <c r="QOX122" s="43"/>
      <c r="QOY122" s="57"/>
      <c r="QOZ122" s="57"/>
      <c r="QPA122" s="65"/>
      <c r="QPB122" s="12"/>
      <c r="QPC122" s="63"/>
      <c r="QPD122" s="64"/>
      <c r="QPE122" s="65"/>
      <c r="QPF122" s="43"/>
      <c r="QPG122" s="57"/>
      <c r="QPH122" s="57"/>
      <c r="QPI122" s="65"/>
      <c r="QPJ122" s="12"/>
      <c r="QPK122" s="63"/>
      <c r="QPL122" s="64"/>
      <c r="QPM122" s="65"/>
      <c r="QPN122" s="43"/>
      <c r="QPO122" s="57"/>
      <c r="QPP122" s="57"/>
      <c r="QPQ122" s="65"/>
      <c r="QPR122" s="12"/>
      <c r="QPS122" s="63"/>
      <c r="QPT122" s="64"/>
      <c r="QPU122" s="65"/>
      <c r="QPV122" s="43"/>
      <c r="QPW122" s="57"/>
      <c r="QPX122" s="57"/>
      <c r="QPY122" s="65"/>
      <c r="QPZ122" s="12"/>
      <c r="QQA122" s="63"/>
      <c r="QQB122" s="64"/>
      <c r="QQC122" s="65"/>
      <c r="QQD122" s="43"/>
      <c r="QQE122" s="57"/>
      <c r="QQF122" s="57"/>
      <c r="QQG122" s="65"/>
      <c r="QQH122" s="12"/>
      <c r="QQI122" s="63"/>
      <c r="QQJ122" s="64"/>
      <c r="QQK122" s="65"/>
      <c r="QQL122" s="43"/>
      <c r="QQM122" s="57"/>
      <c r="QQN122" s="57"/>
      <c r="QQO122" s="65"/>
      <c r="QQP122" s="12"/>
      <c r="QQQ122" s="63"/>
      <c r="QQR122" s="64"/>
      <c r="QQS122" s="65"/>
      <c r="QQT122" s="43"/>
      <c r="QQU122" s="57"/>
      <c r="QQV122" s="57"/>
      <c r="QQW122" s="65"/>
      <c r="QQX122" s="12"/>
      <c r="QQY122" s="63"/>
      <c r="QQZ122" s="64"/>
      <c r="QRA122" s="65"/>
      <c r="QRB122" s="43"/>
      <c r="QRC122" s="57"/>
      <c r="QRD122" s="57"/>
      <c r="QRE122" s="65"/>
      <c r="QRF122" s="12"/>
      <c r="QRG122" s="63"/>
      <c r="QRH122" s="64"/>
      <c r="QRI122" s="65"/>
      <c r="QRJ122" s="43"/>
      <c r="QRK122" s="57"/>
      <c r="QRL122" s="57"/>
      <c r="QRM122" s="65"/>
      <c r="QRN122" s="12"/>
      <c r="QRO122" s="63"/>
      <c r="QRP122" s="64"/>
      <c r="QRQ122" s="65"/>
      <c r="QRR122" s="43"/>
      <c r="QRS122" s="57"/>
      <c r="QRT122" s="57"/>
      <c r="QRU122" s="65"/>
      <c r="QRV122" s="12"/>
      <c r="QRW122" s="63"/>
      <c r="QRX122" s="64"/>
      <c r="QRY122" s="65"/>
      <c r="QRZ122" s="43"/>
      <c r="QSA122" s="57"/>
      <c r="QSB122" s="57"/>
      <c r="QSC122" s="65"/>
      <c r="QSD122" s="12"/>
      <c r="QSE122" s="63"/>
      <c r="QSF122" s="64"/>
      <c r="QSG122" s="65"/>
      <c r="QSH122" s="43"/>
      <c r="QSI122" s="57"/>
      <c r="QSJ122" s="57"/>
      <c r="QSK122" s="65"/>
      <c r="QSL122" s="12"/>
      <c r="QSM122" s="63"/>
      <c r="QSN122" s="64"/>
      <c r="QSO122" s="65"/>
      <c r="QSP122" s="43"/>
      <c r="QSQ122" s="57"/>
      <c r="QSR122" s="57"/>
      <c r="QSS122" s="65"/>
      <c r="QST122" s="12"/>
      <c r="QSU122" s="63"/>
      <c r="QSV122" s="64"/>
      <c r="QSW122" s="65"/>
      <c r="QSX122" s="43"/>
      <c r="QSY122" s="57"/>
      <c r="QSZ122" s="57"/>
      <c r="QTA122" s="65"/>
      <c r="QTB122" s="12"/>
      <c r="QTC122" s="63"/>
      <c r="QTD122" s="64"/>
      <c r="QTE122" s="65"/>
      <c r="QTF122" s="43"/>
      <c r="QTG122" s="57"/>
      <c r="QTH122" s="57"/>
      <c r="QTI122" s="65"/>
      <c r="QTJ122" s="12"/>
      <c r="QTK122" s="63"/>
      <c r="QTL122" s="64"/>
      <c r="QTM122" s="65"/>
      <c r="QTN122" s="43"/>
      <c r="QTO122" s="57"/>
      <c r="QTP122" s="57"/>
      <c r="QTQ122" s="65"/>
      <c r="QTR122" s="12"/>
      <c r="QTS122" s="63"/>
      <c r="QTT122" s="64"/>
      <c r="QTU122" s="65"/>
      <c r="QTV122" s="43"/>
      <c r="QTW122" s="57"/>
      <c r="QTX122" s="57"/>
      <c r="QTY122" s="65"/>
      <c r="QTZ122" s="12"/>
      <c r="QUA122" s="63"/>
      <c r="QUB122" s="64"/>
      <c r="QUC122" s="65"/>
      <c r="QUD122" s="43"/>
      <c r="QUE122" s="57"/>
      <c r="QUF122" s="57"/>
      <c r="QUG122" s="65"/>
      <c r="QUH122" s="12"/>
      <c r="QUI122" s="63"/>
      <c r="QUJ122" s="64"/>
      <c r="QUK122" s="65"/>
      <c r="QUL122" s="43"/>
      <c r="QUM122" s="57"/>
      <c r="QUN122" s="57"/>
      <c r="QUO122" s="65"/>
      <c r="QUP122" s="12"/>
      <c r="QUQ122" s="63"/>
      <c r="QUR122" s="64"/>
      <c r="QUS122" s="65"/>
      <c r="QUT122" s="43"/>
      <c r="QUU122" s="57"/>
      <c r="QUV122" s="57"/>
      <c r="QUW122" s="65"/>
      <c r="QUX122" s="12"/>
      <c r="QUY122" s="63"/>
      <c r="QUZ122" s="64"/>
      <c r="QVA122" s="65"/>
      <c r="QVB122" s="43"/>
      <c r="QVC122" s="57"/>
      <c r="QVD122" s="57"/>
      <c r="QVE122" s="65"/>
      <c r="QVF122" s="12"/>
      <c r="QVG122" s="63"/>
      <c r="QVH122" s="64"/>
      <c r="QVI122" s="65"/>
      <c r="QVJ122" s="43"/>
      <c r="QVK122" s="57"/>
      <c r="QVL122" s="57"/>
      <c r="QVM122" s="65"/>
      <c r="QVN122" s="12"/>
      <c r="QVO122" s="63"/>
      <c r="QVP122" s="64"/>
      <c r="QVQ122" s="65"/>
      <c r="QVR122" s="43"/>
      <c r="QVS122" s="57"/>
      <c r="QVT122" s="57"/>
      <c r="QVU122" s="65"/>
      <c r="QVV122" s="12"/>
      <c r="QVW122" s="63"/>
      <c r="QVX122" s="64"/>
      <c r="QVY122" s="65"/>
      <c r="QVZ122" s="43"/>
      <c r="QWA122" s="57"/>
      <c r="QWB122" s="57"/>
      <c r="QWC122" s="65"/>
      <c r="QWD122" s="12"/>
      <c r="QWE122" s="63"/>
      <c r="QWF122" s="64"/>
      <c r="QWG122" s="65"/>
      <c r="QWH122" s="43"/>
      <c r="QWI122" s="57"/>
      <c r="QWJ122" s="57"/>
      <c r="QWK122" s="65"/>
      <c r="QWL122" s="12"/>
      <c r="QWM122" s="63"/>
      <c r="QWN122" s="64"/>
      <c r="QWO122" s="65"/>
      <c r="QWP122" s="43"/>
      <c r="QWQ122" s="57"/>
      <c r="QWR122" s="57"/>
      <c r="QWS122" s="65"/>
      <c r="QWT122" s="12"/>
      <c r="QWU122" s="63"/>
      <c r="QWV122" s="64"/>
      <c r="QWW122" s="65"/>
      <c r="QWX122" s="43"/>
      <c r="QWY122" s="57"/>
      <c r="QWZ122" s="57"/>
      <c r="QXA122" s="65"/>
      <c r="QXB122" s="12"/>
      <c r="QXC122" s="63"/>
      <c r="QXD122" s="64"/>
      <c r="QXE122" s="65"/>
      <c r="QXF122" s="43"/>
      <c r="QXG122" s="57"/>
      <c r="QXH122" s="57"/>
      <c r="QXI122" s="65"/>
      <c r="QXJ122" s="12"/>
      <c r="QXK122" s="63"/>
      <c r="QXL122" s="64"/>
      <c r="QXM122" s="65"/>
      <c r="QXN122" s="43"/>
      <c r="QXO122" s="57"/>
      <c r="QXP122" s="57"/>
      <c r="QXQ122" s="65"/>
      <c r="QXR122" s="12"/>
      <c r="QXS122" s="63"/>
      <c r="QXT122" s="64"/>
      <c r="QXU122" s="65"/>
      <c r="QXV122" s="43"/>
      <c r="QXW122" s="57"/>
      <c r="QXX122" s="57"/>
      <c r="QXY122" s="65"/>
      <c r="QXZ122" s="12"/>
      <c r="QYA122" s="63"/>
      <c r="QYB122" s="64"/>
      <c r="QYC122" s="65"/>
      <c r="QYD122" s="43"/>
      <c r="QYE122" s="57"/>
      <c r="QYF122" s="57"/>
      <c r="QYG122" s="65"/>
      <c r="QYH122" s="12"/>
      <c r="QYI122" s="63"/>
      <c r="QYJ122" s="64"/>
      <c r="QYK122" s="65"/>
      <c r="QYL122" s="43"/>
      <c r="QYM122" s="57"/>
      <c r="QYN122" s="57"/>
      <c r="QYO122" s="65"/>
      <c r="QYP122" s="12"/>
      <c r="QYQ122" s="63"/>
      <c r="QYR122" s="64"/>
      <c r="QYS122" s="65"/>
      <c r="QYT122" s="43"/>
      <c r="QYU122" s="57"/>
      <c r="QYV122" s="57"/>
      <c r="QYW122" s="65"/>
      <c r="QYX122" s="12"/>
      <c r="QYY122" s="63"/>
      <c r="QYZ122" s="64"/>
      <c r="QZA122" s="65"/>
      <c r="QZB122" s="43"/>
      <c r="QZC122" s="57"/>
      <c r="QZD122" s="57"/>
      <c r="QZE122" s="65"/>
      <c r="QZF122" s="12"/>
      <c r="QZG122" s="63"/>
      <c r="QZH122" s="64"/>
      <c r="QZI122" s="65"/>
      <c r="QZJ122" s="43"/>
      <c r="QZK122" s="57"/>
      <c r="QZL122" s="57"/>
      <c r="QZM122" s="65"/>
      <c r="QZN122" s="12"/>
      <c r="QZO122" s="63"/>
      <c r="QZP122" s="64"/>
      <c r="QZQ122" s="65"/>
      <c r="QZR122" s="43"/>
      <c r="QZS122" s="57"/>
      <c r="QZT122" s="57"/>
      <c r="QZU122" s="65"/>
      <c r="QZV122" s="12"/>
      <c r="QZW122" s="63"/>
      <c r="QZX122" s="64"/>
      <c r="QZY122" s="65"/>
      <c r="QZZ122" s="43"/>
      <c r="RAA122" s="57"/>
      <c r="RAB122" s="57"/>
      <c r="RAC122" s="65"/>
      <c r="RAD122" s="12"/>
      <c r="RAE122" s="63"/>
      <c r="RAF122" s="64"/>
      <c r="RAG122" s="65"/>
      <c r="RAH122" s="43"/>
      <c r="RAI122" s="57"/>
      <c r="RAJ122" s="57"/>
      <c r="RAK122" s="65"/>
      <c r="RAL122" s="12"/>
      <c r="RAM122" s="63"/>
      <c r="RAN122" s="64"/>
      <c r="RAO122" s="65"/>
      <c r="RAP122" s="43"/>
      <c r="RAQ122" s="57"/>
      <c r="RAR122" s="57"/>
      <c r="RAS122" s="65"/>
      <c r="RAT122" s="12"/>
      <c r="RAU122" s="63"/>
      <c r="RAV122" s="64"/>
      <c r="RAW122" s="65"/>
      <c r="RAX122" s="43"/>
      <c r="RAY122" s="57"/>
      <c r="RAZ122" s="57"/>
      <c r="RBA122" s="65"/>
      <c r="RBB122" s="12"/>
      <c r="RBC122" s="63"/>
      <c r="RBD122" s="64"/>
      <c r="RBE122" s="65"/>
      <c r="RBF122" s="43"/>
      <c r="RBG122" s="57"/>
      <c r="RBH122" s="57"/>
      <c r="RBI122" s="65"/>
      <c r="RBJ122" s="12"/>
      <c r="RBK122" s="63"/>
      <c r="RBL122" s="64"/>
      <c r="RBM122" s="65"/>
      <c r="RBN122" s="43"/>
      <c r="RBO122" s="57"/>
      <c r="RBP122" s="57"/>
      <c r="RBQ122" s="65"/>
      <c r="RBR122" s="12"/>
      <c r="RBS122" s="63"/>
      <c r="RBT122" s="64"/>
      <c r="RBU122" s="65"/>
      <c r="RBV122" s="43"/>
      <c r="RBW122" s="57"/>
      <c r="RBX122" s="57"/>
      <c r="RBY122" s="65"/>
      <c r="RBZ122" s="12"/>
      <c r="RCA122" s="63"/>
      <c r="RCB122" s="64"/>
      <c r="RCC122" s="65"/>
      <c r="RCD122" s="43"/>
      <c r="RCE122" s="57"/>
      <c r="RCF122" s="57"/>
      <c r="RCG122" s="65"/>
      <c r="RCH122" s="12"/>
      <c r="RCI122" s="63"/>
      <c r="RCJ122" s="64"/>
      <c r="RCK122" s="65"/>
      <c r="RCL122" s="43"/>
      <c r="RCM122" s="57"/>
      <c r="RCN122" s="57"/>
      <c r="RCO122" s="65"/>
      <c r="RCP122" s="12"/>
      <c r="RCQ122" s="63"/>
      <c r="RCR122" s="64"/>
      <c r="RCS122" s="65"/>
      <c r="RCT122" s="43"/>
      <c r="RCU122" s="57"/>
      <c r="RCV122" s="57"/>
      <c r="RCW122" s="65"/>
      <c r="RCX122" s="12"/>
      <c r="RCY122" s="63"/>
      <c r="RCZ122" s="64"/>
      <c r="RDA122" s="65"/>
      <c r="RDB122" s="43"/>
      <c r="RDC122" s="57"/>
      <c r="RDD122" s="57"/>
      <c r="RDE122" s="65"/>
      <c r="RDF122" s="12"/>
      <c r="RDG122" s="63"/>
      <c r="RDH122" s="64"/>
      <c r="RDI122" s="65"/>
      <c r="RDJ122" s="43"/>
      <c r="RDK122" s="57"/>
      <c r="RDL122" s="57"/>
      <c r="RDM122" s="65"/>
      <c r="RDN122" s="12"/>
      <c r="RDO122" s="63"/>
      <c r="RDP122" s="64"/>
      <c r="RDQ122" s="65"/>
      <c r="RDR122" s="43"/>
      <c r="RDS122" s="57"/>
      <c r="RDT122" s="57"/>
      <c r="RDU122" s="65"/>
      <c r="RDV122" s="12"/>
      <c r="RDW122" s="63"/>
      <c r="RDX122" s="64"/>
      <c r="RDY122" s="65"/>
      <c r="RDZ122" s="43"/>
      <c r="REA122" s="57"/>
      <c r="REB122" s="57"/>
      <c r="REC122" s="65"/>
      <c r="RED122" s="12"/>
      <c r="REE122" s="63"/>
      <c r="REF122" s="64"/>
      <c r="REG122" s="65"/>
      <c r="REH122" s="43"/>
      <c r="REI122" s="57"/>
      <c r="REJ122" s="57"/>
      <c r="REK122" s="65"/>
      <c r="REL122" s="12"/>
      <c r="REM122" s="63"/>
      <c r="REN122" s="64"/>
      <c r="REO122" s="65"/>
      <c r="REP122" s="43"/>
      <c r="REQ122" s="57"/>
      <c r="RER122" s="57"/>
      <c r="RES122" s="65"/>
      <c r="RET122" s="12"/>
      <c r="REU122" s="63"/>
      <c r="REV122" s="64"/>
      <c r="REW122" s="65"/>
      <c r="REX122" s="43"/>
      <c r="REY122" s="57"/>
      <c r="REZ122" s="57"/>
      <c r="RFA122" s="65"/>
      <c r="RFB122" s="12"/>
      <c r="RFC122" s="63"/>
      <c r="RFD122" s="64"/>
      <c r="RFE122" s="65"/>
      <c r="RFF122" s="43"/>
      <c r="RFG122" s="57"/>
      <c r="RFH122" s="57"/>
      <c r="RFI122" s="65"/>
      <c r="RFJ122" s="12"/>
      <c r="RFK122" s="63"/>
      <c r="RFL122" s="64"/>
      <c r="RFM122" s="65"/>
      <c r="RFN122" s="43"/>
      <c r="RFO122" s="57"/>
      <c r="RFP122" s="57"/>
      <c r="RFQ122" s="65"/>
      <c r="RFR122" s="12"/>
      <c r="RFS122" s="63"/>
      <c r="RFT122" s="64"/>
      <c r="RFU122" s="65"/>
      <c r="RFV122" s="43"/>
      <c r="RFW122" s="57"/>
      <c r="RFX122" s="57"/>
      <c r="RFY122" s="65"/>
      <c r="RFZ122" s="12"/>
      <c r="RGA122" s="63"/>
      <c r="RGB122" s="64"/>
      <c r="RGC122" s="65"/>
      <c r="RGD122" s="43"/>
      <c r="RGE122" s="57"/>
      <c r="RGF122" s="57"/>
      <c r="RGG122" s="65"/>
      <c r="RGH122" s="12"/>
      <c r="RGI122" s="63"/>
      <c r="RGJ122" s="64"/>
      <c r="RGK122" s="65"/>
      <c r="RGL122" s="43"/>
      <c r="RGM122" s="57"/>
      <c r="RGN122" s="57"/>
      <c r="RGO122" s="65"/>
      <c r="RGP122" s="12"/>
      <c r="RGQ122" s="63"/>
      <c r="RGR122" s="64"/>
      <c r="RGS122" s="65"/>
      <c r="RGT122" s="43"/>
      <c r="RGU122" s="57"/>
      <c r="RGV122" s="57"/>
      <c r="RGW122" s="65"/>
      <c r="RGX122" s="12"/>
      <c r="RGY122" s="63"/>
      <c r="RGZ122" s="64"/>
      <c r="RHA122" s="65"/>
      <c r="RHB122" s="43"/>
      <c r="RHC122" s="57"/>
      <c r="RHD122" s="57"/>
      <c r="RHE122" s="65"/>
      <c r="RHF122" s="12"/>
      <c r="RHG122" s="63"/>
      <c r="RHH122" s="64"/>
      <c r="RHI122" s="65"/>
      <c r="RHJ122" s="43"/>
      <c r="RHK122" s="57"/>
      <c r="RHL122" s="57"/>
      <c r="RHM122" s="65"/>
      <c r="RHN122" s="12"/>
      <c r="RHO122" s="63"/>
      <c r="RHP122" s="64"/>
      <c r="RHQ122" s="65"/>
      <c r="RHR122" s="43"/>
      <c r="RHS122" s="57"/>
      <c r="RHT122" s="57"/>
      <c r="RHU122" s="65"/>
      <c r="RHV122" s="12"/>
      <c r="RHW122" s="63"/>
      <c r="RHX122" s="64"/>
      <c r="RHY122" s="65"/>
      <c r="RHZ122" s="43"/>
      <c r="RIA122" s="57"/>
      <c r="RIB122" s="57"/>
      <c r="RIC122" s="65"/>
      <c r="RID122" s="12"/>
      <c r="RIE122" s="63"/>
      <c r="RIF122" s="64"/>
      <c r="RIG122" s="65"/>
      <c r="RIH122" s="43"/>
      <c r="RII122" s="57"/>
      <c r="RIJ122" s="57"/>
      <c r="RIK122" s="65"/>
      <c r="RIL122" s="12"/>
      <c r="RIM122" s="63"/>
      <c r="RIN122" s="64"/>
      <c r="RIO122" s="65"/>
      <c r="RIP122" s="43"/>
      <c r="RIQ122" s="57"/>
      <c r="RIR122" s="57"/>
      <c r="RIS122" s="65"/>
      <c r="RIT122" s="12"/>
      <c r="RIU122" s="63"/>
      <c r="RIV122" s="64"/>
      <c r="RIW122" s="65"/>
      <c r="RIX122" s="43"/>
      <c r="RIY122" s="57"/>
      <c r="RIZ122" s="57"/>
      <c r="RJA122" s="65"/>
      <c r="RJB122" s="12"/>
      <c r="RJC122" s="63"/>
      <c r="RJD122" s="64"/>
      <c r="RJE122" s="65"/>
      <c r="RJF122" s="43"/>
      <c r="RJG122" s="57"/>
      <c r="RJH122" s="57"/>
      <c r="RJI122" s="65"/>
      <c r="RJJ122" s="12"/>
      <c r="RJK122" s="63"/>
      <c r="RJL122" s="64"/>
      <c r="RJM122" s="65"/>
      <c r="RJN122" s="43"/>
      <c r="RJO122" s="57"/>
      <c r="RJP122" s="57"/>
      <c r="RJQ122" s="65"/>
      <c r="RJR122" s="12"/>
      <c r="RJS122" s="63"/>
      <c r="RJT122" s="64"/>
      <c r="RJU122" s="65"/>
      <c r="RJV122" s="43"/>
      <c r="RJW122" s="57"/>
      <c r="RJX122" s="57"/>
      <c r="RJY122" s="65"/>
      <c r="RJZ122" s="12"/>
      <c r="RKA122" s="63"/>
      <c r="RKB122" s="64"/>
      <c r="RKC122" s="65"/>
      <c r="RKD122" s="43"/>
      <c r="RKE122" s="57"/>
      <c r="RKF122" s="57"/>
      <c r="RKG122" s="65"/>
      <c r="RKH122" s="12"/>
      <c r="RKI122" s="63"/>
      <c r="RKJ122" s="64"/>
      <c r="RKK122" s="65"/>
      <c r="RKL122" s="43"/>
      <c r="RKM122" s="57"/>
      <c r="RKN122" s="57"/>
      <c r="RKO122" s="65"/>
      <c r="RKP122" s="12"/>
      <c r="RKQ122" s="63"/>
      <c r="RKR122" s="64"/>
      <c r="RKS122" s="65"/>
      <c r="RKT122" s="43"/>
      <c r="RKU122" s="57"/>
      <c r="RKV122" s="57"/>
      <c r="RKW122" s="65"/>
      <c r="RKX122" s="12"/>
      <c r="RKY122" s="63"/>
      <c r="RKZ122" s="64"/>
      <c r="RLA122" s="65"/>
      <c r="RLB122" s="43"/>
      <c r="RLC122" s="57"/>
      <c r="RLD122" s="57"/>
      <c r="RLE122" s="65"/>
      <c r="RLF122" s="12"/>
      <c r="RLG122" s="63"/>
      <c r="RLH122" s="64"/>
      <c r="RLI122" s="65"/>
      <c r="RLJ122" s="43"/>
      <c r="RLK122" s="57"/>
      <c r="RLL122" s="57"/>
      <c r="RLM122" s="65"/>
      <c r="RLN122" s="12"/>
      <c r="RLO122" s="63"/>
      <c r="RLP122" s="64"/>
      <c r="RLQ122" s="65"/>
      <c r="RLR122" s="43"/>
      <c r="RLS122" s="57"/>
      <c r="RLT122" s="57"/>
      <c r="RLU122" s="65"/>
      <c r="RLV122" s="12"/>
      <c r="RLW122" s="63"/>
      <c r="RLX122" s="64"/>
      <c r="RLY122" s="65"/>
      <c r="RLZ122" s="43"/>
      <c r="RMA122" s="57"/>
      <c r="RMB122" s="57"/>
      <c r="RMC122" s="65"/>
      <c r="RMD122" s="12"/>
      <c r="RME122" s="63"/>
      <c r="RMF122" s="64"/>
      <c r="RMG122" s="65"/>
      <c r="RMH122" s="43"/>
      <c r="RMI122" s="57"/>
      <c r="RMJ122" s="57"/>
      <c r="RMK122" s="65"/>
      <c r="RML122" s="12"/>
      <c r="RMM122" s="63"/>
      <c r="RMN122" s="64"/>
      <c r="RMO122" s="65"/>
      <c r="RMP122" s="43"/>
      <c r="RMQ122" s="57"/>
      <c r="RMR122" s="57"/>
      <c r="RMS122" s="65"/>
      <c r="RMT122" s="12"/>
      <c r="RMU122" s="63"/>
      <c r="RMV122" s="64"/>
      <c r="RMW122" s="65"/>
      <c r="RMX122" s="43"/>
      <c r="RMY122" s="57"/>
      <c r="RMZ122" s="57"/>
      <c r="RNA122" s="65"/>
      <c r="RNB122" s="12"/>
      <c r="RNC122" s="63"/>
      <c r="RND122" s="64"/>
      <c r="RNE122" s="65"/>
      <c r="RNF122" s="43"/>
      <c r="RNG122" s="57"/>
      <c r="RNH122" s="57"/>
      <c r="RNI122" s="65"/>
      <c r="RNJ122" s="12"/>
      <c r="RNK122" s="63"/>
      <c r="RNL122" s="64"/>
      <c r="RNM122" s="65"/>
      <c r="RNN122" s="43"/>
      <c r="RNO122" s="57"/>
      <c r="RNP122" s="57"/>
      <c r="RNQ122" s="65"/>
      <c r="RNR122" s="12"/>
      <c r="RNS122" s="63"/>
      <c r="RNT122" s="64"/>
      <c r="RNU122" s="65"/>
      <c r="RNV122" s="43"/>
      <c r="RNW122" s="57"/>
      <c r="RNX122" s="57"/>
      <c r="RNY122" s="65"/>
      <c r="RNZ122" s="12"/>
      <c r="ROA122" s="63"/>
      <c r="ROB122" s="64"/>
      <c r="ROC122" s="65"/>
      <c r="ROD122" s="43"/>
      <c r="ROE122" s="57"/>
      <c r="ROF122" s="57"/>
      <c r="ROG122" s="65"/>
      <c r="ROH122" s="12"/>
      <c r="ROI122" s="63"/>
      <c r="ROJ122" s="64"/>
      <c r="ROK122" s="65"/>
      <c r="ROL122" s="43"/>
      <c r="ROM122" s="57"/>
      <c r="RON122" s="57"/>
      <c r="ROO122" s="65"/>
      <c r="ROP122" s="12"/>
      <c r="ROQ122" s="63"/>
      <c r="ROR122" s="64"/>
      <c r="ROS122" s="65"/>
      <c r="ROT122" s="43"/>
      <c r="ROU122" s="57"/>
      <c r="ROV122" s="57"/>
      <c r="ROW122" s="65"/>
      <c r="ROX122" s="12"/>
      <c r="ROY122" s="63"/>
      <c r="ROZ122" s="64"/>
      <c r="RPA122" s="65"/>
      <c r="RPB122" s="43"/>
      <c r="RPC122" s="57"/>
      <c r="RPD122" s="57"/>
      <c r="RPE122" s="65"/>
      <c r="RPF122" s="12"/>
      <c r="RPG122" s="63"/>
      <c r="RPH122" s="64"/>
      <c r="RPI122" s="65"/>
      <c r="RPJ122" s="43"/>
      <c r="RPK122" s="57"/>
      <c r="RPL122" s="57"/>
      <c r="RPM122" s="65"/>
      <c r="RPN122" s="12"/>
      <c r="RPO122" s="63"/>
      <c r="RPP122" s="64"/>
      <c r="RPQ122" s="65"/>
      <c r="RPR122" s="43"/>
      <c r="RPS122" s="57"/>
      <c r="RPT122" s="57"/>
      <c r="RPU122" s="65"/>
      <c r="RPV122" s="12"/>
      <c r="RPW122" s="63"/>
      <c r="RPX122" s="64"/>
      <c r="RPY122" s="65"/>
      <c r="RPZ122" s="43"/>
      <c r="RQA122" s="57"/>
      <c r="RQB122" s="57"/>
      <c r="RQC122" s="65"/>
      <c r="RQD122" s="12"/>
      <c r="RQE122" s="63"/>
      <c r="RQF122" s="64"/>
      <c r="RQG122" s="65"/>
      <c r="RQH122" s="43"/>
      <c r="RQI122" s="57"/>
      <c r="RQJ122" s="57"/>
      <c r="RQK122" s="65"/>
      <c r="RQL122" s="12"/>
      <c r="RQM122" s="63"/>
      <c r="RQN122" s="64"/>
      <c r="RQO122" s="65"/>
      <c r="RQP122" s="43"/>
      <c r="RQQ122" s="57"/>
      <c r="RQR122" s="57"/>
      <c r="RQS122" s="65"/>
      <c r="RQT122" s="12"/>
      <c r="RQU122" s="63"/>
      <c r="RQV122" s="64"/>
      <c r="RQW122" s="65"/>
      <c r="RQX122" s="43"/>
      <c r="RQY122" s="57"/>
      <c r="RQZ122" s="57"/>
      <c r="RRA122" s="65"/>
      <c r="RRB122" s="12"/>
      <c r="RRC122" s="63"/>
      <c r="RRD122" s="64"/>
      <c r="RRE122" s="65"/>
      <c r="RRF122" s="43"/>
      <c r="RRG122" s="57"/>
      <c r="RRH122" s="57"/>
      <c r="RRI122" s="65"/>
      <c r="RRJ122" s="12"/>
      <c r="RRK122" s="63"/>
      <c r="RRL122" s="64"/>
      <c r="RRM122" s="65"/>
      <c r="RRN122" s="43"/>
      <c r="RRO122" s="57"/>
      <c r="RRP122" s="57"/>
      <c r="RRQ122" s="65"/>
      <c r="RRR122" s="12"/>
      <c r="RRS122" s="63"/>
      <c r="RRT122" s="64"/>
      <c r="RRU122" s="65"/>
      <c r="RRV122" s="43"/>
      <c r="RRW122" s="57"/>
      <c r="RRX122" s="57"/>
      <c r="RRY122" s="65"/>
      <c r="RRZ122" s="12"/>
      <c r="RSA122" s="63"/>
      <c r="RSB122" s="64"/>
      <c r="RSC122" s="65"/>
      <c r="RSD122" s="43"/>
      <c r="RSE122" s="57"/>
      <c r="RSF122" s="57"/>
      <c r="RSG122" s="65"/>
      <c r="RSH122" s="12"/>
      <c r="RSI122" s="63"/>
      <c r="RSJ122" s="64"/>
      <c r="RSK122" s="65"/>
      <c r="RSL122" s="43"/>
      <c r="RSM122" s="57"/>
      <c r="RSN122" s="57"/>
      <c r="RSO122" s="65"/>
      <c r="RSP122" s="12"/>
      <c r="RSQ122" s="63"/>
      <c r="RSR122" s="64"/>
      <c r="RSS122" s="65"/>
      <c r="RST122" s="43"/>
      <c r="RSU122" s="57"/>
      <c r="RSV122" s="57"/>
      <c r="RSW122" s="65"/>
      <c r="RSX122" s="12"/>
      <c r="RSY122" s="63"/>
      <c r="RSZ122" s="64"/>
      <c r="RTA122" s="65"/>
      <c r="RTB122" s="43"/>
      <c r="RTC122" s="57"/>
      <c r="RTD122" s="57"/>
      <c r="RTE122" s="65"/>
      <c r="RTF122" s="12"/>
      <c r="RTG122" s="63"/>
      <c r="RTH122" s="64"/>
      <c r="RTI122" s="65"/>
      <c r="RTJ122" s="43"/>
      <c r="RTK122" s="57"/>
      <c r="RTL122" s="57"/>
      <c r="RTM122" s="65"/>
      <c r="RTN122" s="12"/>
      <c r="RTO122" s="63"/>
      <c r="RTP122" s="64"/>
      <c r="RTQ122" s="65"/>
      <c r="RTR122" s="43"/>
      <c r="RTS122" s="57"/>
      <c r="RTT122" s="57"/>
      <c r="RTU122" s="65"/>
      <c r="RTV122" s="12"/>
      <c r="RTW122" s="63"/>
      <c r="RTX122" s="64"/>
      <c r="RTY122" s="65"/>
      <c r="RTZ122" s="43"/>
      <c r="RUA122" s="57"/>
      <c r="RUB122" s="57"/>
      <c r="RUC122" s="65"/>
      <c r="RUD122" s="12"/>
      <c r="RUE122" s="63"/>
      <c r="RUF122" s="64"/>
      <c r="RUG122" s="65"/>
      <c r="RUH122" s="43"/>
      <c r="RUI122" s="57"/>
      <c r="RUJ122" s="57"/>
      <c r="RUK122" s="65"/>
      <c r="RUL122" s="12"/>
      <c r="RUM122" s="63"/>
      <c r="RUN122" s="64"/>
      <c r="RUO122" s="65"/>
      <c r="RUP122" s="43"/>
      <c r="RUQ122" s="57"/>
      <c r="RUR122" s="57"/>
      <c r="RUS122" s="65"/>
      <c r="RUT122" s="12"/>
      <c r="RUU122" s="63"/>
      <c r="RUV122" s="64"/>
      <c r="RUW122" s="65"/>
      <c r="RUX122" s="43"/>
      <c r="RUY122" s="57"/>
      <c r="RUZ122" s="57"/>
      <c r="RVA122" s="65"/>
      <c r="RVB122" s="12"/>
      <c r="RVC122" s="63"/>
      <c r="RVD122" s="64"/>
      <c r="RVE122" s="65"/>
      <c r="RVF122" s="43"/>
      <c r="RVG122" s="57"/>
      <c r="RVH122" s="57"/>
      <c r="RVI122" s="65"/>
      <c r="RVJ122" s="12"/>
      <c r="RVK122" s="63"/>
      <c r="RVL122" s="64"/>
      <c r="RVM122" s="65"/>
      <c r="RVN122" s="43"/>
      <c r="RVO122" s="57"/>
      <c r="RVP122" s="57"/>
      <c r="RVQ122" s="65"/>
      <c r="RVR122" s="12"/>
      <c r="RVS122" s="63"/>
      <c r="RVT122" s="64"/>
      <c r="RVU122" s="65"/>
      <c r="RVV122" s="43"/>
      <c r="RVW122" s="57"/>
      <c r="RVX122" s="57"/>
      <c r="RVY122" s="65"/>
      <c r="RVZ122" s="12"/>
      <c r="RWA122" s="63"/>
      <c r="RWB122" s="64"/>
      <c r="RWC122" s="65"/>
      <c r="RWD122" s="43"/>
      <c r="RWE122" s="57"/>
      <c r="RWF122" s="57"/>
      <c r="RWG122" s="65"/>
      <c r="RWH122" s="12"/>
      <c r="RWI122" s="63"/>
      <c r="RWJ122" s="64"/>
      <c r="RWK122" s="65"/>
      <c r="RWL122" s="43"/>
      <c r="RWM122" s="57"/>
      <c r="RWN122" s="57"/>
      <c r="RWO122" s="65"/>
      <c r="RWP122" s="12"/>
      <c r="RWQ122" s="63"/>
      <c r="RWR122" s="64"/>
      <c r="RWS122" s="65"/>
      <c r="RWT122" s="43"/>
      <c r="RWU122" s="57"/>
      <c r="RWV122" s="57"/>
      <c r="RWW122" s="65"/>
      <c r="RWX122" s="12"/>
      <c r="RWY122" s="63"/>
      <c r="RWZ122" s="64"/>
      <c r="RXA122" s="65"/>
      <c r="RXB122" s="43"/>
      <c r="RXC122" s="57"/>
      <c r="RXD122" s="57"/>
      <c r="RXE122" s="65"/>
      <c r="RXF122" s="12"/>
      <c r="RXG122" s="63"/>
      <c r="RXH122" s="64"/>
      <c r="RXI122" s="65"/>
      <c r="RXJ122" s="43"/>
      <c r="RXK122" s="57"/>
      <c r="RXL122" s="57"/>
      <c r="RXM122" s="65"/>
      <c r="RXN122" s="12"/>
      <c r="RXO122" s="63"/>
      <c r="RXP122" s="64"/>
      <c r="RXQ122" s="65"/>
      <c r="RXR122" s="43"/>
      <c r="RXS122" s="57"/>
      <c r="RXT122" s="57"/>
      <c r="RXU122" s="65"/>
      <c r="RXV122" s="12"/>
      <c r="RXW122" s="63"/>
      <c r="RXX122" s="64"/>
      <c r="RXY122" s="65"/>
      <c r="RXZ122" s="43"/>
      <c r="RYA122" s="57"/>
      <c r="RYB122" s="57"/>
      <c r="RYC122" s="65"/>
      <c r="RYD122" s="12"/>
      <c r="RYE122" s="63"/>
      <c r="RYF122" s="64"/>
      <c r="RYG122" s="65"/>
      <c r="RYH122" s="43"/>
      <c r="RYI122" s="57"/>
      <c r="RYJ122" s="57"/>
      <c r="RYK122" s="65"/>
      <c r="RYL122" s="12"/>
      <c r="RYM122" s="63"/>
      <c r="RYN122" s="64"/>
      <c r="RYO122" s="65"/>
      <c r="RYP122" s="43"/>
      <c r="RYQ122" s="57"/>
      <c r="RYR122" s="57"/>
      <c r="RYS122" s="65"/>
      <c r="RYT122" s="12"/>
      <c r="RYU122" s="63"/>
      <c r="RYV122" s="64"/>
      <c r="RYW122" s="65"/>
      <c r="RYX122" s="43"/>
      <c r="RYY122" s="57"/>
      <c r="RYZ122" s="57"/>
      <c r="RZA122" s="65"/>
      <c r="RZB122" s="12"/>
      <c r="RZC122" s="63"/>
      <c r="RZD122" s="64"/>
      <c r="RZE122" s="65"/>
      <c r="RZF122" s="43"/>
      <c r="RZG122" s="57"/>
      <c r="RZH122" s="57"/>
      <c r="RZI122" s="65"/>
      <c r="RZJ122" s="12"/>
      <c r="RZK122" s="63"/>
      <c r="RZL122" s="64"/>
      <c r="RZM122" s="65"/>
      <c r="RZN122" s="43"/>
      <c r="RZO122" s="57"/>
      <c r="RZP122" s="57"/>
      <c r="RZQ122" s="65"/>
      <c r="RZR122" s="12"/>
      <c r="RZS122" s="63"/>
      <c r="RZT122" s="64"/>
      <c r="RZU122" s="65"/>
      <c r="RZV122" s="43"/>
      <c r="RZW122" s="57"/>
      <c r="RZX122" s="57"/>
      <c r="RZY122" s="65"/>
      <c r="RZZ122" s="12"/>
      <c r="SAA122" s="63"/>
      <c r="SAB122" s="64"/>
      <c r="SAC122" s="65"/>
      <c r="SAD122" s="43"/>
      <c r="SAE122" s="57"/>
      <c r="SAF122" s="57"/>
      <c r="SAG122" s="65"/>
      <c r="SAH122" s="12"/>
      <c r="SAI122" s="63"/>
      <c r="SAJ122" s="64"/>
      <c r="SAK122" s="65"/>
      <c r="SAL122" s="43"/>
      <c r="SAM122" s="57"/>
      <c r="SAN122" s="57"/>
      <c r="SAO122" s="65"/>
      <c r="SAP122" s="12"/>
      <c r="SAQ122" s="63"/>
      <c r="SAR122" s="64"/>
      <c r="SAS122" s="65"/>
      <c r="SAT122" s="43"/>
      <c r="SAU122" s="57"/>
      <c r="SAV122" s="57"/>
      <c r="SAW122" s="65"/>
      <c r="SAX122" s="12"/>
      <c r="SAY122" s="63"/>
      <c r="SAZ122" s="64"/>
      <c r="SBA122" s="65"/>
      <c r="SBB122" s="43"/>
      <c r="SBC122" s="57"/>
      <c r="SBD122" s="57"/>
      <c r="SBE122" s="65"/>
      <c r="SBF122" s="12"/>
      <c r="SBG122" s="63"/>
      <c r="SBH122" s="64"/>
      <c r="SBI122" s="65"/>
      <c r="SBJ122" s="43"/>
      <c r="SBK122" s="57"/>
      <c r="SBL122" s="57"/>
      <c r="SBM122" s="65"/>
      <c r="SBN122" s="12"/>
      <c r="SBO122" s="63"/>
      <c r="SBP122" s="64"/>
      <c r="SBQ122" s="65"/>
      <c r="SBR122" s="43"/>
      <c r="SBS122" s="57"/>
      <c r="SBT122" s="57"/>
      <c r="SBU122" s="65"/>
      <c r="SBV122" s="12"/>
      <c r="SBW122" s="63"/>
      <c r="SBX122" s="64"/>
      <c r="SBY122" s="65"/>
      <c r="SBZ122" s="43"/>
      <c r="SCA122" s="57"/>
      <c r="SCB122" s="57"/>
      <c r="SCC122" s="65"/>
      <c r="SCD122" s="12"/>
      <c r="SCE122" s="63"/>
      <c r="SCF122" s="64"/>
      <c r="SCG122" s="65"/>
      <c r="SCH122" s="43"/>
      <c r="SCI122" s="57"/>
      <c r="SCJ122" s="57"/>
      <c r="SCK122" s="65"/>
      <c r="SCL122" s="12"/>
      <c r="SCM122" s="63"/>
      <c r="SCN122" s="64"/>
      <c r="SCO122" s="65"/>
      <c r="SCP122" s="43"/>
      <c r="SCQ122" s="57"/>
      <c r="SCR122" s="57"/>
      <c r="SCS122" s="65"/>
      <c r="SCT122" s="12"/>
      <c r="SCU122" s="63"/>
      <c r="SCV122" s="64"/>
      <c r="SCW122" s="65"/>
      <c r="SCX122" s="43"/>
      <c r="SCY122" s="57"/>
      <c r="SCZ122" s="57"/>
      <c r="SDA122" s="65"/>
      <c r="SDB122" s="12"/>
      <c r="SDC122" s="63"/>
      <c r="SDD122" s="64"/>
      <c r="SDE122" s="65"/>
      <c r="SDF122" s="43"/>
      <c r="SDG122" s="57"/>
      <c r="SDH122" s="57"/>
      <c r="SDI122" s="65"/>
      <c r="SDJ122" s="12"/>
      <c r="SDK122" s="63"/>
      <c r="SDL122" s="64"/>
      <c r="SDM122" s="65"/>
      <c r="SDN122" s="43"/>
      <c r="SDO122" s="57"/>
      <c r="SDP122" s="57"/>
      <c r="SDQ122" s="65"/>
      <c r="SDR122" s="12"/>
      <c r="SDS122" s="63"/>
      <c r="SDT122" s="64"/>
      <c r="SDU122" s="65"/>
      <c r="SDV122" s="43"/>
      <c r="SDW122" s="57"/>
      <c r="SDX122" s="57"/>
      <c r="SDY122" s="65"/>
      <c r="SDZ122" s="12"/>
      <c r="SEA122" s="63"/>
      <c r="SEB122" s="64"/>
      <c r="SEC122" s="65"/>
      <c r="SED122" s="43"/>
      <c r="SEE122" s="57"/>
      <c r="SEF122" s="57"/>
      <c r="SEG122" s="65"/>
      <c r="SEH122" s="12"/>
      <c r="SEI122" s="63"/>
      <c r="SEJ122" s="64"/>
      <c r="SEK122" s="65"/>
      <c r="SEL122" s="43"/>
      <c r="SEM122" s="57"/>
      <c r="SEN122" s="57"/>
      <c r="SEO122" s="65"/>
      <c r="SEP122" s="12"/>
      <c r="SEQ122" s="63"/>
      <c r="SER122" s="64"/>
      <c r="SES122" s="65"/>
      <c r="SET122" s="43"/>
      <c r="SEU122" s="57"/>
      <c r="SEV122" s="57"/>
      <c r="SEW122" s="65"/>
      <c r="SEX122" s="12"/>
      <c r="SEY122" s="63"/>
      <c r="SEZ122" s="64"/>
      <c r="SFA122" s="65"/>
      <c r="SFB122" s="43"/>
      <c r="SFC122" s="57"/>
      <c r="SFD122" s="57"/>
      <c r="SFE122" s="65"/>
      <c r="SFF122" s="12"/>
      <c r="SFG122" s="63"/>
      <c r="SFH122" s="64"/>
      <c r="SFI122" s="65"/>
      <c r="SFJ122" s="43"/>
      <c r="SFK122" s="57"/>
      <c r="SFL122" s="57"/>
      <c r="SFM122" s="65"/>
      <c r="SFN122" s="12"/>
      <c r="SFO122" s="63"/>
      <c r="SFP122" s="64"/>
      <c r="SFQ122" s="65"/>
      <c r="SFR122" s="43"/>
      <c r="SFS122" s="57"/>
      <c r="SFT122" s="57"/>
      <c r="SFU122" s="65"/>
      <c r="SFV122" s="12"/>
      <c r="SFW122" s="63"/>
      <c r="SFX122" s="64"/>
      <c r="SFY122" s="65"/>
      <c r="SFZ122" s="43"/>
      <c r="SGA122" s="57"/>
      <c r="SGB122" s="57"/>
      <c r="SGC122" s="65"/>
      <c r="SGD122" s="12"/>
      <c r="SGE122" s="63"/>
      <c r="SGF122" s="64"/>
      <c r="SGG122" s="65"/>
      <c r="SGH122" s="43"/>
      <c r="SGI122" s="57"/>
      <c r="SGJ122" s="57"/>
      <c r="SGK122" s="65"/>
      <c r="SGL122" s="12"/>
      <c r="SGM122" s="63"/>
      <c r="SGN122" s="64"/>
      <c r="SGO122" s="65"/>
      <c r="SGP122" s="43"/>
      <c r="SGQ122" s="57"/>
      <c r="SGR122" s="57"/>
      <c r="SGS122" s="65"/>
      <c r="SGT122" s="12"/>
      <c r="SGU122" s="63"/>
      <c r="SGV122" s="64"/>
      <c r="SGW122" s="65"/>
      <c r="SGX122" s="43"/>
      <c r="SGY122" s="57"/>
      <c r="SGZ122" s="57"/>
      <c r="SHA122" s="65"/>
      <c r="SHB122" s="12"/>
      <c r="SHC122" s="63"/>
      <c r="SHD122" s="64"/>
      <c r="SHE122" s="65"/>
      <c r="SHF122" s="43"/>
      <c r="SHG122" s="57"/>
      <c r="SHH122" s="57"/>
      <c r="SHI122" s="65"/>
      <c r="SHJ122" s="12"/>
      <c r="SHK122" s="63"/>
      <c r="SHL122" s="64"/>
      <c r="SHM122" s="65"/>
      <c r="SHN122" s="43"/>
      <c r="SHO122" s="57"/>
      <c r="SHP122" s="57"/>
      <c r="SHQ122" s="65"/>
      <c r="SHR122" s="12"/>
      <c r="SHS122" s="63"/>
      <c r="SHT122" s="64"/>
      <c r="SHU122" s="65"/>
      <c r="SHV122" s="43"/>
      <c r="SHW122" s="57"/>
      <c r="SHX122" s="57"/>
      <c r="SHY122" s="65"/>
      <c r="SHZ122" s="12"/>
      <c r="SIA122" s="63"/>
      <c r="SIB122" s="64"/>
      <c r="SIC122" s="65"/>
      <c r="SID122" s="43"/>
      <c r="SIE122" s="57"/>
      <c r="SIF122" s="57"/>
      <c r="SIG122" s="65"/>
      <c r="SIH122" s="12"/>
      <c r="SII122" s="63"/>
      <c r="SIJ122" s="64"/>
      <c r="SIK122" s="65"/>
      <c r="SIL122" s="43"/>
      <c r="SIM122" s="57"/>
      <c r="SIN122" s="57"/>
      <c r="SIO122" s="65"/>
      <c r="SIP122" s="12"/>
      <c r="SIQ122" s="63"/>
      <c r="SIR122" s="64"/>
      <c r="SIS122" s="65"/>
      <c r="SIT122" s="43"/>
      <c r="SIU122" s="57"/>
      <c r="SIV122" s="57"/>
      <c r="SIW122" s="65"/>
      <c r="SIX122" s="12"/>
      <c r="SIY122" s="63"/>
      <c r="SIZ122" s="64"/>
      <c r="SJA122" s="65"/>
      <c r="SJB122" s="43"/>
      <c r="SJC122" s="57"/>
      <c r="SJD122" s="57"/>
      <c r="SJE122" s="65"/>
      <c r="SJF122" s="12"/>
      <c r="SJG122" s="63"/>
      <c r="SJH122" s="64"/>
      <c r="SJI122" s="65"/>
      <c r="SJJ122" s="43"/>
      <c r="SJK122" s="57"/>
      <c r="SJL122" s="57"/>
      <c r="SJM122" s="65"/>
      <c r="SJN122" s="12"/>
      <c r="SJO122" s="63"/>
      <c r="SJP122" s="64"/>
      <c r="SJQ122" s="65"/>
      <c r="SJR122" s="43"/>
      <c r="SJS122" s="57"/>
      <c r="SJT122" s="57"/>
      <c r="SJU122" s="65"/>
      <c r="SJV122" s="12"/>
      <c r="SJW122" s="63"/>
      <c r="SJX122" s="64"/>
      <c r="SJY122" s="65"/>
      <c r="SJZ122" s="43"/>
      <c r="SKA122" s="57"/>
      <c r="SKB122" s="57"/>
      <c r="SKC122" s="65"/>
      <c r="SKD122" s="12"/>
      <c r="SKE122" s="63"/>
      <c r="SKF122" s="64"/>
      <c r="SKG122" s="65"/>
      <c r="SKH122" s="43"/>
      <c r="SKI122" s="57"/>
      <c r="SKJ122" s="57"/>
      <c r="SKK122" s="65"/>
      <c r="SKL122" s="12"/>
      <c r="SKM122" s="63"/>
      <c r="SKN122" s="64"/>
      <c r="SKO122" s="65"/>
      <c r="SKP122" s="43"/>
      <c r="SKQ122" s="57"/>
      <c r="SKR122" s="57"/>
      <c r="SKS122" s="65"/>
      <c r="SKT122" s="12"/>
      <c r="SKU122" s="63"/>
      <c r="SKV122" s="64"/>
      <c r="SKW122" s="65"/>
      <c r="SKX122" s="43"/>
      <c r="SKY122" s="57"/>
      <c r="SKZ122" s="57"/>
      <c r="SLA122" s="65"/>
      <c r="SLB122" s="12"/>
      <c r="SLC122" s="63"/>
      <c r="SLD122" s="64"/>
      <c r="SLE122" s="65"/>
      <c r="SLF122" s="43"/>
      <c r="SLG122" s="57"/>
      <c r="SLH122" s="57"/>
      <c r="SLI122" s="65"/>
      <c r="SLJ122" s="12"/>
      <c r="SLK122" s="63"/>
      <c r="SLL122" s="64"/>
      <c r="SLM122" s="65"/>
      <c r="SLN122" s="43"/>
      <c r="SLO122" s="57"/>
      <c r="SLP122" s="57"/>
      <c r="SLQ122" s="65"/>
      <c r="SLR122" s="12"/>
      <c r="SLS122" s="63"/>
      <c r="SLT122" s="64"/>
      <c r="SLU122" s="65"/>
      <c r="SLV122" s="43"/>
      <c r="SLW122" s="57"/>
      <c r="SLX122" s="57"/>
      <c r="SLY122" s="65"/>
      <c r="SLZ122" s="12"/>
      <c r="SMA122" s="63"/>
      <c r="SMB122" s="64"/>
      <c r="SMC122" s="65"/>
      <c r="SMD122" s="43"/>
      <c r="SME122" s="57"/>
      <c r="SMF122" s="57"/>
      <c r="SMG122" s="65"/>
      <c r="SMH122" s="12"/>
      <c r="SMI122" s="63"/>
      <c r="SMJ122" s="64"/>
      <c r="SMK122" s="65"/>
      <c r="SML122" s="43"/>
      <c r="SMM122" s="57"/>
      <c r="SMN122" s="57"/>
      <c r="SMO122" s="65"/>
      <c r="SMP122" s="12"/>
      <c r="SMQ122" s="63"/>
      <c r="SMR122" s="64"/>
      <c r="SMS122" s="65"/>
      <c r="SMT122" s="43"/>
      <c r="SMU122" s="57"/>
      <c r="SMV122" s="57"/>
      <c r="SMW122" s="65"/>
      <c r="SMX122" s="12"/>
      <c r="SMY122" s="63"/>
      <c r="SMZ122" s="64"/>
      <c r="SNA122" s="65"/>
      <c r="SNB122" s="43"/>
      <c r="SNC122" s="57"/>
      <c r="SND122" s="57"/>
      <c r="SNE122" s="65"/>
      <c r="SNF122" s="12"/>
      <c r="SNG122" s="63"/>
      <c r="SNH122" s="64"/>
      <c r="SNI122" s="65"/>
      <c r="SNJ122" s="43"/>
      <c r="SNK122" s="57"/>
      <c r="SNL122" s="57"/>
      <c r="SNM122" s="65"/>
      <c r="SNN122" s="12"/>
      <c r="SNO122" s="63"/>
      <c r="SNP122" s="64"/>
      <c r="SNQ122" s="65"/>
      <c r="SNR122" s="43"/>
      <c r="SNS122" s="57"/>
      <c r="SNT122" s="57"/>
      <c r="SNU122" s="65"/>
      <c r="SNV122" s="12"/>
      <c r="SNW122" s="63"/>
      <c r="SNX122" s="64"/>
      <c r="SNY122" s="65"/>
      <c r="SNZ122" s="43"/>
      <c r="SOA122" s="57"/>
      <c r="SOB122" s="57"/>
      <c r="SOC122" s="65"/>
      <c r="SOD122" s="12"/>
      <c r="SOE122" s="63"/>
      <c r="SOF122" s="64"/>
      <c r="SOG122" s="65"/>
      <c r="SOH122" s="43"/>
      <c r="SOI122" s="57"/>
      <c r="SOJ122" s="57"/>
      <c r="SOK122" s="65"/>
      <c r="SOL122" s="12"/>
      <c r="SOM122" s="63"/>
      <c r="SON122" s="64"/>
      <c r="SOO122" s="65"/>
      <c r="SOP122" s="43"/>
      <c r="SOQ122" s="57"/>
      <c r="SOR122" s="57"/>
      <c r="SOS122" s="65"/>
      <c r="SOT122" s="12"/>
      <c r="SOU122" s="63"/>
      <c r="SOV122" s="64"/>
      <c r="SOW122" s="65"/>
      <c r="SOX122" s="43"/>
      <c r="SOY122" s="57"/>
      <c r="SOZ122" s="57"/>
      <c r="SPA122" s="65"/>
      <c r="SPB122" s="12"/>
      <c r="SPC122" s="63"/>
      <c r="SPD122" s="64"/>
      <c r="SPE122" s="65"/>
      <c r="SPF122" s="43"/>
      <c r="SPG122" s="57"/>
      <c r="SPH122" s="57"/>
      <c r="SPI122" s="65"/>
      <c r="SPJ122" s="12"/>
      <c r="SPK122" s="63"/>
      <c r="SPL122" s="64"/>
      <c r="SPM122" s="65"/>
      <c r="SPN122" s="43"/>
      <c r="SPO122" s="57"/>
      <c r="SPP122" s="57"/>
      <c r="SPQ122" s="65"/>
      <c r="SPR122" s="12"/>
      <c r="SPS122" s="63"/>
      <c r="SPT122" s="64"/>
      <c r="SPU122" s="65"/>
      <c r="SPV122" s="43"/>
      <c r="SPW122" s="57"/>
      <c r="SPX122" s="57"/>
      <c r="SPY122" s="65"/>
      <c r="SPZ122" s="12"/>
      <c r="SQA122" s="63"/>
      <c r="SQB122" s="64"/>
      <c r="SQC122" s="65"/>
      <c r="SQD122" s="43"/>
      <c r="SQE122" s="57"/>
      <c r="SQF122" s="57"/>
      <c r="SQG122" s="65"/>
      <c r="SQH122" s="12"/>
      <c r="SQI122" s="63"/>
      <c r="SQJ122" s="64"/>
      <c r="SQK122" s="65"/>
      <c r="SQL122" s="43"/>
      <c r="SQM122" s="57"/>
      <c r="SQN122" s="57"/>
      <c r="SQO122" s="65"/>
      <c r="SQP122" s="12"/>
      <c r="SQQ122" s="63"/>
      <c r="SQR122" s="64"/>
      <c r="SQS122" s="65"/>
      <c r="SQT122" s="43"/>
      <c r="SQU122" s="57"/>
      <c r="SQV122" s="57"/>
      <c r="SQW122" s="65"/>
      <c r="SQX122" s="12"/>
      <c r="SQY122" s="63"/>
      <c r="SQZ122" s="64"/>
      <c r="SRA122" s="65"/>
      <c r="SRB122" s="43"/>
      <c r="SRC122" s="57"/>
      <c r="SRD122" s="57"/>
      <c r="SRE122" s="65"/>
      <c r="SRF122" s="12"/>
      <c r="SRG122" s="63"/>
      <c r="SRH122" s="64"/>
      <c r="SRI122" s="65"/>
      <c r="SRJ122" s="43"/>
      <c r="SRK122" s="57"/>
      <c r="SRL122" s="57"/>
      <c r="SRM122" s="65"/>
      <c r="SRN122" s="12"/>
      <c r="SRO122" s="63"/>
      <c r="SRP122" s="64"/>
      <c r="SRQ122" s="65"/>
      <c r="SRR122" s="43"/>
      <c r="SRS122" s="57"/>
      <c r="SRT122" s="57"/>
      <c r="SRU122" s="65"/>
      <c r="SRV122" s="12"/>
      <c r="SRW122" s="63"/>
      <c r="SRX122" s="64"/>
      <c r="SRY122" s="65"/>
      <c r="SRZ122" s="43"/>
      <c r="SSA122" s="57"/>
      <c r="SSB122" s="57"/>
      <c r="SSC122" s="65"/>
      <c r="SSD122" s="12"/>
      <c r="SSE122" s="63"/>
      <c r="SSF122" s="64"/>
      <c r="SSG122" s="65"/>
      <c r="SSH122" s="43"/>
      <c r="SSI122" s="57"/>
      <c r="SSJ122" s="57"/>
      <c r="SSK122" s="65"/>
      <c r="SSL122" s="12"/>
      <c r="SSM122" s="63"/>
      <c r="SSN122" s="64"/>
      <c r="SSO122" s="65"/>
      <c r="SSP122" s="43"/>
      <c r="SSQ122" s="57"/>
      <c r="SSR122" s="57"/>
      <c r="SSS122" s="65"/>
      <c r="SST122" s="12"/>
      <c r="SSU122" s="63"/>
      <c r="SSV122" s="64"/>
      <c r="SSW122" s="65"/>
      <c r="SSX122" s="43"/>
      <c r="SSY122" s="57"/>
      <c r="SSZ122" s="57"/>
      <c r="STA122" s="65"/>
      <c r="STB122" s="12"/>
      <c r="STC122" s="63"/>
      <c r="STD122" s="64"/>
      <c r="STE122" s="65"/>
      <c r="STF122" s="43"/>
      <c r="STG122" s="57"/>
      <c r="STH122" s="57"/>
      <c r="STI122" s="65"/>
      <c r="STJ122" s="12"/>
      <c r="STK122" s="63"/>
      <c r="STL122" s="64"/>
      <c r="STM122" s="65"/>
      <c r="STN122" s="43"/>
      <c r="STO122" s="57"/>
      <c r="STP122" s="57"/>
      <c r="STQ122" s="65"/>
      <c r="STR122" s="12"/>
      <c r="STS122" s="63"/>
      <c r="STT122" s="64"/>
      <c r="STU122" s="65"/>
      <c r="STV122" s="43"/>
      <c r="STW122" s="57"/>
      <c r="STX122" s="57"/>
      <c r="STY122" s="65"/>
      <c r="STZ122" s="12"/>
      <c r="SUA122" s="63"/>
      <c r="SUB122" s="64"/>
      <c r="SUC122" s="65"/>
      <c r="SUD122" s="43"/>
      <c r="SUE122" s="57"/>
      <c r="SUF122" s="57"/>
      <c r="SUG122" s="65"/>
      <c r="SUH122" s="12"/>
      <c r="SUI122" s="63"/>
      <c r="SUJ122" s="64"/>
      <c r="SUK122" s="65"/>
      <c r="SUL122" s="43"/>
      <c r="SUM122" s="57"/>
      <c r="SUN122" s="57"/>
      <c r="SUO122" s="65"/>
      <c r="SUP122" s="12"/>
      <c r="SUQ122" s="63"/>
      <c r="SUR122" s="64"/>
      <c r="SUS122" s="65"/>
      <c r="SUT122" s="43"/>
      <c r="SUU122" s="57"/>
      <c r="SUV122" s="57"/>
      <c r="SUW122" s="65"/>
      <c r="SUX122" s="12"/>
      <c r="SUY122" s="63"/>
      <c r="SUZ122" s="64"/>
      <c r="SVA122" s="65"/>
      <c r="SVB122" s="43"/>
      <c r="SVC122" s="57"/>
      <c r="SVD122" s="57"/>
      <c r="SVE122" s="65"/>
      <c r="SVF122" s="12"/>
      <c r="SVG122" s="63"/>
      <c r="SVH122" s="64"/>
      <c r="SVI122" s="65"/>
      <c r="SVJ122" s="43"/>
      <c r="SVK122" s="57"/>
      <c r="SVL122" s="57"/>
      <c r="SVM122" s="65"/>
      <c r="SVN122" s="12"/>
      <c r="SVO122" s="63"/>
      <c r="SVP122" s="64"/>
      <c r="SVQ122" s="65"/>
      <c r="SVR122" s="43"/>
      <c r="SVS122" s="57"/>
      <c r="SVT122" s="57"/>
      <c r="SVU122" s="65"/>
      <c r="SVV122" s="12"/>
      <c r="SVW122" s="63"/>
      <c r="SVX122" s="64"/>
      <c r="SVY122" s="65"/>
      <c r="SVZ122" s="43"/>
      <c r="SWA122" s="57"/>
      <c r="SWB122" s="57"/>
      <c r="SWC122" s="65"/>
      <c r="SWD122" s="12"/>
      <c r="SWE122" s="63"/>
      <c r="SWF122" s="64"/>
      <c r="SWG122" s="65"/>
      <c r="SWH122" s="43"/>
      <c r="SWI122" s="57"/>
      <c r="SWJ122" s="57"/>
      <c r="SWK122" s="65"/>
      <c r="SWL122" s="12"/>
      <c r="SWM122" s="63"/>
      <c r="SWN122" s="64"/>
      <c r="SWO122" s="65"/>
      <c r="SWP122" s="43"/>
      <c r="SWQ122" s="57"/>
      <c r="SWR122" s="57"/>
      <c r="SWS122" s="65"/>
      <c r="SWT122" s="12"/>
      <c r="SWU122" s="63"/>
      <c r="SWV122" s="64"/>
      <c r="SWW122" s="65"/>
      <c r="SWX122" s="43"/>
      <c r="SWY122" s="57"/>
      <c r="SWZ122" s="57"/>
      <c r="SXA122" s="65"/>
      <c r="SXB122" s="12"/>
      <c r="SXC122" s="63"/>
      <c r="SXD122" s="64"/>
      <c r="SXE122" s="65"/>
      <c r="SXF122" s="43"/>
      <c r="SXG122" s="57"/>
      <c r="SXH122" s="57"/>
      <c r="SXI122" s="65"/>
      <c r="SXJ122" s="12"/>
      <c r="SXK122" s="63"/>
      <c r="SXL122" s="64"/>
      <c r="SXM122" s="65"/>
      <c r="SXN122" s="43"/>
      <c r="SXO122" s="57"/>
      <c r="SXP122" s="57"/>
      <c r="SXQ122" s="65"/>
      <c r="SXR122" s="12"/>
      <c r="SXS122" s="63"/>
      <c r="SXT122" s="64"/>
      <c r="SXU122" s="65"/>
      <c r="SXV122" s="43"/>
      <c r="SXW122" s="57"/>
      <c r="SXX122" s="57"/>
      <c r="SXY122" s="65"/>
      <c r="SXZ122" s="12"/>
      <c r="SYA122" s="63"/>
      <c r="SYB122" s="64"/>
      <c r="SYC122" s="65"/>
      <c r="SYD122" s="43"/>
      <c r="SYE122" s="57"/>
      <c r="SYF122" s="57"/>
      <c r="SYG122" s="65"/>
      <c r="SYH122" s="12"/>
      <c r="SYI122" s="63"/>
      <c r="SYJ122" s="64"/>
      <c r="SYK122" s="65"/>
      <c r="SYL122" s="43"/>
      <c r="SYM122" s="57"/>
      <c r="SYN122" s="57"/>
      <c r="SYO122" s="65"/>
      <c r="SYP122" s="12"/>
      <c r="SYQ122" s="63"/>
      <c r="SYR122" s="64"/>
      <c r="SYS122" s="65"/>
      <c r="SYT122" s="43"/>
      <c r="SYU122" s="57"/>
      <c r="SYV122" s="57"/>
      <c r="SYW122" s="65"/>
      <c r="SYX122" s="12"/>
      <c r="SYY122" s="63"/>
      <c r="SYZ122" s="64"/>
      <c r="SZA122" s="65"/>
      <c r="SZB122" s="43"/>
      <c r="SZC122" s="57"/>
      <c r="SZD122" s="57"/>
      <c r="SZE122" s="65"/>
      <c r="SZF122" s="12"/>
      <c r="SZG122" s="63"/>
      <c r="SZH122" s="64"/>
      <c r="SZI122" s="65"/>
      <c r="SZJ122" s="43"/>
      <c r="SZK122" s="57"/>
      <c r="SZL122" s="57"/>
      <c r="SZM122" s="65"/>
      <c r="SZN122" s="12"/>
      <c r="SZO122" s="63"/>
      <c r="SZP122" s="64"/>
      <c r="SZQ122" s="65"/>
      <c r="SZR122" s="43"/>
      <c r="SZS122" s="57"/>
      <c r="SZT122" s="57"/>
      <c r="SZU122" s="65"/>
      <c r="SZV122" s="12"/>
      <c r="SZW122" s="63"/>
      <c r="SZX122" s="64"/>
      <c r="SZY122" s="65"/>
      <c r="SZZ122" s="43"/>
      <c r="TAA122" s="57"/>
      <c r="TAB122" s="57"/>
      <c r="TAC122" s="65"/>
      <c r="TAD122" s="12"/>
      <c r="TAE122" s="63"/>
      <c r="TAF122" s="64"/>
      <c r="TAG122" s="65"/>
      <c r="TAH122" s="43"/>
      <c r="TAI122" s="57"/>
      <c r="TAJ122" s="57"/>
      <c r="TAK122" s="65"/>
      <c r="TAL122" s="12"/>
      <c r="TAM122" s="63"/>
      <c r="TAN122" s="64"/>
      <c r="TAO122" s="65"/>
      <c r="TAP122" s="43"/>
      <c r="TAQ122" s="57"/>
      <c r="TAR122" s="57"/>
      <c r="TAS122" s="65"/>
      <c r="TAT122" s="12"/>
      <c r="TAU122" s="63"/>
      <c r="TAV122" s="64"/>
      <c r="TAW122" s="65"/>
      <c r="TAX122" s="43"/>
      <c r="TAY122" s="57"/>
      <c r="TAZ122" s="57"/>
      <c r="TBA122" s="65"/>
      <c r="TBB122" s="12"/>
      <c r="TBC122" s="63"/>
      <c r="TBD122" s="64"/>
      <c r="TBE122" s="65"/>
      <c r="TBF122" s="43"/>
      <c r="TBG122" s="57"/>
      <c r="TBH122" s="57"/>
      <c r="TBI122" s="65"/>
      <c r="TBJ122" s="12"/>
      <c r="TBK122" s="63"/>
      <c r="TBL122" s="64"/>
      <c r="TBM122" s="65"/>
      <c r="TBN122" s="43"/>
      <c r="TBO122" s="57"/>
      <c r="TBP122" s="57"/>
      <c r="TBQ122" s="65"/>
      <c r="TBR122" s="12"/>
      <c r="TBS122" s="63"/>
      <c r="TBT122" s="64"/>
      <c r="TBU122" s="65"/>
      <c r="TBV122" s="43"/>
      <c r="TBW122" s="57"/>
      <c r="TBX122" s="57"/>
      <c r="TBY122" s="65"/>
      <c r="TBZ122" s="12"/>
      <c r="TCA122" s="63"/>
      <c r="TCB122" s="64"/>
      <c r="TCC122" s="65"/>
      <c r="TCD122" s="43"/>
      <c r="TCE122" s="57"/>
      <c r="TCF122" s="57"/>
      <c r="TCG122" s="65"/>
      <c r="TCH122" s="12"/>
      <c r="TCI122" s="63"/>
      <c r="TCJ122" s="64"/>
      <c r="TCK122" s="65"/>
      <c r="TCL122" s="43"/>
      <c r="TCM122" s="57"/>
      <c r="TCN122" s="57"/>
      <c r="TCO122" s="65"/>
      <c r="TCP122" s="12"/>
      <c r="TCQ122" s="63"/>
      <c r="TCR122" s="64"/>
      <c r="TCS122" s="65"/>
      <c r="TCT122" s="43"/>
      <c r="TCU122" s="57"/>
      <c r="TCV122" s="57"/>
      <c r="TCW122" s="65"/>
      <c r="TCX122" s="12"/>
      <c r="TCY122" s="63"/>
      <c r="TCZ122" s="64"/>
      <c r="TDA122" s="65"/>
      <c r="TDB122" s="43"/>
      <c r="TDC122" s="57"/>
      <c r="TDD122" s="57"/>
      <c r="TDE122" s="65"/>
      <c r="TDF122" s="12"/>
      <c r="TDG122" s="63"/>
      <c r="TDH122" s="64"/>
      <c r="TDI122" s="65"/>
      <c r="TDJ122" s="43"/>
      <c r="TDK122" s="57"/>
      <c r="TDL122" s="57"/>
      <c r="TDM122" s="65"/>
      <c r="TDN122" s="12"/>
      <c r="TDO122" s="63"/>
      <c r="TDP122" s="64"/>
      <c r="TDQ122" s="65"/>
      <c r="TDR122" s="43"/>
      <c r="TDS122" s="57"/>
      <c r="TDT122" s="57"/>
      <c r="TDU122" s="65"/>
      <c r="TDV122" s="12"/>
      <c r="TDW122" s="63"/>
      <c r="TDX122" s="64"/>
      <c r="TDY122" s="65"/>
      <c r="TDZ122" s="43"/>
      <c r="TEA122" s="57"/>
      <c r="TEB122" s="57"/>
      <c r="TEC122" s="65"/>
      <c r="TED122" s="12"/>
      <c r="TEE122" s="63"/>
      <c r="TEF122" s="64"/>
      <c r="TEG122" s="65"/>
      <c r="TEH122" s="43"/>
      <c r="TEI122" s="57"/>
      <c r="TEJ122" s="57"/>
      <c r="TEK122" s="65"/>
      <c r="TEL122" s="12"/>
      <c r="TEM122" s="63"/>
      <c r="TEN122" s="64"/>
      <c r="TEO122" s="65"/>
      <c r="TEP122" s="43"/>
      <c r="TEQ122" s="57"/>
      <c r="TER122" s="57"/>
      <c r="TES122" s="65"/>
      <c r="TET122" s="12"/>
      <c r="TEU122" s="63"/>
      <c r="TEV122" s="64"/>
      <c r="TEW122" s="65"/>
      <c r="TEX122" s="43"/>
      <c r="TEY122" s="57"/>
      <c r="TEZ122" s="57"/>
      <c r="TFA122" s="65"/>
      <c r="TFB122" s="12"/>
      <c r="TFC122" s="63"/>
      <c r="TFD122" s="64"/>
      <c r="TFE122" s="65"/>
      <c r="TFF122" s="43"/>
      <c r="TFG122" s="57"/>
      <c r="TFH122" s="57"/>
      <c r="TFI122" s="65"/>
      <c r="TFJ122" s="12"/>
      <c r="TFK122" s="63"/>
      <c r="TFL122" s="64"/>
      <c r="TFM122" s="65"/>
      <c r="TFN122" s="43"/>
      <c r="TFO122" s="57"/>
      <c r="TFP122" s="57"/>
      <c r="TFQ122" s="65"/>
      <c r="TFR122" s="12"/>
      <c r="TFS122" s="63"/>
      <c r="TFT122" s="64"/>
      <c r="TFU122" s="65"/>
      <c r="TFV122" s="43"/>
      <c r="TFW122" s="57"/>
      <c r="TFX122" s="57"/>
      <c r="TFY122" s="65"/>
      <c r="TFZ122" s="12"/>
      <c r="TGA122" s="63"/>
      <c r="TGB122" s="64"/>
      <c r="TGC122" s="65"/>
      <c r="TGD122" s="43"/>
      <c r="TGE122" s="57"/>
      <c r="TGF122" s="57"/>
      <c r="TGG122" s="65"/>
      <c r="TGH122" s="12"/>
      <c r="TGI122" s="63"/>
      <c r="TGJ122" s="64"/>
      <c r="TGK122" s="65"/>
      <c r="TGL122" s="43"/>
      <c r="TGM122" s="57"/>
      <c r="TGN122" s="57"/>
      <c r="TGO122" s="65"/>
      <c r="TGP122" s="12"/>
      <c r="TGQ122" s="63"/>
      <c r="TGR122" s="64"/>
      <c r="TGS122" s="65"/>
      <c r="TGT122" s="43"/>
      <c r="TGU122" s="57"/>
      <c r="TGV122" s="57"/>
      <c r="TGW122" s="65"/>
      <c r="TGX122" s="12"/>
      <c r="TGY122" s="63"/>
      <c r="TGZ122" s="64"/>
      <c r="THA122" s="65"/>
      <c r="THB122" s="43"/>
      <c r="THC122" s="57"/>
      <c r="THD122" s="57"/>
      <c r="THE122" s="65"/>
      <c r="THF122" s="12"/>
      <c r="THG122" s="63"/>
      <c r="THH122" s="64"/>
      <c r="THI122" s="65"/>
      <c r="THJ122" s="43"/>
      <c r="THK122" s="57"/>
      <c r="THL122" s="57"/>
      <c r="THM122" s="65"/>
      <c r="THN122" s="12"/>
      <c r="THO122" s="63"/>
      <c r="THP122" s="64"/>
      <c r="THQ122" s="65"/>
      <c r="THR122" s="43"/>
      <c r="THS122" s="57"/>
      <c r="THT122" s="57"/>
      <c r="THU122" s="65"/>
      <c r="THV122" s="12"/>
      <c r="THW122" s="63"/>
      <c r="THX122" s="64"/>
      <c r="THY122" s="65"/>
      <c r="THZ122" s="43"/>
      <c r="TIA122" s="57"/>
      <c r="TIB122" s="57"/>
      <c r="TIC122" s="65"/>
      <c r="TID122" s="12"/>
      <c r="TIE122" s="63"/>
      <c r="TIF122" s="64"/>
      <c r="TIG122" s="65"/>
      <c r="TIH122" s="43"/>
      <c r="TII122" s="57"/>
      <c r="TIJ122" s="57"/>
      <c r="TIK122" s="65"/>
      <c r="TIL122" s="12"/>
      <c r="TIM122" s="63"/>
      <c r="TIN122" s="64"/>
      <c r="TIO122" s="65"/>
      <c r="TIP122" s="43"/>
      <c r="TIQ122" s="57"/>
      <c r="TIR122" s="57"/>
      <c r="TIS122" s="65"/>
      <c r="TIT122" s="12"/>
      <c r="TIU122" s="63"/>
      <c r="TIV122" s="64"/>
      <c r="TIW122" s="65"/>
      <c r="TIX122" s="43"/>
      <c r="TIY122" s="57"/>
      <c r="TIZ122" s="57"/>
      <c r="TJA122" s="65"/>
      <c r="TJB122" s="12"/>
      <c r="TJC122" s="63"/>
      <c r="TJD122" s="64"/>
      <c r="TJE122" s="65"/>
      <c r="TJF122" s="43"/>
      <c r="TJG122" s="57"/>
      <c r="TJH122" s="57"/>
      <c r="TJI122" s="65"/>
      <c r="TJJ122" s="12"/>
      <c r="TJK122" s="63"/>
      <c r="TJL122" s="64"/>
      <c r="TJM122" s="65"/>
      <c r="TJN122" s="43"/>
      <c r="TJO122" s="57"/>
      <c r="TJP122" s="57"/>
      <c r="TJQ122" s="65"/>
      <c r="TJR122" s="12"/>
      <c r="TJS122" s="63"/>
      <c r="TJT122" s="64"/>
      <c r="TJU122" s="65"/>
      <c r="TJV122" s="43"/>
      <c r="TJW122" s="57"/>
      <c r="TJX122" s="57"/>
      <c r="TJY122" s="65"/>
      <c r="TJZ122" s="12"/>
      <c r="TKA122" s="63"/>
      <c r="TKB122" s="64"/>
      <c r="TKC122" s="65"/>
      <c r="TKD122" s="43"/>
      <c r="TKE122" s="57"/>
      <c r="TKF122" s="57"/>
      <c r="TKG122" s="65"/>
      <c r="TKH122" s="12"/>
      <c r="TKI122" s="63"/>
      <c r="TKJ122" s="64"/>
      <c r="TKK122" s="65"/>
      <c r="TKL122" s="43"/>
      <c r="TKM122" s="57"/>
      <c r="TKN122" s="57"/>
      <c r="TKO122" s="65"/>
      <c r="TKP122" s="12"/>
      <c r="TKQ122" s="63"/>
      <c r="TKR122" s="64"/>
      <c r="TKS122" s="65"/>
      <c r="TKT122" s="43"/>
      <c r="TKU122" s="57"/>
      <c r="TKV122" s="57"/>
      <c r="TKW122" s="65"/>
      <c r="TKX122" s="12"/>
      <c r="TKY122" s="63"/>
      <c r="TKZ122" s="64"/>
      <c r="TLA122" s="65"/>
      <c r="TLB122" s="43"/>
      <c r="TLC122" s="57"/>
      <c r="TLD122" s="57"/>
      <c r="TLE122" s="65"/>
      <c r="TLF122" s="12"/>
      <c r="TLG122" s="63"/>
      <c r="TLH122" s="64"/>
      <c r="TLI122" s="65"/>
      <c r="TLJ122" s="43"/>
      <c r="TLK122" s="57"/>
      <c r="TLL122" s="57"/>
      <c r="TLM122" s="65"/>
      <c r="TLN122" s="12"/>
      <c r="TLO122" s="63"/>
      <c r="TLP122" s="64"/>
      <c r="TLQ122" s="65"/>
      <c r="TLR122" s="43"/>
      <c r="TLS122" s="57"/>
      <c r="TLT122" s="57"/>
      <c r="TLU122" s="65"/>
      <c r="TLV122" s="12"/>
      <c r="TLW122" s="63"/>
      <c r="TLX122" s="64"/>
      <c r="TLY122" s="65"/>
      <c r="TLZ122" s="43"/>
      <c r="TMA122" s="57"/>
      <c r="TMB122" s="57"/>
      <c r="TMC122" s="65"/>
      <c r="TMD122" s="12"/>
      <c r="TME122" s="63"/>
      <c r="TMF122" s="64"/>
      <c r="TMG122" s="65"/>
      <c r="TMH122" s="43"/>
      <c r="TMI122" s="57"/>
      <c r="TMJ122" s="57"/>
      <c r="TMK122" s="65"/>
      <c r="TML122" s="12"/>
      <c r="TMM122" s="63"/>
      <c r="TMN122" s="64"/>
      <c r="TMO122" s="65"/>
      <c r="TMP122" s="43"/>
      <c r="TMQ122" s="57"/>
      <c r="TMR122" s="57"/>
      <c r="TMS122" s="65"/>
      <c r="TMT122" s="12"/>
      <c r="TMU122" s="63"/>
      <c r="TMV122" s="64"/>
      <c r="TMW122" s="65"/>
      <c r="TMX122" s="43"/>
      <c r="TMY122" s="57"/>
      <c r="TMZ122" s="57"/>
      <c r="TNA122" s="65"/>
      <c r="TNB122" s="12"/>
      <c r="TNC122" s="63"/>
      <c r="TND122" s="64"/>
      <c r="TNE122" s="65"/>
      <c r="TNF122" s="43"/>
      <c r="TNG122" s="57"/>
      <c r="TNH122" s="57"/>
      <c r="TNI122" s="65"/>
      <c r="TNJ122" s="12"/>
      <c r="TNK122" s="63"/>
      <c r="TNL122" s="64"/>
      <c r="TNM122" s="65"/>
      <c r="TNN122" s="43"/>
      <c r="TNO122" s="57"/>
      <c r="TNP122" s="57"/>
      <c r="TNQ122" s="65"/>
      <c r="TNR122" s="12"/>
      <c r="TNS122" s="63"/>
      <c r="TNT122" s="64"/>
      <c r="TNU122" s="65"/>
      <c r="TNV122" s="43"/>
      <c r="TNW122" s="57"/>
      <c r="TNX122" s="57"/>
      <c r="TNY122" s="65"/>
      <c r="TNZ122" s="12"/>
      <c r="TOA122" s="63"/>
      <c r="TOB122" s="64"/>
      <c r="TOC122" s="65"/>
      <c r="TOD122" s="43"/>
      <c r="TOE122" s="57"/>
      <c r="TOF122" s="57"/>
      <c r="TOG122" s="65"/>
      <c r="TOH122" s="12"/>
      <c r="TOI122" s="63"/>
      <c r="TOJ122" s="64"/>
      <c r="TOK122" s="65"/>
      <c r="TOL122" s="43"/>
      <c r="TOM122" s="57"/>
      <c r="TON122" s="57"/>
      <c r="TOO122" s="65"/>
      <c r="TOP122" s="12"/>
      <c r="TOQ122" s="63"/>
      <c r="TOR122" s="64"/>
      <c r="TOS122" s="65"/>
      <c r="TOT122" s="43"/>
      <c r="TOU122" s="57"/>
      <c r="TOV122" s="57"/>
      <c r="TOW122" s="65"/>
      <c r="TOX122" s="12"/>
      <c r="TOY122" s="63"/>
      <c r="TOZ122" s="64"/>
      <c r="TPA122" s="65"/>
      <c r="TPB122" s="43"/>
      <c r="TPC122" s="57"/>
      <c r="TPD122" s="57"/>
      <c r="TPE122" s="65"/>
      <c r="TPF122" s="12"/>
      <c r="TPG122" s="63"/>
      <c r="TPH122" s="64"/>
      <c r="TPI122" s="65"/>
      <c r="TPJ122" s="43"/>
      <c r="TPK122" s="57"/>
      <c r="TPL122" s="57"/>
      <c r="TPM122" s="65"/>
      <c r="TPN122" s="12"/>
      <c r="TPO122" s="63"/>
      <c r="TPP122" s="64"/>
      <c r="TPQ122" s="65"/>
      <c r="TPR122" s="43"/>
      <c r="TPS122" s="57"/>
      <c r="TPT122" s="57"/>
      <c r="TPU122" s="65"/>
      <c r="TPV122" s="12"/>
      <c r="TPW122" s="63"/>
      <c r="TPX122" s="64"/>
      <c r="TPY122" s="65"/>
      <c r="TPZ122" s="43"/>
      <c r="TQA122" s="57"/>
      <c r="TQB122" s="57"/>
      <c r="TQC122" s="65"/>
      <c r="TQD122" s="12"/>
      <c r="TQE122" s="63"/>
      <c r="TQF122" s="64"/>
      <c r="TQG122" s="65"/>
      <c r="TQH122" s="43"/>
      <c r="TQI122" s="57"/>
      <c r="TQJ122" s="57"/>
      <c r="TQK122" s="65"/>
      <c r="TQL122" s="12"/>
      <c r="TQM122" s="63"/>
      <c r="TQN122" s="64"/>
      <c r="TQO122" s="65"/>
      <c r="TQP122" s="43"/>
      <c r="TQQ122" s="57"/>
      <c r="TQR122" s="57"/>
      <c r="TQS122" s="65"/>
      <c r="TQT122" s="12"/>
      <c r="TQU122" s="63"/>
      <c r="TQV122" s="64"/>
      <c r="TQW122" s="65"/>
      <c r="TQX122" s="43"/>
      <c r="TQY122" s="57"/>
      <c r="TQZ122" s="57"/>
      <c r="TRA122" s="65"/>
      <c r="TRB122" s="12"/>
      <c r="TRC122" s="63"/>
      <c r="TRD122" s="64"/>
      <c r="TRE122" s="65"/>
      <c r="TRF122" s="43"/>
      <c r="TRG122" s="57"/>
      <c r="TRH122" s="57"/>
      <c r="TRI122" s="65"/>
      <c r="TRJ122" s="12"/>
      <c r="TRK122" s="63"/>
      <c r="TRL122" s="64"/>
      <c r="TRM122" s="65"/>
      <c r="TRN122" s="43"/>
      <c r="TRO122" s="57"/>
      <c r="TRP122" s="57"/>
      <c r="TRQ122" s="65"/>
      <c r="TRR122" s="12"/>
      <c r="TRS122" s="63"/>
      <c r="TRT122" s="64"/>
      <c r="TRU122" s="65"/>
      <c r="TRV122" s="43"/>
      <c r="TRW122" s="57"/>
      <c r="TRX122" s="57"/>
      <c r="TRY122" s="65"/>
      <c r="TRZ122" s="12"/>
      <c r="TSA122" s="63"/>
      <c r="TSB122" s="64"/>
      <c r="TSC122" s="65"/>
      <c r="TSD122" s="43"/>
      <c r="TSE122" s="57"/>
      <c r="TSF122" s="57"/>
      <c r="TSG122" s="65"/>
      <c r="TSH122" s="12"/>
      <c r="TSI122" s="63"/>
      <c r="TSJ122" s="64"/>
      <c r="TSK122" s="65"/>
      <c r="TSL122" s="43"/>
      <c r="TSM122" s="57"/>
      <c r="TSN122" s="57"/>
      <c r="TSO122" s="65"/>
      <c r="TSP122" s="12"/>
      <c r="TSQ122" s="63"/>
      <c r="TSR122" s="64"/>
      <c r="TSS122" s="65"/>
      <c r="TST122" s="43"/>
      <c r="TSU122" s="57"/>
      <c r="TSV122" s="57"/>
      <c r="TSW122" s="65"/>
      <c r="TSX122" s="12"/>
      <c r="TSY122" s="63"/>
      <c r="TSZ122" s="64"/>
      <c r="TTA122" s="65"/>
      <c r="TTB122" s="43"/>
      <c r="TTC122" s="57"/>
      <c r="TTD122" s="57"/>
      <c r="TTE122" s="65"/>
      <c r="TTF122" s="12"/>
      <c r="TTG122" s="63"/>
      <c r="TTH122" s="64"/>
      <c r="TTI122" s="65"/>
      <c r="TTJ122" s="43"/>
      <c r="TTK122" s="57"/>
      <c r="TTL122" s="57"/>
      <c r="TTM122" s="65"/>
      <c r="TTN122" s="12"/>
      <c r="TTO122" s="63"/>
      <c r="TTP122" s="64"/>
      <c r="TTQ122" s="65"/>
      <c r="TTR122" s="43"/>
      <c r="TTS122" s="57"/>
      <c r="TTT122" s="57"/>
      <c r="TTU122" s="65"/>
      <c r="TTV122" s="12"/>
      <c r="TTW122" s="63"/>
      <c r="TTX122" s="64"/>
      <c r="TTY122" s="65"/>
      <c r="TTZ122" s="43"/>
      <c r="TUA122" s="57"/>
      <c r="TUB122" s="57"/>
      <c r="TUC122" s="65"/>
      <c r="TUD122" s="12"/>
      <c r="TUE122" s="63"/>
      <c r="TUF122" s="64"/>
      <c r="TUG122" s="65"/>
      <c r="TUH122" s="43"/>
      <c r="TUI122" s="57"/>
      <c r="TUJ122" s="57"/>
      <c r="TUK122" s="65"/>
      <c r="TUL122" s="12"/>
      <c r="TUM122" s="63"/>
      <c r="TUN122" s="64"/>
      <c r="TUO122" s="65"/>
      <c r="TUP122" s="43"/>
      <c r="TUQ122" s="57"/>
      <c r="TUR122" s="57"/>
      <c r="TUS122" s="65"/>
      <c r="TUT122" s="12"/>
      <c r="TUU122" s="63"/>
      <c r="TUV122" s="64"/>
      <c r="TUW122" s="65"/>
      <c r="TUX122" s="43"/>
      <c r="TUY122" s="57"/>
      <c r="TUZ122" s="57"/>
      <c r="TVA122" s="65"/>
      <c r="TVB122" s="12"/>
      <c r="TVC122" s="63"/>
      <c r="TVD122" s="64"/>
      <c r="TVE122" s="65"/>
      <c r="TVF122" s="43"/>
      <c r="TVG122" s="57"/>
      <c r="TVH122" s="57"/>
      <c r="TVI122" s="65"/>
      <c r="TVJ122" s="12"/>
      <c r="TVK122" s="63"/>
      <c r="TVL122" s="64"/>
      <c r="TVM122" s="65"/>
      <c r="TVN122" s="43"/>
      <c r="TVO122" s="57"/>
      <c r="TVP122" s="57"/>
      <c r="TVQ122" s="65"/>
      <c r="TVR122" s="12"/>
      <c r="TVS122" s="63"/>
      <c r="TVT122" s="64"/>
      <c r="TVU122" s="65"/>
      <c r="TVV122" s="43"/>
      <c r="TVW122" s="57"/>
      <c r="TVX122" s="57"/>
      <c r="TVY122" s="65"/>
      <c r="TVZ122" s="12"/>
      <c r="TWA122" s="63"/>
      <c r="TWB122" s="64"/>
      <c r="TWC122" s="65"/>
      <c r="TWD122" s="43"/>
      <c r="TWE122" s="57"/>
      <c r="TWF122" s="57"/>
      <c r="TWG122" s="65"/>
      <c r="TWH122" s="12"/>
      <c r="TWI122" s="63"/>
      <c r="TWJ122" s="64"/>
      <c r="TWK122" s="65"/>
      <c r="TWL122" s="43"/>
      <c r="TWM122" s="57"/>
      <c r="TWN122" s="57"/>
      <c r="TWO122" s="65"/>
      <c r="TWP122" s="12"/>
      <c r="TWQ122" s="63"/>
      <c r="TWR122" s="64"/>
      <c r="TWS122" s="65"/>
      <c r="TWT122" s="43"/>
      <c r="TWU122" s="57"/>
      <c r="TWV122" s="57"/>
      <c r="TWW122" s="65"/>
      <c r="TWX122" s="12"/>
      <c r="TWY122" s="63"/>
      <c r="TWZ122" s="64"/>
      <c r="TXA122" s="65"/>
      <c r="TXB122" s="43"/>
      <c r="TXC122" s="57"/>
      <c r="TXD122" s="57"/>
      <c r="TXE122" s="65"/>
      <c r="TXF122" s="12"/>
      <c r="TXG122" s="63"/>
      <c r="TXH122" s="64"/>
      <c r="TXI122" s="65"/>
      <c r="TXJ122" s="43"/>
      <c r="TXK122" s="57"/>
      <c r="TXL122" s="57"/>
      <c r="TXM122" s="65"/>
      <c r="TXN122" s="12"/>
      <c r="TXO122" s="63"/>
      <c r="TXP122" s="64"/>
      <c r="TXQ122" s="65"/>
      <c r="TXR122" s="43"/>
      <c r="TXS122" s="57"/>
      <c r="TXT122" s="57"/>
      <c r="TXU122" s="65"/>
      <c r="TXV122" s="12"/>
      <c r="TXW122" s="63"/>
      <c r="TXX122" s="64"/>
      <c r="TXY122" s="65"/>
      <c r="TXZ122" s="43"/>
      <c r="TYA122" s="57"/>
      <c r="TYB122" s="57"/>
      <c r="TYC122" s="65"/>
      <c r="TYD122" s="12"/>
      <c r="TYE122" s="63"/>
      <c r="TYF122" s="64"/>
      <c r="TYG122" s="65"/>
      <c r="TYH122" s="43"/>
      <c r="TYI122" s="57"/>
      <c r="TYJ122" s="57"/>
      <c r="TYK122" s="65"/>
      <c r="TYL122" s="12"/>
      <c r="TYM122" s="63"/>
      <c r="TYN122" s="64"/>
      <c r="TYO122" s="65"/>
      <c r="TYP122" s="43"/>
      <c r="TYQ122" s="57"/>
      <c r="TYR122" s="57"/>
      <c r="TYS122" s="65"/>
      <c r="TYT122" s="12"/>
      <c r="TYU122" s="63"/>
      <c r="TYV122" s="64"/>
      <c r="TYW122" s="65"/>
      <c r="TYX122" s="43"/>
      <c r="TYY122" s="57"/>
      <c r="TYZ122" s="57"/>
      <c r="TZA122" s="65"/>
      <c r="TZB122" s="12"/>
      <c r="TZC122" s="63"/>
      <c r="TZD122" s="64"/>
      <c r="TZE122" s="65"/>
      <c r="TZF122" s="43"/>
      <c r="TZG122" s="57"/>
      <c r="TZH122" s="57"/>
      <c r="TZI122" s="65"/>
      <c r="TZJ122" s="12"/>
      <c r="TZK122" s="63"/>
      <c r="TZL122" s="64"/>
      <c r="TZM122" s="65"/>
      <c r="TZN122" s="43"/>
      <c r="TZO122" s="57"/>
      <c r="TZP122" s="57"/>
      <c r="TZQ122" s="65"/>
      <c r="TZR122" s="12"/>
      <c r="TZS122" s="63"/>
      <c r="TZT122" s="64"/>
      <c r="TZU122" s="65"/>
      <c r="TZV122" s="43"/>
      <c r="TZW122" s="57"/>
      <c r="TZX122" s="57"/>
      <c r="TZY122" s="65"/>
      <c r="TZZ122" s="12"/>
      <c r="UAA122" s="63"/>
      <c r="UAB122" s="64"/>
      <c r="UAC122" s="65"/>
      <c r="UAD122" s="43"/>
      <c r="UAE122" s="57"/>
      <c r="UAF122" s="57"/>
      <c r="UAG122" s="65"/>
      <c r="UAH122" s="12"/>
      <c r="UAI122" s="63"/>
      <c r="UAJ122" s="64"/>
      <c r="UAK122" s="65"/>
      <c r="UAL122" s="43"/>
      <c r="UAM122" s="57"/>
      <c r="UAN122" s="57"/>
      <c r="UAO122" s="65"/>
      <c r="UAP122" s="12"/>
      <c r="UAQ122" s="63"/>
      <c r="UAR122" s="64"/>
      <c r="UAS122" s="65"/>
      <c r="UAT122" s="43"/>
      <c r="UAU122" s="57"/>
      <c r="UAV122" s="57"/>
      <c r="UAW122" s="65"/>
      <c r="UAX122" s="12"/>
      <c r="UAY122" s="63"/>
      <c r="UAZ122" s="64"/>
      <c r="UBA122" s="65"/>
      <c r="UBB122" s="43"/>
      <c r="UBC122" s="57"/>
      <c r="UBD122" s="57"/>
      <c r="UBE122" s="65"/>
      <c r="UBF122" s="12"/>
      <c r="UBG122" s="63"/>
      <c r="UBH122" s="64"/>
      <c r="UBI122" s="65"/>
      <c r="UBJ122" s="43"/>
      <c r="UBK122" s="57"/>
      <c r="UBL122" s="57"/>
      <c r="UBM122" s="65"/>
      <c r="UBN122" s="12"/>
      <c r="UBO122" s="63"/>
      <c r="UBP122" s="64"/>
      <c r="UBQ122" s="65"/>
      <c r="UBR122" s="43"/>
      <c r="UBS122" s="57"/>
      <c r="UBT122" s="57"/>
      <c r="UBU122" s="65"/>
      <c r="UBV122" s="12"/>
      <c r="UBW122" s="63"/>
      <c r="UBX122" s="64"/>
      <c r="UBY122" s="65"/>
      <c r="UBZ122" s="43"/>
      <c r="UCA122" s="57"/>
      <c r="UCB122" s="57"/>
      <c r="UCC122" s="65"/>
      <c r="UCD122" s="12"/>
      <c r="UCE122" s="63"/>
      <c r="UCF122" s="64"/>
      <c r="UCG122" s="65"/>
      <c r="UCH122" s="43"/>
      <c r="UCI122" s="57"/>
      <c r="UCJ122" s="57"/>
      <c r="UCK122" s="65"/>
      <c r="UCL122" s="12"/>
      <c r="UCM122" s="63"/>
      <c r="UCN122" s="64"/>
      <c r="UCO122" s="65"/>
      <c r="UCP122" s="43"/>
      <c r="UCQ122" s="57"/>
      <c r="UCR122" s="57"/>
      <c r="UCS122" s="65"/>
      <c r="UCT122" s="12"/>
      <c r="UCU122" s="63"/>
      <c r="UCV122" s="64"/>
      <c r="UCW122" s="65"/>
      <c r="UCX122" s="43"/>
      <c r="UCY122" s="57"/>
      <c r="UCZ122" s="57"/>
      <c r="UDA122" s="65"/>
      <c r="UDB122" s="12"/>
      <c r="UDC122" s="63"/>
      <c r="UDD122" s="64"/>
      <c r="UDE122" s="65"/>
      <c r="UDF122" s="43"/>
      <c r="UDG122" s="57"/>
      <c r="UDH122" s="57"/>
      <c r="UDI122" s="65"/>
      <c r="UDJ122" s="12"/>
      <c r="UDK122" s="63"/>
      <c r="UDL122" s="64"/>
      <c r="UDM122" s="65"/>
      <c r="UDN122" s="43"/>
      <c r="UDO122" s="57"/>
      <c r="UDP122" s="57"/>
      <c r="UDQ122" s="65"/>
      <c r="UDR122" s="12"/>
      <c r="UDS122" s="63"/>
      <c r="UDT122" s="64"/>
      <c r="UDU122" s="65"/>
      <c r="UDV122" s="43"/>
      <c r="UDW122" s="57"/>
      <c r="UDX122" s="57"/>
      <c r="UDY122" s="65"/>
      <c r="UDZ122" s="12"/>
      <c r="UEA122" s="63"/>
      <c r="UEB122" s="64"/>
      <c r="UEC122" s="65"/>
      <c r="UED122" s="43"/>
      <c r="UEE122" s="57"/>
      <c r="UEF122" s="57"/>
      <c r="UEG122" s="65"/>
      <c r="UEH122" s="12"/>
      <c r="UEI122" s="63"/>
      <c r="UEJ122" s="64"/>
      <c r="UEK122" s="65"/>
      <c r="UEL122" s="43"/>
      <c r="UEM122" s="57"/>
      <c r="UEN122" s="57"/>
      <c r="UEO122" s="65"/>
      <c r="UEP122" s="12"/>
      <c r="UEQ122" s="63"/>
      <c r="UER122" s="64"/>
      <c r="UES122" s="65"/>
      <c r="UET122" s="43"/>
      <c r="UEU122" s="57"/>
      <c r="UEV122" s="57"/>
      <c r="UEW122" s="65"/>
      <c r="UEX122" s="12"/>
      <c r="UEY122" s="63"/>
      <c r="UEZ122" s="64"/>
      <c r="UFA122" s="65"/>
      <c r="UFB122" s="43"/>
      <c r="UFC122" s="57"/>
      <c r="UFD122" s="57"/>
      <c r="UFE122" s="65"/>
      <c r="UFF122" s="12"/>
      <c r="UFG122" s="63"/>
      <c r="UFH122" s="64"/>
      <c r="UFI122" s="65"/>
      <c r="UFJ122" s="43"/>
      <c r="UFK122" s="57"/>
      <c r="UFL122" s="57"/>
      <c r="UFM122" s="65"/>
      <c r="UFN122" s="12"/>
      <c r="UFO122" s="63"/>
      <c r="UFP122" s="64"/>
      <c r="UFQ122" s="65"/>
      <c r="UFR122" s="43"/>
      <c r="UFS122" s="57"/>
      <c r="UFT122" s="57"/>
      <c r="UFU122" s="65"/>
      <c r="UFV122" s="12"/>
      <c r="UFW122" s="63"/>
      <c r="UFX122" s="64"/>
      <c r="UFY122" s="65"/>
      <c r="UFZ122" s="43"/>
      <c r="UGA122" s="57"/>
      <c r="UGB122" s="57"/>
      <c r="UGC122" s="65"/>
      <c r="UGD122" s="12"/>
      <c r="UGE122" s="63"/>
      <c r="UGF122" s="64"/>
      <c r="UGG122" s="65"/>
      <c r="UGH122" s="43"/>
      <c r="UGI122" s="57"/>
      <c r="UGJ122" s="57"/>
      <c r="UGK122" s="65"/>
      <c r="UGL122" s="12"/>
      <c r="UGM122" s="63"/>
      <c r="UGN122" s="64"/>
      <c r="UGO122" s="65"/>
      <c r="UGP122" s="43"/>
      <c r="UGQ122" s="57"/>
      <c r="UGR122" s="57"/>
      <c r="UGS122" s="65"/>
      <c r="UGT122" s="12"/>
      <c r="UGU122" s="63"/>
      <c r="UGV122" s="64"/>
      <c r="UGW122" s="65"/>
      <c r="UGX122" s="43"/>
      <c r="UGY122" s="57"/>
      <c r="UGZ122" s="57"/>
      <c r="UHA122" s="65"/>
      <c r="UHB122" s="12"/>
      <c r="UHC122" s="63"/>
      <c r="UHD122" s="64"/>
      <c r="UHE122" s="65"/>
      <c r="UHF122" s="43"/>
      <c r="UHG122" s="57"/>
      <c r="UHH122" s="57"/>
      <c r="UHI122" s="65"/>
      <c r="UHJ122" s="12"/>
      <c r="UHK122" s="63"/>
      <c r="UHL122" s="64"/>
      <c r="UHM122" s="65"/>
      <c r="UHN122" s="43"/>
      <c r="UHO122" s="57"/>
      <c r="UHP122" s="57"/>
      <c r="UHQ122" s="65"/>
      <c r="UHR122" s="12"/>
      <c r="UHS122" s="63"/>
      <c r="UHT122" s="64"/>
      <c r="UHU122" s="65"/>
      <c r="UHV122" s="43"/>
      <c r="UHW122" s="57"/>
      <c r="UHX122" s="57"/>
      <c r="UHY122" s="65"/>
      <c r="UHZ122" s="12"/>
      <c r="UIA122" s="63"/>
      <c r="UIB122" s="64"/>
      <c r="UIC122" s="65"/>
      <c r="UID122" s="43"/>
      <c r="UIE122" s="57"/>
      <c r="UIF122" s="57"/>
      <c r="UIG122" s="65"/>
      <c r="UIH122" s="12"/>
      <c r="UII122" s="63"/>
      <c r="UIJ122" s="64"/>
      <c r="UIK122" s="65"/>
      <c r="UIL122" s="43"/>
      <c r="UIM122" s="57"/>
      <c r="UIN122" s="57"/>
      <c r="UIO122" s="65"/>
      <c r="UIP122" s="12"/>
      <c r="UIQ122" s="63"/>
      <c r="UIR122" s="64"/>
      <c r="UIS122" s="65"/>
      <c r="UIT122" s="43"/>
      <c r="UIU122" s="57"/>
      <c r="UIV122" s="57"/>
      <c r="UIW122" s="65"/>
      <c r="UIX122" s="12"/>
      <c r="UIY122" s="63"/>
      <c r="UIZ122" s="64"/>
      <c r="UJA122" s="65"/>
      <c r="UJB122" s="43"/>
      <c r="UJC122" s="57"/>
      <c r="UJD122" s="57"/>
      <c r="UJE122" s="65"/>
      <c r="UJF122" s="12"/>
      <c r="UJG122" s="63"/>
      <c r="UJH122" s="64"/>
      <c r="UJI122" s="65"/>
      <c r="UJJ122" s="43"/>
      <c r="UJK122" s="57"/>
      <c r="UJL122" s="57"/>
      <c r="UJM122" s="65"/>
      <c r="UJN122" s="12"/>
      <c r="UJO122" s="63"/>
      <c r="UJP122" s="64"/>
      <c r="UJQ122" s="65"/>
      <c r="UJR122" s="43"/>
      <c r="UJS122" s="57"/>
      <c r="UJT122" s="57"/>
      <c r="UJU122" s="65"/>
      <c r="UJV122" s="12"/>
      <c r="UJW122" s="63"/>
      <c r="UJX122" s="64"/>
      <c r="UJY122" s="65"/>
      <c r="UJZ122" s="43"/>
      <c r="UKA122" s="57"/>
      <c r="UKB122" s="57"/>
      <c r="UKC122" s="65"/>
      <c r="UKD122" s="12"/>
      <c r="UKE122" s="63"/>
      <c r="UKF122" s="64"/>
      <c r="UKG122" s="65"/>
      <c r="UKH122" s="43"/>
      <c r="UKI122" s="57"/>
      <c r="UKJ122" s="57"/>
      <c r="UKK122" s="65"/>
      <c r="UKL122" s="12"/>
      <c r="UKM122" s="63"/>
      <c r="UKN122" s="64"/>
      <c r="UKO122" s="65"/>
      <c r="UKP122" s="43"/>
      <c r="UKQ122" s="57"/>
      <c r="UKR122" s="57"/>
      <c r="UKS122" s="65"/>
      <c r="UKT122" s="12"/>
      <c r="UKU122" s="63"/>
      <c r="UKV122" s="64"/>
      <c r="UKW122" s="65"/>
      <c r="UKX122" s="43"/>
      <c r="UKY122" s="57"/>
      <c r="UKZ122" s="57"/>
      <c r="ULA122" s="65"/>
      <c r="ULB122" s="12"/>
      <c r="ULC122" s="63"/>
      <c r="ULD122" s="64"/>
      <c r="ULE122" s="65"/>
      <c r="ULF122" s="43"/>
      <c r="ULG122" s="57"/>
      <c r="ULH122" s="57"/>
      <c r="ULI122" s="65"/>
      <c r="ULJ122" s="12"/>
      <c r="ULK122" s="63"/>
      <c r="ULL122" s="64"/>
      <c r="ULM122" s="65"/>
      <c r="ULN122" s="43"/>
      <c r="ULO122" s="57"/>
      <c r="ULP122" s="57"/>
      <c r="ULQ122" s="65"/>
      <c r="ULR122" s="12"/>
      <c r="ULS122" s="63"/>
      <c r="ULT122" s="64"/>
      <c r="ULU122" s="65"/>
      <c r="ULV122" s="43"/>
      <c r="ULW122" s="57"/>
      <c r="ULX122" s="57"/>
      <c r="ULY122" s="65"/>
      <c r="ULZ122" s="12"/>
      <c r="UMA122" s="63"/>
      <c r="UMB122" s="64"/>
      <c r="UMC122" s="65"/>
      <c r="UMD122" s="43"/>
      <c r="UME122" s="57"/>
      <c r="UMF122" s="57"/>
      <c r="UMG122" s="65"/>
      <c r="UMH122" s="12"/>
      <c r="UMI122" s="63"/>
      <c r="UMJ122" s="64"/>
      <c r="UMK122" s="65"/>
      <c r="UML122" s="43"/>
      <c r="UMM122" s="57"/>
      <c r="UMN122" s="57"/>
      <c r="UMO122" s="65"/>
      <c r="UMP122" s="12"/>
      <c r="UMQ122" s="63"/>
      <c r="UMR122" s="64"/>
      <c r="UMS122" s="65"/>
      <c r="UMT122" s="43"/>
      <c r="UMU122" s="57"/>
      <c r="UMV122" s="57"/>
      <c r="UMW122" s="65"/>
      <c r="UMX122" s="12"/>
      <c r="UMY122" s="63"/>
      <c r="UMZ122" s="64"/>
      <c r="UNA122" s="65"/>
      <c r="UNB122" s="43"/>
      <c r="UNC122" s="57"/>
      <c r="UND122" s="57"/>
      <c r="UNE122" s="65"/>
      <c r="UNF122" s="12"/>
      <c r="UNG122" s="63"/>
      <c r="UNH122" s="64"/>
      <c r="UNI122" s="65"/>
      <c r="UNJ122" s="43"/>
      <c r="UNK122" s="57"/>
      <c r="UNL122" s="57"/>
      <c r="UNM122" s="65"/>
      <c r="UNN122" s="12"/>
      <c r="UNO122" s="63"/>
      <c r="UNP122" s="64"/>
      <c r="UNQ122" s="65"/>
      <c r="UNR122" s="43"/>
      <c r="UNS122" s="57"/>
      <c r="UNT122" s="57"/>
      <c r="UNU122" s="65"/>
      <c r="UNV122" s="12"/>
      <c r="UNW122" s="63"/>
      <c r="UNX122" s="64"/>
      <c r="UNY122" s="65"/>
      <c r="UNZ122" s="43"/>
      <c r="UOA122" s="57"/>
      <c r="UOB122" s="57"/>
      <c r="UOC122" s="65"/>
      <c r="UOD122" s="12"/>
      <c r="UOE122" s="63"/>
      <c r="UOF122" s="64"/>
      <c r="UOG122" s="65"/>
      <c r="UOH122" s="43"/>
      <c r="UOI122" s="57"/>
      <c r="UOJ122" s="57"/>
      <c r="UOK122" s="65"/>
      <c r="UOL122" s="12"/>
      <c r="UOM122" s="63"/>
      <c r="UON122" s="64"/>
      <c r="UOO122" s="65"/>
      <c r="UOP122" s="43"/>
      <c r="UOQ122" s="57"/>
      <c r="UOR122" s="57"/>
      <c r="UOS122" s="65"/>
      <c r="UOT122" s="12"/>
      <c r="UOU122" s="63"/>
      <c r="UOV122" s="64"/>
      <c r="UOW122" s="65"/>
      <c r="UOX122" s="43"/>
      <c r="UOY122" s="57"/>
      <c r="UOZ122" s="57"/>
      <c r="UPA122" s="65"/>
      <c r="UPB122" s="12"/>
      <c r="UPC122" s="63"/>
      <c r="UPD122" s="64"/>
      <c r="UPE122" s="65"/>
      <c r="UPF122" s="43"/>
      <c r="UPG122" s="57"/>
      <c r="UPH122" s="57"/>
      <c r="UPI122" s="65"/>
      <c r="UPJ122" s="12"/>
      <c r="UPK122" s="63"/>
      <c r="UPL122" s="64"/>
      <c r="UPM122" s="65"/>
      <c r="UPN122" s="43"/>
      <c r="UPO122" s="57"/>
      <c r="UPP122" s="57"/>
      <c r="UPQ122" s="65"/>
      <c r="UPR122" s="12"/>
      <c r="UPS122" s="63"/>
      <c r="UPT122" s="64"/>
      <c r="UPU122" s="65"/>
      <c r="UPV122" s="43"/>
      <c r="UPW122" s="57"/>
      <c r="UPX122" s="57"/>
      <c r="UPY122" s="65"/>
      <c r="UPZ122" s="12"/>
      <c r="UQA122" s="63"/>
      <c r="UQB122" s="64"/>
      <c r="UQC122" s="65"/>
      <c r="UQD122" s="43"/>
      <c r="UQE122" s="57"/>
      <c r="UQF122" s="57"/>
      <c r="UQG122" s="65"/>
      <c r="UQH122" s="12"/>
      <c r="UQI122" s="63"/>
      <c r="UQJ122" s="64"/>
      <c r="UQK122" s="65"/>
      <c r="UQL122" s="43"/>
      <c r="UQM122" s="57"/>
      <c r="UQN122" s="57"/>
      <c r="UQO122" s="65"/>
      <c r="UQP122" s="12"/>
      <c r="UQQ122" s="63"/>
      <c r="UQR122" s="64"/>
      <c r="UQS122" s="65"/>
      <c r="UQT122" s="43"/>
      <c r="UQU122" s="57"/>
      <c r="UQV122" s="57"/>
      <c r="UQW122" s="65"/>
      <c r="UQX122" s="12"/>
      <c r="UQY122" s="63"/>
      <c r="UQZ122" s="64"/>
      <c r="URA122" s="65"/>
      <c r="URB122" s="43"/>
      <c r="URC122" s="57"/>
      <c r="URD122" s="57"/>
      <c r="URE122" s="65"/>
      <c r="URF122" s="12"/>
      <c r="URG122" s="63"/>
      <c r="URH122" s="64"/>
      <c r="URI122" s="65"/>
      <c r="URJ122" s="43"/>
      <c r="URK122" s="57"/>
      <c r="URL122" s="57"/>
      <c r="URM122" s="65"/>
      <c r="URN122" s="12"/>
      <c r="URO122" s="63"/>
      <c r="URP122" s="64"/>
      <c r="URQ122" s="65"/>
      <c r="URR122" s="43"/>
      <c r="URS122" s="57"/>
      <c r="URT122" s="57"/>
      <c r="URU122" s="65"/>
      <c r="URV122" s="12"/>
      <c r="URW122" s="63"/>
      <c r="URX122" s="64"/>
      <c r="URY122" s="65"/>
      <c r="URZ122" s="43"/>
      <c r="USA122" s="57"/>
      <c r="USB122" s="57"/>
      <c r="USC122" s="65"/>
      <c r="USD122" s="12"/>
      <c r="USE122" s="63"/>
      <c r="USF122" s="64"/>
      <c r="USG122" s="65"/>
      <c r="USH122" s="43"/>
      <c r="USI122" s="57"/>
      <c r="USJ122" s="57"/>
      <c r="USK122" s="65"/>
      <c r="USL122" s="12"/>
      <c r="USM122" s="63"/>
      <c r="USN122" s="64"/>
      <c r="USO122" s="65"/>
      <c r="USP122" s="43"/>
      <c r="USQ122" s="57"/>
      <c r="USR122" s="57"/>
      <c r="USS122" s="65"/>
      <c r="UST122" s="12"/>
      <c r="USU122" s="63"/>
      <c r="USV122" s="64"/>
      <c r="USW122" s="65"/>
      <c r="USX122" s="43"/>
      <c r="USY122" s="57"/>
      <c r="USZ122" s="57"/>
      <c r="UTA122" s="65"/>
      <c r="UTB122" s="12"/>
      <c r="UTC122" s="63"/>
      <c r="UTD122" s="64"/>
      <c r="UTE122" s="65"/>
      <c r="UTF122" s="43"/>
      <c r="UTG122" s="57"/>
      <c r="UTH122" s="57"/>
      <c r="UTI122" s="65"/>
      <c r="UTJ122" s="12"/>
      <c r="UTK122" s="63"/>
      <c r="UTL122" s="64"/>
      <c r="UTM122" s="65"/>
      <c r="UTN122" s="43"/>
      <c r="UTO122" s="57"/>
      <c r="UTP122" s="57"/>
      <c r="UTQ122" s="65"/>
      <c r="UTR122" s="12"/>
      <c r="UTS122" s="63"/>
      <c r="UTT122" s="64"/>
      <c r="UTU122" s="65"/>
      <c r="UTV122" s="43"/>
      <c r="UTW122" s="57"/>
      <c r="UTX122" s="57"/>
      <c r="UTY122" s="65"/>
      <c r="UTZ122" s="12"/>
      <c r="UUA122" s="63"/>
      <c r="UUB122" s="64"/>
      <c r="UUC122" s="65"/>
      <c r="UUD122" s="43"/>
      <c r="UUE122" s="57"/>
      <c r="UUF122" s="57"/>
      <c r="UUG122" s="65"/>
      <c r="UUH122" s="12"/>
      <c r="UUI122" s="63"/>
      <c r="UUJ122" s="64"/>
      <c r="UUK122" s="65"/>
      <c r="UUL122" s="43"/>
      <c r="UUM122" s="57"/>
      <c r="UUN122" s="57"/>
      <c r="UUO122" s="65"/>
      <c r="UUP122" s="12"/>
      <c r="UUQ122" s="63"/>
      <c r="UUR122" s="64"/>
      <c r="UUS122" s="65"/>
      <c r="UUT122" s="43"/>
      <c r="UUU122" s="57"/>
      <c r="UUV122" s="57"/>
      <c r="UUW122" s="65"/>
      <c r="UUX122" s="12"/>
      <c r="UUY122" s="63"/>
      <c r="UUZ122" s="64"/>
      <c r="UVA122" s="65"/>
      <c r="UVB122" s="43"/>
      <c r="UVC122" s="57"/>
      <c r="UVD122" s="57"/>
      <c r="UVE122" s="65"/>
      <c r="UVF122" s="12"/>
      <c r="UVG122" s="63"/>
      <c r="UVH122" s="64"/>
      <c r="UVI122" s="65"/>
      <c r="UVJ122" s="43"/>
      <c r="UVK122" s="57"/>
      <c r="UVL122" s="57"/>
      <c r="UVM122" s="65"/>
      <c r="UVN122" s="12"/>
      <c r="UVO122" s="63"/>
      <c r="UVP122" s="64"/>
      <c r="UVQ122" s="65"/>
      <c r="UVR122" s="43"/>
      <c r="UVS122" s="57"/>
      <c r="UVT122" s="57"/>
      <c r="UVU122" s="65"/>
      <c r="UVV122" s="12"/>
      <c r="UVW122" s="63"/>
      <c r="UVX122" s="64"/>
      <c r="UVY122" s="65"/>
      <c r="UVZ122" s="43"/>
      <c r="UWA122" s="57"/>
      <c r="UWB122" s="57"/>
      <c r="UWC122" s="65"/>
      <c r="UWD122" s="12"/>
      <c r="UWE122" s="63"/>
      <c r="UWF122" s="64"/>
      <c r="UWG122" s="65"/>
      <c r="UWH122" s="43"/>
      <c r="UWI122" s="57"/>
      <c r="UWJ122" s="57"/>
      <c r="UWK122" s="65"/>
      <c r="UWL122" s="12"/>
      <c r="UWM122" s="63"/>
      <c r="UWN122" s="64"/>
      <c r="UWO122" s="65"/>
      <c r="UWP122" s="43"/>
      <c r="UWQ122" s="57"/>
      <c r="UWR122" s="57"/>
      <c r="UWS122" s="65"/>
      <c r="UWT122" s="12"/>
      <c r="UWU122" s="63"/>
      <c r="UWV122" s="64"/>
      <c r="UWW122" s="65"/>
      <c r="UWX122" s="43"/>
      <c r="UWY122" s="57"/>
      <c r="UWZ122" s="57"/>
      <c r="UXA122" s="65"/>
      <c r="UXB122" s="12"/>
      <c r="UXC122" s="63"/>
      <c r="UXD122" s="64"/>
      <c r="UXE122" s="65"/>
      <c r="UXF122" s="43"/>
      <c r="UXG122" s="57"/>
      <c r="UXH122" s="57"/>
      <c r="UXI122" s="65"/>
      <c r="UXJ122" s="12"/>
      <c r="UXK122" s="63"/>
      <c r="UXL122" s="64"/>
      <c r="UXM122" s="65"/>
      <c r="UXN122" s="43"/>
      <c r="UXO122" s="57"/>
      <c r="UXP122" s="57"/>
      <c r="UXQ122" s="65"/>
      <c r="UXR122" s="12"/>
      <c r="UXS122" s="63"/>
      <c r="UXT122" s="64"/>
      <c r="UXU122" s="65"/>
      <c r="UXV122" s="43"/>
      <c r="UXW122" s="57"/>
      <c r="UXX122" s="57"/>
      <c r="UXY122" s="65"/>
      <c r="UXZ122" s="12"/>
      <c r="UYA122" s="63"/>
      <c r="UYB122" s="64"/>
      <c r="UYC122" s="65"/>
      <c r="UYD122" s="43"/>
      <c r="UYE122" s="57"/>
      <c r="UYF122" s="57"/>
      <c r="UYG122" s="65"/>
      <c r="UYH122" s="12"/>
      <c r="UYI122" s="63"/>
      <c r="UYJ122" s="64"/>
      <c r="UYK122" s="65"/>
      <c r="UYL122" s="43"/>
      <c r="UYM122" s="57"/>
      <c r="UYN122" s="57"/>
      <c r="UYO122" s="65"/>
      <c r="UYP122" s="12"/>
      <c r="UYQ122" s="63"/>
      <c r="UYR122" s="64"/>
      <c r="UYS122" s="65"/>
      <c r="UYT122" s="43"/>
      <c r="UYU122" s="57"/>
      <c r="UYV122" s="57"/>
      <c r="UYW122" s="65"/>
      <c r="UYX122" s="12"/>
      <c r="UYY122" s="63"/>
      <c r="UYZ122" s="64"/>
      <c r="UZA122" s="65"/>
      <c r="UZB122" s="43"/>
      <c r="UZC122" s="57"/>
      <c r="UZD122" s="57"/>
      <c r="UZE122" s="65"/>
      <c r="UZF122" s="12"/>
      <c r="UZG122" s="63"/>
      <c r="UZH122" s="64"/>
      <c r="UZI122" s="65"/>
      <c r="UZJ122" s="43"/>
      <c r="UZK122" s="57"/>
      <c r="UZL122" s="57"/>
      <c r="UZM122" s="65"/>
      <c r="UZN122" s="12"/>
      <c r="UZO122" s="63"/>
      <c r="UZP122" s="64"/>
      <c r="UZQ122" s="65"/>
      <c r="UZR122" s="43"/>
      <c r="UZS122" s="57"/>
      <c r="UZT122" s="57"/>
      <c r="UZU122" s="65"/>
      <c r="UZV122" s="12"/>
      <c r="UZW122" s="63"/>
      <c r="UZX122" s="64"/>
      <c r="UZY122" s="65"/>
      <c r="UZZ122" s="43"/>
      <c r="VAA122" s="57"/>
      <c r="VAB122" s="57"/>
      <c r="VAC122" s="65"/>
      <c r="VAD122" s="12"/>
      <c r="VAE122" s="63"/>
      <c r="VAF122" s="64"/>
      <c r="VAG122" s="65"/>
      <c r="VAH122" s="43"/>
      <c r="VAI122" s="57"/>
      <c r="VAJ122" s="57"/>
      <c r="VAK122" s="65"/>
      <c r="VAL122" s="12"/>
      <c r="VAM122" s="63"/>
      <c r="VAN122" s="64"/>
      <c r="VAO122" s="65"/>
      <c r="VAP122" s="43"/>
      <c r="VAQ122" s="57"/>
      <c r="VAR122" s="57"/>
      <c r="VAS122" s="65"/>
      <c r="VAT122" s="12"/>
      <c r="VAU122" s="63"/>
      <c r="VAV122" s="64"/>
      <c r="VAW122" s="65"/>
      <c r="VAX122" s="43"/>
      <c r="VAY122" s="57"/>
      <c r="VAZ122" s="57"/>
      <c r="VBA122" s="65"/>
      <c r="VBB122" s="12"/>
      <c r="VBC122" s="63"/>
      <c r="VBD122" s="64"/>
      <c r="VBE122" s="65"/>
      <c r="VBF122" s="43"/>
      <c r="VBG122" s="57"/>
      <c r="VBH122" s="57"/>
      <c r="VBI122" s="65"/>
      <c r="VBJ122" s="12"/>
      <c r="VBK122" s="63"/>
      <c r="VBL122" s="64"/>
      <c r="VBM122" s="65"/>
      <c r="VBN122" s="43"/>
      <c r="VBO122" s="57"/>
      <c r="VBP122" s="57"/>
      <c r="VBQ122" s="65"/>
      <c r="VBR122" s="12"/>
      <c r="VBS122" s="63"/>
      <c r="VBT122" s="64"/>
      <c r="VBU122" s="65"/>
      <c r="VBV122" s="43"/>
      <c r="VBW122" s="57"/>
      <c r="VBX122" s="57"/>
      <c r="VBY122" s="65"/>
      <c r="VBZ122" s="12"/>
      <c r="VCA122" s="63"/>
      <c r="VCB122" s="64"/>
      <c r="VCC122" s="65"/>
      <c r="VCD122" s="43"/>
      <c r="VCE122" s="57"/>
      <c r="VCF122" s="57"/>
      <c r="VCG122" s="65"/>
      <c r="VCH122" s="12"/>
      <c r="VCI122" s="63"/>
      <c r="VCJ122" s="64"/>
      <c r="VCK122" s="65"/>
      <c r="VCL122" s="43"/>
      <c r="VCM122" s="57"/>
      <c r="VCN122" s="57"/>
      <c r="VCO122" s="65"/>
      <c r="VCP122" s="12"/>
      <c r="VCQ122" s="63"/>
      <c r="VCR122" s="64"/>
      <c r="VCS122" s="65"/>
      <c r="VCT122" s="43"/>
      <c r="VCU122" s="57"/>
      <c r="VCV122" s="57"/>
      <c r="VCW122" s="65"/>
      <c r="VCX122" s="12"/>
      <c r="VCY122" s="63"/>
      <c r="VCZ122" s="64"/>
      <c r="VDA122" s="65"/>
      <c r="VDB122" s="43"/>
      <c r="VDC122" s="57"/>
      <c r="VDD122" s="57"/>
      <c r="VDE122" s="65"/>
      <c r="VDF122" s="12"/>
      <c r="VDG122" s="63"/>
      <c r="VDH122" s="64"/>
      <c r="VDI122" s="65"/>
      <c r="VDJ122" s="43"/>
      <c r="VDK122" s="57"/>
      <c r="VDL122" s="57"/>
      <c r="VDM122" s="65"/>
      <c r="VDN122" s="12"/>
      <c r="VDO122" s="63"/>
      <c r="VDP122" s="64"/>
      <c r="VDQ122" s="65"/>
      <c r="VDR122" s="43"/>
      <c r="VDS122" s="57"/>
      <c r="VDT122" s="57"/>
      <c r="VDU122" s="65"/>
      <c r="VDV122" s="12"/>
      <c r="VDW122" s="63"/>
      <c r="VDX122" s="64"/>
      <c r="VDY122" s="65"/>
      <c r="VDZ122" s="43"/>
      <c r="VEA122" s="57"/>
      <c r="VEB122" s="57"/>
      <c r="VEC122" s="65"/>
      <c r="VED122" s="12"/>
      <c r="VEE122" s="63"/>
      <c r="VEF122" s="64"/>
      <c r="VEG122" s="65"/>
      <c r="VEH122" s="43"/>
      <c r="VEI122" s="57"/>
      <c r="VEJ122" s="57"/>
      <c r="VEK122" s="65"/>
      <c r="VEL122" s="12"/>
      <c r="VEM122" s="63"/>
      <c r="VEN122" s="64"/>
      <c r="VEO122" s="65"/>
      <c r="VEP122" s="43"/>
      <c r="VEQ122" s="57"/>
      <c r="VER122" s="57"/>
      <c r="VES122" s="65"/>
      <c r="VET122" s="12"/>
      <c r="VEU122" s="63"/>
      <c r="VEV122" s="64"/>
      <c r="VEW122" s="65"/>
      <c r="VEX122" s="43"/>
      <c r="VEY122" s="57"/>
      <c r="VEZ122" s="57"/>
      <c r="VFA122" s="65"/>
      <c r="VFB122" s="12"/>
      <c r="VFC122" s="63"/>
      <c r="VFD122" s="64"/>
      <c r="VFE122" s="65"/>
      <c r="VFF122" s="43"/>
      <c r="VFG122" s="57"/>
      <c r="VFH122" s="57"/>
      <c r="VFI122" s="65"/>
      <c r="VFJ122" s="12"/>
      <c r="VFK122" s="63"/>
      <c r="VFL122" s="64"/>
      <c r="VFM122" s="65"/>
      <c r="VFN122" s="43"/>
      <c r="VFO122" s="57"/>
      <c r="VFP122" s="57"/>
      <c r="VFQ122" s="65"/>
      <c r="VFR122" s="12"/>
      <c r="VFS122" s="63"/>
      <c r="VFT122" s="64"/>
      <c r="VFU122" s="65"/>
      <c r="VFV122" s="43"/>
      <c r="VFW122" s="57"/>
      <c r="VFX122" s="57"/>
      <c r="VFY122" s="65"/>
      <c r="VFZ122" s="12"/>
      <c r="VGA122" s="63"/>
      <c r="VGB122" s="64"/>
      <c r="VGC122" s="65"/>
      <c r="VGD122" s="43"/>
      <c r="VGE122" s="57"/>
      <c r="VGF122" s="57"/>
      <c r="VGG122" s="65"/>
      <c r="VGH122" s="12"/>
      <c r="VGI122" s="63"/>
      <c r="VGJ122" s="64"/>
      <c r="VGK122" s="65"/>
      <c r="VGL122" s="43"/>
      <c r="VGM122" s="57"/>
      <c r="VGN122" s="57"/>
      <c r="VGO122" s="65"/>
      <c r="VGP122" s="12"/>
      <c r="VGQ122" s="63"/>
      <c r="VGR122" s="64"/>
      <c r="VGS122" s="65"/>
      <c r="VGT122" s="43"/>
      <c r="VGU122" s="57"/>
      <c r="VGV122" s="57"/>
      <c r="VGW122" s="65"/>
      <c r="VGX122" s="12"/>
      <c r="VGY122" s="63"/>
      <c r="VGZ122" s="64"/>
      <c r="VHA122" s="65"/>
      <c r="VHB122" s="43"/>
      <c r="VHC122" s="57"/>
      <c r="VHD122" s="57"/>
      <c r="VHE122" s="65"/>
      <c r="VHF122" s="12"/>
      <c r="VHG122" s="63"/>
      <c r="VHH122" s="64"/>
      <c r="VHI122" s="65"/>
      <c r="VHJ122" s="43"/>
      <c r="VHK122" s="57"/>
      <c r="VHL122" s="57"/>
      <c r="VHM122" s="65"/>
      <c r="VHN122" s="12"/>
      <c r="VHO122" s="63"/>
      <c r="VHP122" s="64"/>
      <c r="VHQ122" s="65"/>
      <c r="VHR122" s="43"/>
      <c r="VHS122" s="57"/>
      <c r="VHT122" s="57"/>
      <c r="VHU122" s="65"/>
      <c r="VHV122" s="12"/>
      <c r="VHW122" s="63"/>
      <c r="VHX122" s="64"/>
      <c r="VHY122" s="65"/>
      <c r="VHZ122" s="43"/>
      <c r="VIA122" s="57"/>
      <c r="VIB122" s="57"/>
      <c r="VIC122" s="65"/>
      <c r="VID122" s="12"/>
      <c r="VIE122" s="63"/>
      <c r="VIF122" s="64"/>
      <c r="VIG122" s="65"/>
      <c r="VIH122" s="43"/>
      <c r="VII122" s="57"/>
      <c r="VIJ122" s="57"/>
      <c r="VIK122" s="65"/>
      <c r="VIL122" s="12"/>
      <c r="VIM122" s="63"/>
      <c r="VIN122" s="64"/>
      <c r="VIO122" s="65"/>
      <c r="VIP122" s="43"/>
      <c r="VIQ122" s="57"/>
      <c r="VIR122" s="57"/>
      <c r="VIS122" s="65"/>
      <c r="VIT122" s="12"/>
      <c r="VIU122" s="63"/>
      <c r="VIV122" s="64"/>
      <c r="VIW122" s="65"/>
      <c r="VIX122" s="43"/>
      <c r="VIY122" s="57"/>
      <c r="VIZ122" s="57"/>
      <c r="VJA122" s="65"/>
      <c r="VJB122" s="12"/>
      <c r="VJC122" s="63"/>
      <c r="VJD122" s="64"/>
      <c r="VJE122" s="65"/>
      <c r="VJF122" s="43"/>
      <c r="VJG122" s="57"/>
      <c r="VJH122" s="57"/>
      <c r="VJI122" s="65"/>
      <c r="VJJ122" s="12"/>
      <c r="VJK122" s="63"/>
      <c r="VJL122" s="64"/>
      <c r="VJM122" s="65"/>
      <c r="VJN122" s="43"/>
      <c r="VJO122" s="57"/>
      <c r="VJP122" s="57"/>
      <c r="VJQ122" s="65"/>
      <c r="VJR122" s="12"/>
      <c r="VJS122" s="63"/>
      <c r="VJT122" s="64"/>
      <c r="VJU122" s="65"/>
      <c r="VJV122" s="43"/>
      <c r="VJW122" s="57"/>
      <c r="VJX122" s="57"/>
      <c r="VJY122" s="65"/>
      <c r="VJZ122" s="12"/>
      <c r="VKA122" s="63"/>
      <c r="VKB122" s="64"/>
      <c r="VKC122" s="65"/>
      <c r="VKD122" s="43"/>
      <c r="VKE122" s="57"/>
      <c r="VKF122" s="57"/>
      <c r="VKG122" s="65"/>
      <c r="VKH122" s="12"/>
      <c r="VKI122" s="63"/>
      <c r="VKJ122" s="64"/>
      <c r="VKK122" s="65"/>
      <c r="VKL122" s="43"/>
      <c r="VKM122" s="57"/>
      <c r="VKN122" s="57"/>
      <c r="VKO122" s="65"/>
      <c r="VKP122" s="12"/>
      <c r="VKQ122" s="63"/>
      <c r="VKR122" s="64"/>
      <c r="VKS122" s="65"/>
      <c r="VKT122" s="43"/>
      <c r="VKU122" s="57"/>
      <c r="VKV122" s="57"/>
      <c r="VKW122" s="65"/>
      <c r="VKX122" s="12"/>
      <c r="VKY122" s="63"/>
      <c r="VKZ122" s="64"/>
      <c r="VLA122" s="65"/>
      <c r="VLB122" s="43"/>
      <c r="VLC122" s="57"/>
      <c r="VLD122" s="57"/>
      <c r="VLE122" s="65"/>
      <c r="VLF122" s="12"/>
      <c r="VLG122" s="63"/>
      <c r="VLH122" s="64"/>
      <c r="VLI122" s="65"/>
      <c r="VLJ122" s="43"/>
      <c r="VLK122" s="57"/>
      <c r="VLL122" s="57"/>
      <c r="VLM122" s="65"/>
      <c r="VLN122" s="12"/>
      <c r="VLO122" s="63"/>
      <c r="VLP122" s="64"/>
      <c r="VLQ122" s="65"/>
      <c r="VLR122" s="43"/>
      <c r="VLS122" s="57"/>
      <c r="VLT122" s="57"/>
      <c r="VLU122" s="65"/>
      <c r="VLV122" s="12"/>
      <c r="VLW122" s="63"/>
      <c r="VLX122" s="64"/>
      <c r="VLY122" s="65"/>
      <c r="VLZ122" s="43"/>
      <c r="VMA122" s="57"/>
      <c r="VMB122" s="57"/>
      <c r="VMC122" s="65"/>
      <c r="VMD122" s="12"/>
      <c r="VME122" s="63"/>
      <c r="VMF122" s="64"/>
      <c r="VMG122" s="65"/>
      <c r="VMH122" s="43"/>
      <c r="VMI122" s="57"/>
      <c r="VMJ122" s="57"/>
      <c r="VMK122" s="65"/>
      <c r="VML122" s="12"/>
      <c r="VMM122" s="63"/>
      <c r="VMN122" s="64"/>
      <c r="VMO122" s="65"/>
      <c r="VMP122" s="43"/>
      <c r="VMQ122" s="57"/>
      <c r="VMR122" s="57"/>
      <c r="VMS122" s="65"/>
      <c r="VMT122" s="12"/>
      <c r="VMU122" s="63"/>
      <c r="VMV122" s="64"/>
      <c r="VMW122" s="65"/>
      <c r="VMX122" s="43"/>
      <c r="VMY122" s="57"/>
      <c r="VMZ122" s="57"/>
      <c r="VNA122" s="65"/>
      <c r="VNB122" s="12"/>
      <c r="VNC122" s="63"/>
      <c r="VND122" s="64"/>
      <c r="VNE122" s="65"/>
      <c r="VNF122" s="43"/>
      <c r="VNG122" s="57"/>
      <c r="VNH122" s="57"/>
      <c r="VNI122" s="65"/>
      <c r="VNJ122" s="12"/>
      <c r="VNK122" s="63"/>
      <c r="VNL122" s="64"/>
      <c r="VNM122" s="65"/>
      <c r="VNN122" s="43"/>
      <c r="VNO122" s="57"/>
      <c r="VNP122" s="57"/>
      <c r="VNQ122" s="65"/>
      <c r="VNR122" s="12"/>
      <c r="VNS122" s="63"/>
      <c r="VNT122" s="64"/>
      <c r="VNU122" s="65"/>
      <c r="VNV122" s="43"/>
      <c r="VNW122" s="57"/>
      <c r="VNX122" s="57"/>
      <c r="VNY122" s="65"/>
      <c r="VNZ122" s="12"/>
      <c r="VOA122" s="63"/>
      <c r="VOB122" s="64"/>
      <c r="VOC122" s="65"/>
      <c r="VOD122" s="43"/>
      <c r="VOE122" s="57"/>
      <c r="VOF122" s="57"/>
      <c r="VOG122" s="65"/>
      <c r="VOH122" s="12"/>
      <c r="VOI122" s="63"/>
      <c r="VOJ122" s="64"/>
      <c r="VOK122" s="65"/>
      <c r="VOL122" s="43"/>
      <c r="VOM122" s="57"/>
      <c r="VON122" s="57"/>
      <c r="VOO122" s="65"/>
      <c r="VOP122" s="12"/>
      <c r="VOQ122" s="63"/>
      <c r="VOR122" s="64"/>
      <c r="VOS122" s="65"/>
      <c r="VOT122" s="43"/>
      <c r="VOU122" s="57"/>
      <c r="VOV122" s="57"/>
      <c r="VOW122" s="65"/>
      <c r="VOX122" s="12"/>
      <c r="VOY122" s="63"/>
      <c r="VOZ122" s="64"/>
      <c r="VPA122" s="65"/>
      <c r="VPB122" s="43"/>
      <c r="VPC122" s="57"/>
      <c r="VPD122" s="57"/>
      <c r="VPE122" s="65"/>
      <c r="VPF122" s="12"/>
      <c r="VPG122" s="63"/>
      <c r="VPH122" s="64"/>
      <c r="VPI122" s="65"/>
      <c r="VPJ122" s="43"/>
      <c r="VPK122" s="57"/>
      <c r="VPL122" s="57"/>
      <c r="VPM122" s="65"/>
      <c r="VPN122" s="12"/>
      <c r="VPO122" s="63"/>
      <c r="VPP122" s="64"/>
      <c r="VPQ122" s="65"/>
      <c r="VPR122" s="43"/>
      <c r="VPS122" s="57"/>
      <c r="VPT122" s="57"/>
      <c r="VPU122" s="65"/>
      <c r="VPV122" s="12"/>
      <c r="VPW122" s="63"/>
      <c r="VPX122" s="64"/>
      <c r="VPY122" s="65"/>
      <c r="VPZ122" s="43"/>
      <c r="VQA122" s="57"/>
      <c r="VQB122" s="57"/>
      <c r="VQC122" s="65"/>
      <c r="VQD122" s="12"/>
      <c r="VQE122" s="63"/>
      <c r="VQF122" s="64"/>
      <c r="VQG122" s="65"/>
      <c r="VQH122" s="43"/>
      <c r="VQI122" s="57"/>
      <c r="VQJ122" s="57"/>
      <c r="VQK122" s="65"/>
      <c r="VQL122" s="12"/>
      <c r="VQM122" s="63"/>
      <c r="VQN122" s="64"/>
      <c r="VQO122" s="65"/>
      <c r="VQP122" s="43"/>
      <c r="VQQ122" s="57"/>
      <c r="VQR122" s="57"/>
      <c r="VQS122" s="65"/>
      <c r="VQT122" s="12"/>
      <c r="VQU122" s="63"/>
      <c r="VQV122" s="64"/>
      <c r="VQW122" s="65"/>
      <c r="VQX122" s="43"/>
      <c r="VQY122" s="57"/>
      <c r="VQZ122" s="57"/>
      <c r="VRA122" s="65"/>
      <c r="VRB122" s="12"/>
      <c r="VRC122" s="63"/>
      <c r="VRD122" s="64"/>
      <c r="VRE122" s="65"/>
      <c r="VRF122" s="43"/>
      <c r="VRG122" s="57"/>
      <c r="VRH122" s="57"/>
      <c r="VRI122" s="65"/>
      <c r="VRJ122" s="12"/>
      <c r="VRK122" s="63"/>
      <c r="VRL122" s="64"/>
      <c r="VRM122" s="65"/>
      <c r="VRN122" s="43"/>
      <c r="VRO122" s="57"/>
      <c r="VRP122" s="57"/>
      <c r="VRQ122" s="65"/>
      <c r="VRR122" s="12"/>
      <c r="VRS122" s="63"/>
      <c r="VRT122" s="64"/>
      <c r="VRU122" s="65"/>
      <c r="VRV122" s="43"/>
      <c r="VRW122" s="57"/>
      <c r="VRX122" s="57"/>
      <c r="VRY122" s="65"/>
      <c r="VRZ122" s="12"/>
      <c r="VSA122" s="63"/>
      <c r="VSB122" s="64"/>
      <c r="VSC122" s="65"/>
      <c r="VSD122" s="43"/>
      <c r="VSE122" s="57"/>
      <c r="VSF122" s="57"/>
      <c r="VSG122" s="65"/>
      <c r="VSH122" s="12"/>
      <c r="VSI122" s="63"/>
      <c r="VSJ122" s="64"/>
      <c r="VSK122" s="65"/>
      <c r="VSL122" s="43"/>
      <c r="VSM122" s="57"/>
      <c r="VSN122" s="57"/>
      <c r="VSO122" s="65"/>
      <c r="VSP122" s="12"/>
      <c r="VSQ122" s="63"/>
      <c r="VSR122" s="64"/>
      <c r="VSS122" s="65"/>
      <c r="VST122" s="43"/>
      <c r="VSU122" s="57"/>
      <c r="VSV122" s="57"/>
      <c r="VSW122" s="65"/>
      <c r="VSX122" s="12"/>
      <c r="VSY122" s="63"/>
      <c r="VSZ122" s="64"/>
      <c r="VTA122" s="65"/>
      <c r="VTB122" s="43"/>
      <c r="VTC122" s="57"/>
      <c r="VTD122" s="57"/>
      <c r="VTE122" s="65"/>
      <c r="VTF122" s="12"/>
      <c r="VTG122" s="63"/>
      <c r="VTH122" s="64"/>
      <c r="VTI122" s="65"/>
      <c r="VTJ122" s="43"/>
      <c r="VTK122" s="57"/>
      <c r="VTL122" s="57"/>
      <c r="VTM122" s="65"/>
      <c r="VTN122" s="12"/>
      <c r="VTO122" s="63"/>
      <c r="VTP122" s="64"/>
      <c r="VTQ122" s="65"/>
      <c r="VTR122" s="43"/>
      <c r="VTS122" s="57"/>
      <c r="VTT122" s="57"/>
      <c r="VTU122" s="65"/>
      <c r="VTV122" s="12"/>
      <c r="VTW122" s="63"/>
      <c r="VTX122" s="64"/>
      <c r="VTY122" s="65"/>
      <c r="VTZ122" s="43"/>
      <c r="VUA122" s="57"/>
      <c r="VUB122" s="57"/>
      <c r="VUC122" s="65"/>
      <c r="VUD122" s="12"/>
      <c r="VUE122" s="63"/>
      <c r="VUF122" s="64"/>
      <c r="VUG122" s="65"/>
      <c r="VUH122" s="43"/>
      <c r="VUI122" s="57"/>
      <c r="VUJ122" s="57"/>
      <c r="VUK122" s="65"/>
      <c r="VUL122" s="12"/>
      <c r="VUM122" s="63"/>
      <c r="VUN122" s="64"/>
      <c r="VUO122" s="65"/>
      <c r="VUP122" s="43"/>
      <c r="VUQ122" s="57"/>
      <c r="VUR122" s="57"/>
      <c r="VUS122" s="65"/>
      <c r="VUT122" s="12"/>
      <c r="VUU122" s="63"/>
      <c r="VUV122" s="64"/>
      <c r="VUW122" s="65"/>
      <c r="VUX122" s="43"/>
      <c r="VUY122" s="57"/>
      <c r="VUZ122" s="57"/>
      <c r="VVA122" s="65"/>
      <c r="VVB122" s="12"/>
      <c r="VVC122" s="63"/>
      <c r="VVD122" s="64"/>
      <c r="VVE122" s="65"/>
      <c r="VVF122" s="43"/>
      <c r="VVG122" s="57"/>
      <c r="VVH122" s="57"/>
      <c r="VVI122" s="65"/>
      <c r="VVJ122" s="12"/>
      <c r="VVK122" s="63"/>
      <c r="VVL122" s="64"/>
      <c r="VVM122" s="65"/>
      <c r="VVN122" s="43"/>
      <c r="VVO122" s="57"/>
      <c r="VVP122" s="57"/>
      <c r="VVQ122" s="65"/>
      <c r="VVR122" s="12"/>
      <c r="VVS122" s="63"/>
      <c r="VVT122" s="64"/>
      <c r="VVU122" s="65"/>
      <c r="VVV122" s="43"/>
      <c r="VVW122" s="57"/>
      <c r="VVX122" s="57"/>
      <c r="VVY122" s="65"/>
      <c r="VVZ122" s="12"/>
      <c r="VWA122" s="63"/>
      <c r="VWB122" s="64"/>
      <c r="VWC122" s="65"/>
      <c r="VWD122" s="43"/>
      <c r="VWE122" s="57"/>
      <c r="VWF122" s="57"/>
      <c r="VWG122" s="65"/>
      <c r="VWH122" s="12"/>
      <c r="VWI122" s="63"/>
      <c r="VWJ122" s="64"/>
      <c r="VWK122" s="65"/>
      <c r="VWL122" s="43"/>
      <c r="VWM122" s="57"/>
      <c r="VWN122" s="57"/>
      <c r="VWO122" s="65"/>
      <c r="VWP122" s="12"/>
      <c r="VWQ122" s="63"/>
      <c r="VWR122" s="64"/>
      <c r="VWS122" s="65"/>
      <c r="VWT122" s="43"/>
      <c r="VWU122" s="57"/>
      <c r="VWV122" s="57"/>
      <c r="VWW122" s="65"/>
      <c r="VWX122" s="12"/>
      <c r="VWY122" s="63"/>
      <c r="VWZ122" s="64"/>
      <c r="VXA122" s="65"/>
      <c r="VXB122" s="43"/>
      <c r="VXC122" s="57"/>
      <c r="VXD122" s="57"/>
      <c r="VXE122" s="65"/>
      <c r="VXF122" s="12"/>
      <c r="VXG122" s="63"/>
      <c r="VXH122" s="64"/>
      <c r="VXI122" s="65"/>
      <c r="VXJ122" s="43"/>
      <c r="VXK122" s="57"/>
      <c r="VXL122" s="57"/>
      <c r="VXM122" s="65"/>
      <c r="VXN122" s="12"/>
      <c r="VXO122" s="63"/>
      <c r="VXP122" s="64"/>
      <c r="VXQ122" s="65"/>
      <c r="VXR122" s="43"/>
      <c r="VXS122" s="57"/>
      <c r="VXT122" s="57"/>
      <c r="VXU122" s="65"/>
      <c r="VXV122" s="12"/>
      <c r="VXW122" s="63"/>
      <c r="VXX122" s="64"/>
      <c r="VXY122" s="65"/>
      <c r="VXZ122" s="43"/>
      <c r="VYA122" s="57"/>
      <c r="VYB122" s="57"/>
      <c r="VYC122" s="65"/>
      <c r="VYD122" s="12"/>
      <c r="VYE122" s="63"/>
      <c r="VYF122" s="64"/>
      <c r="VYG122" s="65"/>
      <c r="VYH122" s="43"/>
      <c r="VYI122" s="57"/>
      <c r="VYJ122" s="57"/>
      <c r="VYK122" s="65"/>
      <c r="VYL122" s="12"/>
      <c r="VYM122" s="63"/>
      <c r="VYN122" s="64"/>
      <c r="VYO122" s="65"/>
      <c r="VYP122" s="43"/>
      <c r="VYQ122" s="57"/>
      <c r="VYR122" s="57"/>
      <c r="VYS122" s="65"/>
      <c r="VYT122" s="12"/>
      <c r="VYU122" s="63"/>
      <c r="VYV122" s="64"/>
      <c r="VYW122" s="65"/>
      <c r="VYX122" s="43"/>
      <c r="VYY122" s="57"/>
      <c r="VYZ122" s="57"/>
      <c r="VZA122" s="65"/>
      <c r="VZB122" s="12"/>
      <c r="VZC122" s="63"/>
      <c r="VZD122" s="64"/>
      <c r="VZE122" s="65"/>
      <c r="VZF122" s="43"/>
      <c r="VZG122" s="57"/>
      <c r="VZH122" s="57"/>
      <c r="VZI122" s="65"/>
      <c r="VZJ122" s="12"/>
      <c r="VZK122" s="63"/>
      <c r="VZL122" s="64"/>
      <c r="VZM122" s="65"/>
      <c r="VZN122" s="43"/>
      <c r="VZO122" s="57"/>
      <c r="VZP122" s="57"/>
      <c r="VZQ122" s="65"/>
      <c r="VZR122" s="12"/>
      <c r="VZS122" s="63"/>
      <c r="VZT122" s="64"/>
      <c r="VZU122" s="65"/>
      <c r="VZV122" s="43"/>
      <c r="VZW122" s="57"/>
      <c r="VZX122" s="57"/>
      <c r="VZY122" s="65"/>
      <c r="VZZ122" s="12"/>
      <c r="WAA122" s="63"/>
      <c r="WAB122" s="64"/>
      <c r="WAC122" s="65"/>
      <c r="WAD122" s="43"/>
      <c r="WAE122" s="57"/>
      <c r="WAF122" s="57"/>
      <c r="WAG122" s="65"/>
      <c r="WAH122" s="12"/>
      <c r="WAI122" s="63"/>
      <c r="WAJ122" s="64"/>
      <c r="WAK122" s="65"/>
      <c r="WAL122" s="43"/>
      <c r="WAM122" s="57"/>
      <c r="WAN122" s="57"/>
      <c r="WAO122" s="65"/>
      <c r="WAP122" s="12"/>
      <c r="WAQ122" s="63"/>
      <c r="WAR122" s="64"/>
      <c r="WAS122" s="65"/>
      <c r="WAT122" s="43"/>
      <c r="WAU122" s="57"/>
      <c r="WAV122" s="57"/>
      <c r="WAW122" s="65"/>
      <c r="WAX122" s="12"/>
      <c r="WAY122" s="63"/>
      <c r="WAZ122" s="64"/>
      <c r="WBA122" s="65"/>
      <c r="WBB122" s="43"/>
      <c r="WBC122" s="57"/>
      <c r="WBD122" s="57"/>
      <c r="WBE122" s="65"/>
      <c r="WBF122" s="12"/>
      <c r="WBG122" s="63"/>
      <c r="WBH122" s="64"/>
      <c r="WBI122" s="65"/>
      <c r="WBJ122" s="43"/>
      <c r="WBK122" s="57"/>
      <c r="WBL122" s="57"/>
      <c r="WBM122" s="65"/>
      <c r="WBN122" s="12"/>
      <c r="WBO122" s="63"/>
      <c r="WBP122" s="64"/>
      <c r="WBQ122" s="65"/>
      <c r="WBR122" s="43"/>
      <c r="WBS122" s="57"/>
      <c r="WBT122" s="57"/>
      <c r="WBU122" s="65"/>
      <c r="WBV122" s="12"/>
      <c r="WBW122" s="63"/>
      <c r="WBX122" s="64"/>
      <c r="WBY122" s="65"/>
      <c r="WBZ122" s="43"/>
      <c r="WCA122" s="57"/>
      <c r="WCB122" s="57"/>
      <c r="WCC122" s="65"/>
      <c r="WCD122" s="12"/>
      <c r="WCE122" s="63"/>
      <c r="WCF122" s="64"/>
      <c r="WCG122" s="65"/>
      <c r="WCH122" s="43"/>
      <c r="WCI122" s="57"/>
      <c r="WCJ122" s="57"/>
      <c r="WCK122" s="65"/>
      <c r="WCL122" s="12"/>
      <c r="WCM122" s="63"/>
      <c r="WCN122" s="64"/>
      <c r="WCO122" s="65"/>
      <c r="WCP122" s="43"/>
      <c r="WCQ122" s="57"/>
      <c r="WCR122" s="57"/>
      <c r="WCS122" s="65"/>
      <c r="WCT122" s="12"/>
      <c r="WCU122" s="63"/>
      <c r="WCV122" s="64"/>
      <c r="WCW122" s="65"/>
      <c r="WCX122" s="43"/>
      <c r="WCY122" s="57"/>
      <c r="WCZ122" s="57"/>
      <c r="WDA122" s="65"/>
      <c r="WDB122" s="12"/>
      <c r="WDC122" s="63"/>
      <c r="WDD122" s="64"/>
      <c r="WDE122" s="65"/>
      <c r="WDF122" s="43"/>
      <c r="WDG122" s="57"/>
      <c r="WDH122" s="57"/>
      <c r="WDI122" s="65"/>
      <c r="WDJ122" s="12"/>
      <c r="WDK122" s="63"/>
      <c r="WDL122" s="64"/>
      <c r="WDM122" s="65"/>
      <c r="WDN122" s="43"/>
      <c r="WDO122" s="57"/>
      <c r="WDP122" s="57"/>
      <c r="WDQ122" s="65"/>
      <c r="WDR122" s="12"/>
      <c r="WDS122" s="63"/>
      <c r="WDT122" s="64"/>
      <c r="WDU122" s="65"/>
      <c r="WDV122" s="43"/>
      <c r="WDW122" s="57"/>
      <c r="WDX122" s="57"/>
      <c r="WDY122" s="65"/>
      <c r="WDZ122" s="12"/>
      <c r="WEA122" s="63"/>
      <c r="WEB122" s="64"/>
      <c r="WEC122" s="65"/>
      <c r="WED122" s="43"/>
      <c r="WEE122" s="57"/>
      <c r="WEF122" s="57"/>
      <c r="WEG122" s="65"/>
      <c r="WEH122" s="12"/>
      <c r="WEI122" s="63"/>
      <c r="WEJ122" s="64"/>
      <c r="WEK122" s="65"/>
      <c r="WEL122" s="43"/>
      <c r="WEM122" s="57"/>
      <c r="WEN122" s="57"/>
      <c r="WEO122" s="65"/>
      <c r="WEP122" s="12"/>
      <c r="WEQ122" s="63"/>
      <c r="WER122" s="64"/>
      <c r="WES122" s="65"/>
      <c r="WET122" s="43"/>
      <c r="WEU122" s="57"/>
      <c r="WEV122" s="57"/>
      <c r="WEW122" s="65"/>
      <c r="WEX122" s="12"/>
      <c r="WEY122" s="63"/>
      <c r="WEZ122" s="64"/>
      <c r="WFA122" s="65"/>
      <c r="WFB122" s="43"/>
      <c r="WFC122" s="57"/>
      <c r="WFD122" s="57"/>
      <c r="WFE122" s="65"/>
      <c r="WFF122" s="12"/>
      <c r="WFG122" s="63"/>
      <c r="WFH122" s="64"/>
      <c r="WFI122" s="65"/>
      <c r="WFJ122" s="43"/>
      <c r="WFK122" s="57"/>
      <c r="WFL122" s="57"/>
      <c r="WFM122" s="65"/>
      <c r="WFN122" s="12"/>
      <c r="WFO122" s="63"/>
      <c r="WFP122" s="64"/>
      <c r="WFQ122" s="65"/>
      <c r="WFR122" s="43"/>
      <c r="WFS122" s="57"/>
      <c r="WFT122" s="57"/>
      <c r="WFU122" s="65"/>
      <c r="WFV122" s="12"/>
      <c r="WFW122" s="63"/>
      <c r="WFX122" s="64"/>
      <c r="WFY122" s="65"/>
      <c r="WFZ122" s="43"/>
      <c r="WGA122" s="57"/>
      <c r="WGB122" s="57"/>
      <c r="WGC122" s="65"/>
      <c r="WGD122" s="12"/>
      <c r="WGE122" s="63"/>
      <c r="WGF122" s="64"/>
      <c r="WGG122" s="65"/>
      <c r="WGH122" s="43"/>
      <c r="WGI122" s="57"/>
      <c r="WGJ122" s="57"/>
      <c r="WGK122" s="65"/>
      <c r="WGL122" s="12"/>
      <c r="WGM122" s="63"/>
      <c r="WGN122" s="64"/>
      <c r="WGO122" s="65"/>
      <c r="WGP122" s="43"/>
      <c r="WGQ122" s="57"/>
      <c r="WGR122" s="57"/>
      <c r="WGS122" s="65"/>
      <c r="WGT122" s="12"/>
      <c r="WGU122" s="63"/>
      <c r="WGV122" s="64"/>
      <c r="WGW122" s="65"/>
      <c r="WGX122" s="43"/>
      <c r="WGY122" s="57"/>
      <c r="WGZ122" s="57"/>
      <c r="WHA122" s="65"/>
      <c r="WHB122" s="12"/>
      <c r="WHC122" s="63"/>
      <c r="WHD122" s="64"/>
      <c r="WHE122" s="65"/>
      <c r="WHF122" s="43"/>
      <c r="WHG122" s="57"/>
      <c r="WHH122" s="57"/>
      <c r="WHI122" s="65"/>
      <c r="WHJ122" s="12"/>
      <c r="WHK122" s="63"/>
      <c r="WHL122" s="64"/>
      <c r="WHM122" s="65"/>
      <c r="WHN122" s="43"/>
      <c r="WHO122" s="57"/>
      <c r="WHP122" s="57"/>
      <c r="WHQ122" s="65"/>
      <c r="WHR122" s="12"/>
      <c r="WHS122" s="63"/>
      <c r="WHT122" s="64"/>
      <c r="WHU122" s="65"/>
      <c r="WHV122" s="43"/>
      <c r="WHW122" s="57"/>
      <c r="WHX122" s="57"/>
      <c r="WHY122" s="65"/>
      <c r="WHZ122" s="12"/>
      <c r="WIA122" s="63"/>
      <c r="WIB122" s="64"/>
      <c r="WIC122" s="65"/>
      <c r="WID122" s="43"/>
      <c r="WIE122" s="57"/>
      <c r="WIF122" s="57"/>
      <c r="WIG122" s="65"/>
      <c r="WIH122" s="12"/>
      <c r="WII122" s="63"/>
      <c r="WIJ122" s="64"/>
      <c r="WIK122" s="65"/>
      <c r="WIL122" s="43"/>
      <c r="WIM122" s="57"/>
      <c r="WIN122" s="57"/>
      <c r="WIO122" s="65"/>
      <c r="WIP122" s="12"/>
      <c r="WIQ122" s="63"/>
      <c r="WIR122" s="64"/>
      <c r="WIS122" s="65"/>
      <c r="WIT122" s="43"/>
      <c r="WIU122" s="57"/>
      <c r="WIV122" s="57"/>
      <c r="WIW122" s="65"/>
      <c r="WIX122" s="12"/>
      <c r="WIY122" s="63"/>
      <c r="WIZ122" s="64"/>
      <c r="WJA122" s="65"/>
      <c r="WJB122" s="43"/>
      <c r="WJC122" s="57"/>
      <c r="WJD122" s="57"/>
      <c r="WJE122" s="65"/>
      <c r="WJF122" s="12"/>
      <c r="WJG122" s="63"/>
      <c r="WJH122" s="64"/>
      <c r="WJI122" s="65"/>
      <c r="WJJ122" s="43"/>
      <c r="WJK122" s="57"/>
      <c r="WJL122" s="57"/>
      <c r="WJM122" s="65"/>
      <c r="WJN122" s="12"/>
      <c r="WJO122" s="63"/>
      <c r="WJP122" s="64"/>
      <c r="WJQ122" s="65"/>
      <c r="WJR122" s="43"/>
      <c r="WJS122" s="57"/>
      <c r="WJT122" s="57"/>
      <c r="WJU122" s="65"/>
      <c r="WJV122" s="12"/>
      <c r="WJW122" s="63"/>
      <c r="WJX122" s="64"/>
      <c r="WJY122" s="65"/>
      <c r="WJZ122" s="43"/>
      <c r="WKA122" s="57"/>
      <c r="WKB122" s="57"/>
      <c r="WKC122" s="65"/>
      <c r="WKD122" s="12"/>
      <c r="WKE122" s="63"/>
      <c r="WKF122" s="64"/>
      <c r="WKG122" s="65"/>
      <c r="WKH122" s="43"/>
      <c r="WKI122" s="57"/>
      <c r="WKJ122" s="57"/>
      <c r="WKK122" s="65"/>
      <c r="WKL122" s="12"/>
      <c r="WKM122" s="63"/>
      <c r="WKN122" s="64"/>
      <c r="WKO122" s="65"/>
      <c r="WKP122" s="43"/>
      <c r="WKQ122" s="57"/>
      <c r="WKR122" s="57"/>
      <c r="WKS122" s="65"/>
      <c r="WKT122" s="12"/>
      <c r="WKU122" s="63"/>
      <c r="WKV122" s="64"/>
      <c r="WKW122" s="65"/>
      <c r="WKX122" s="43"/>
      <c r="WKY122" s="57"/>
      <c r="WKZ122" s="57"/>
      <c r="WLA122" s="65"/>
      <c r="WLB122" s="12"/>
      <c r="WLC122" s="63"/>
      <c r="WLD122" s="64"/>
      <c r="WLE122" s="65"/>
      <c r="WLF122" s="43"/>
      <c r="WLG122" s="57"/>
      <c r="WLH122" s="57"/>
      <c r="WLI122" s="65"/>
      <c r="WLJ122" s="12"/>
      <c r="WLK122" s="63"/>
      <c r="WLL122" s="64"/>
      <c r="WLM122" s="65"/>
      <c r="WLN122" s="43"/>
      <c r="WLO122" s="57"/>
      <c r="WLP122" s="57"/>
      <c r="WLQ122" s="65"/>
      <c r="WLR122" s="12"/>
      <c r="WLS122" s="63"/>
      <c r="WLT122" s="64"/>
      <c r="WLU122" s="65"/>
      <c r="WLV122" s="43"/>
      <c r="WLW122" s="57"/>
      <c r="WLX122" s="57"/>
      <c r="WLY122" s="65"/>
      <c r="WLZ122" s="12"/>
      <c r="WMA122" s="63"/>
      <c r="WMB122" s="64"/>
      <c r="WMC122" s="65"/>
      <c r="WMD122" s="43"/>
      <c r="WME122" s="57"/>
      <c r="WMF122" s="57"/>
      <c r="WMG122" s="65"/>
      <c r="WMH122" s="12"/>
      <c r="WMI122" s="63"/>
      <c r="WMJ122" s="64"/>
      <c r="WMK122" s="65"/>
      <c r="WML122" s="43"/>
      <c r="WMM122" s="57"/>
      <c r="WMN122" s="57"/>
      <c r="WMO122" s="65"/>
      <c r="WMP122" s="12"/>
      <c r="WMQ122" s="63"/>
      <c r="WMR122" s="64"/>
      <c r="WMS122" s="65"/>
      <c r="WMT122" s="43"/>
      <c r="WMU122" s="57"/>
      <c r="WMV122" s="57"/>
      <c r="WMW122" s="65"/>
      <c r="WMX122" s="12"/>
      <c r="WMY122" s="63"/>
      <c r="WMZ122" s="64"/>
      <c r="WNA122" s="65"/>
      <c r="WNB122" s="43"/>
      <c r="WNC122" s="57"/>
      <c r="WND122" s="57"/>
      <c r="WNE122" s="65"/>
      <c r="WNF122" s="12"/>
      <c r="WNG122" s="63"/>
      <c r="WNH122" s="64"/>
      <c r="WNI122" s="65"/>
      <c r="WNJ122" s="43"/>
      <c r="WNK122" s="57"/>
      <c r="WNL122" s="57"/>
      <c r="WNM122" s="65"/>
      <c r="WNN122" s="12"/>
      <c r="WNO122" s="63"/>
      <c r="WNP122" s="64"/>
      <c r="WNQ122" s="65"/>
      <c r="WNR122" s="43"/>
      <c r="WNS122" s="57"/>
      <c r="WNT122" s="57"/>
      <c r="WNU122" s="65"/>
      <c r="WNV122" s="12"/>
      <c r="WNW122" s="63"/>
      <c r="WNX122" s="64"/>
      <c r="WNY122" s="65"/>
      <c r="WNZ122" s="43"/>
      <c r="WOA122" s="57"/>
      <c r="WOB122" s="57"/>
      <c r="WOC122" s="65"/>
      <c r="WOD122" s="12"/>
      <c r="WOE122" s="63"/>
      <c r="WOF122" s="64"/>
      <c r="WOG122" s="65"/>
      <c r="WOH122" s="43"/>
      <c r="WOI122" s="57"/>
      <c r="WOJ122" s="57"/>
      <c r="WOK122" s="65"/>
      <c r="WOL122" s="12"/>
      <c r="WOM122" s="63"/>
      <c r="WON122" s="64"/>
      <c r="WOO122" s="65"/>
      <c r="WOP122" s="43"/>
      <c r="WOQ122" s="57"/>
      <c r="WOR122" s="57"/>
      <c r="WOS122" s="65"/>
      <c r="WOT122" s="12"/>
      <c r="WOU122" s="63"/>
      <c r="WOV122" s="64"/>
      <c r="WOW122" s="65"/>
      <c r="WOX122" s="43"/>
      <c r="WOY122" s="57"/>
      <c r="WOZ122" s="57"/>
      <c r="WPA122" s="65"/>
      <c r="WPB122" s="12"/>
      <c r="WPC122" s="63"/>
      <c r="WPD122" s="64"/>
      <c r="WPE122" s="65"/>
      <c r="WPF122" s="43"/>
      <c r="WPG122" s="57"/>
      <c r="WPH122" s="57"/>
      <c r="WPI122" s="65"/>
      <c r="WPJ122" s="12"/>
      <c r="WPK122" s="63"/>
      <c r="WPL122" s="64"/>
      <c r="WPM122" s="65"/>
      <c r="WPN122" s="43"/>
      <c r="WPO122" s="57"/>
      <c r="WPP122" s="57"/>
      <c r="WPQ122" s="65"/>
      <c r="WPR122" s="12"/>
      <c r="WPS122" s="63"/>
      <c r="WPT122" s="64"/>
      <c r="WPU122" s="65"/>
      <c r="WPV122" s="43"/>
      <c r="WPW122" s="57"/>
      <c r="WPX122" s="57"/>
      <c r="WPY122" s="65"/>
      <c r="WPZ122" s="12"/>
      <c r="WQA122" s="63"/>
      <c r="WQB122" s="64"/>
      <c r="WQC122" s="65"/>
      <c r="WQD122" s="43"/>
      <c r="WQE122" s="57"/>
      <c r="WQF122" s="57"/>
      <c r="WQG122" s="65"/>
      <c r="WQH122" s="12"/>
      <c r="WQI122" s="63"/>
      <c r="WQJ122" s="64"/>
      <c r="WQK122" s="65"/>
      <c r="WQL122" s="43"/>
      <c r="WQM122" s="57"/>
      <c r="WQN122" s="57"/>
      <c r="WQO122" s="65"/>
      <c r="WQP122" s="12"/>
      <c r="WQQ122" s="63"/>
      <c r="WQR122" s="64"/>
      <c r="WQS122" s="65"/>
      <c r="WQT122" s="43"/>
      <c r="WQU122" s="57"/>
      <c r="WQV122" s="57"/>
      <c r="WQW122" s="65"/>
      <c r="WQX122" s="12"/>
      <c r="WQY122" s="63"/>
      <c r="WQZ122" s="64"/>
      <c r="WRA122" s="65"/>
      <c r="WRB122" s="43"/>
      <c r="WRC122" s="57"/>
      <c r="WRD122" s="57"/>
      <c r="WRE122" s="65"/>
      <c r="WRF122" s="12"/>
      <c r="WRG122" s="63"/>
      <c r="WRH122" s="64"/>
      <c r="WRI122" s="65"/>
      <c r="WRJ122" s="43"/>
      <c r="WRK122" s="57"/>
      <c r="WRL122" s="57"/>
      <c r="WRM122" s="65"/>
      <c r="WRN122" s="12"/>
      <c r="WRO122" s="63"/>
      <c r="WRP122" s="64"/>
      <c r="WRQ122" s="65"/>
      <c r="WRR122" s="43"/>
      <c r="WRS122" s="57"/>
      <c r="WRT122" s="57"/>
      <c r="WRU122" s="65"/>
      <c r="WRV122" s="12"/>
      <c r="WRW122" s="63"/>
      <c r="WRX122" s="64"/>
      <c r="WRY122" s="65"/>
      <c r="WRZ122" s="43"/>
      <c r="WSA122" s="57"/>
      <c r="WSB122" s="57"/>
      <c r="WSC122" s="65"/>
      <c r="WSD122" s="12"/>
      <c r="WSE122" s="63"/>
      <c r="WSF122" s="64"/>
      <c r="WSG122" s="65"/>
      <c r="WSH122" s="43"/>
      <c r="WSI122" s="57"/>
      <c r="WSJ122" s="57"/>
      <c r="WSK122" s="65"/>
      <c r="WSL122" s="12"/>
      <c r="WSM122" s="63"/>
      <c r="WSN122" s="64"/>
      <c r="WSO122" s="65"/>
      <c r="WSP122" s="43"/>
      <c r="WSQ122" s="57"/>
      <c r="WSR122" s="57"/>
      <c r="WSS122" s="65"/>
      <c r="WST122" s="12"/>
      <c r="WSU122" s="63"/>
      <c r="WSV122" s="64"/>
      <c r="WSW122" s="65"/>
      <c r="WSX122" s="43"/>
      <c r="WSY122" s="57"/>
      <c r="WSZ122" s="57"/>
      <c r="WTA122" s="65"/>
      <c r="WTB122" s="12"/>
      <c r="WTC122" s="63"/>
      <c r="WTD122" s="64"/>
      <c r="WTE122" s="65"/>
      <c r="WTF122" s="43"/>
      <c r="WTG122" s="57"/>
      <c r="WTH122" s="57"/>
      <c r="WTI122" s="65"/>
      <c r="WTJ122" s="12"/>
      <c r="WTK122" s="63"/>
      <c r="WTL122" s="64"/>
      <c r="WTM122" s="65"/>
      <c r="WTN122" s="43"/>
      <c r="WTO122" s="57"/>
      <c r="WTP122" s="57"/>
      <c r="WTQ122" s="65"/>
      <c r="WTR122" s="12"/>
      <c r="WTS122" s="63"/>
      <c r="WTT122" s="64"/>
      <c r="WTU122" s="65"/>
      <c r="WTV122" s="43"/>
      <c r="WTW122" s="57"/>
      <c r="WTX122" s="57"/>
      <c r="WTY122" s="65"/>
      <c r="WTZ122" s="12"/>
      <c r="WUA122" s="63"/>
      <c r="WUB122" s="64"/>
      <c r="WUC122" s="65"/>
      <c r="WUD122" s="43"/>
      <c r="WUE122" s="57"/>
      <c r="WUF122" s="57"/>
      <c r="WUG122" s="65"/>
      <c r="WUH122" s="12"/>
      <c r="WUI122" s="63"/>
      <c r="WUJ122" s="64"/>
      <c r="WUK122" s="65"/>
      <c r="WUL122" s="43"/>
      <c r="WUM122" s="57"/>
      <c r="WUN122" s="57"/>
      <c r="WUO122" s="65"/>
      <c r="WUP122" s="12"/>
      <c r="WUQ122" s="63"/>
      <c r="WUR122" s="64"/>
      <c r="WUS122" s="65"/>
      <c r="WUT122" s="43"/>
      <c r="WUU122" s="57"/>
      <c r="WUV122" s="57"/>
      <c r="WUW122" s="65"/>
      <c r="WUX122" s="12"/>
      <c r="WUY122" s="63"/>
      <c r="WUZ122" s="64"/>
      <c r="WVA122" s="65"/>
      <c r="WVB122" s="43"/>
      <c r="WVC122" s="57"/>
      <c r="WVD122" s="57"/>
      <c r="WVE122" s="65"/>
      <c r="WVF122" s="12"/>
      <c r="WVG122" s="63"/>
      <c r="WVH122" s="64"/>
      <c r="WVI122" s="65"/>
      <c r="WVJ122" s="43"/>
      <c r="WVK122" s="57"/>
      <c r="WVL122" s="57"/>
      <c r="WVM122" s="65"/>
      <c r="WVN122" s="12"/>
      <c r="WVO122" s="63"/>
      <c r="WVP122" s="64"/>
      <c r="WVQ122" s="65"/>
      <c r="WVR122" s="43"/>
      <c r="WVS122" s="57"/>
      <c r="WVT122" s="57"/>
      <c r="WVU122" s="65"/>
      <c r="WVV122" s="12"/>
      <c r="WVW122" s="63"/>
      <c r="WVX122" s="64"/>
      <c r="WVY122" s="65"/>
      <c r="WVZ122" s="43"/>
      <c r="WWA122" s="57"/>
      <c r="WWB122" s="57"/>
      <c r="WWC122" s="65"/>
      <c r="WWD122" s="12"/>
      <c r="WWE122" s="63"/>
      <c r="WWF122" s="64"/>
      <c r="WWG122" s="65"/>
      <c r="WWH122" s="43"/>
      <c r="WWI122" s="57"/>
      <c r="WWJ122" s="57"/>
      <c r="WWK122" s="65"/>
      <c r="WWL122" s="12"/>
      <c r="WWM122" s="63"/>
      <c r="WWN122" s="64"/>
      <c r="WWO122" s="65"/>
      <c r="WWP122" s="43"/>
      <c r="WWQ122" s="57"/>
      <c r="WWR122" s="57"/>
      <c r="WWS122" s="65"/>
      <c r="WWT122" s="12"/>
      <c r="WWU122" s="63"/>
      <c r="WWV122" s="64"/>
      <c r="WWW122" s="65"/>
      <c r="WWX122" s="43"/>
      <c r="WWY122" s="57"/>
      <c r="WWZ122" s="57"/>
      <c r="WXA122" s="65"/>
      <c r="WXB122" s="12"/>
      <c r="WXC122" s="63"/>
      <c r="WXD122" s="64"/>
      <c r="WXE122" s="65"/>
      <c r="WXF122" s="43"/>
      <c r="WXG122" s="57"/>
      <c r="WXH122" s="57"/>
      <c r="WXI122" s="65"/>
      <c r="WXJ122" s="12"/>
      <c r="WXK122" s="63"/>
      <c r="WXL122" s="64"/>
      <c r="WXM122" s="65"/>
      <c r="WXN122" s="43"/>
      <c r="WXO122" s="57"/>
      <c r="WXP122" s="57"/>
      <c r="WXQ122" s="65"/>
      <c r="WXR122" s="12"/>
      <c r="WXS122" s="63"/>
      <c r="WXT122" s="64"/>
      <c r="WXU122" s="65"/>
      <c r="WXV122" s="43"/>
      <c r="WXW122" s="57"/>
      <c r="WXX122" s="57"/>
      <c r="WXY122" s="65"/>
      <c r="WXZ122" s="12"/>
      <c r="WYA122" s="63"/>
      <c r="WYB122" s="64"/>
      <c r="WYC122" s="65"/>
      <c r="WYD122" s="43"/>
      <c r="WYE122" s="57"/>
      <c r="WYF122" s="57"/>
      <c r="WYG122" s="65"/>
      <c r="WYH122" s="12"/>
      <c r="WYI122" s="63"/>
      <c r="WYJ122" s="64"/>
      <c r="WYK122" s="65"/>
      <c r="WYL122" s="43"/>
      <c r="WYM122" s="57"/>
      <c r="WYN122" s="57"/>
      <c r="WYO122" s="65"/>
      <c r="WYP122" s="12"/>
      <c r="WYQ122" s="63"/>
      <c r="WYR122" s="64"/>
      <c r="WYS122" s="65"/>
      <c r="WYT122" s="43"/>
      <c r="WYU122" s="57"/>
      <c r="WYV122" s="57"/>
      <c r="WYW122" s="65"/>
      <c r="WYX122" s="12"/>
      <c r="WYY122" s="63"/>
      <c r="WYZ122" s="64"/>
      <c r="WZA122" s="65"/>
      <c r="WZB122" s="43"/>
      <c r="WZC122" s="57"/>
      <c r="WZD122" s="57"/>
      <c r="WZE122" s="65"/>
      <c r="WZF122" s="12"/>
      <c r="WZG122" s="63"/>
      <c r="WZH122" s="64"/>
      <c r="WZI122" s="65"/>
      <c r="WZJ122" s="43"/>
      <c r="WZK122" s="57"/>
      <c r="WZL122" s="57"/>
      <c r="WZM122" s="65"/>
      <c r="WZN122" s="12"/>
      <c r="WZO122" s="63"/>
      <c r="WZP122" s="64"/>
      <c r="WZQ122" s="65"/>
      <c r="WZR122" s="43"/>
      <c r="WZS122" s="57"/>
      <c r="WZT122" s="57"/>
      <c r="WZU122" s="65"/>
      <c r="WZV122" s="12"/>
      <c r="WZW122" s="63"/>
      <c r="WZX122" s="64"/>
      <c r="WZY122" s="65"/>
      <c r="WZZ122" s="43"/>
      <c r="XAA122" s="57"/>
      <c r="XAB122" s="57"/>
      <c r="XAC122" s="65"/>
      <c r="XAD122" s="12"/>
      <c r="XAE122" s="63"/>
      <c r="XAF122" s="64"/>
      <c r="XAG122" s="65"/>
      <c r="XAH122" s="43"/>
      <c r="XAI122" s="57"/>
      <c r="XAJ122" s="57"/>
      <c r="XAK122" s="65"/>
      <c r="XAL122" s="12"/>
      <c r="XAM122" s="63"/>
      <c r="XAN122" s="64"/>
      <c r="XAO122" s="65"/>
      <c r="XAP122" s="43"/>
      <c r="XAQ122" s="57"/>
      <c r="XAR122" s="57"/>
      <c r="XAS122" s="65"/>
      <c r="XAT122" s="12"/>
      <c r="XAU122" s="63"/>
      <c r="XAV122" s="64"/>
      <c r="XAW122" s="65"/>
      <c r="XAX122" s="43"/>
      <c r="XAY122" s="57"/>
      <c r="XAZ122" s="57"/>
      <c r="XBA122" s="65"/>
      <c r="XBB122" s="12"/>
      <c r="XBC122" s="63"/>
      <c r="XBD122" s="64"/>
      <c r="XBE122" s="65"/>
      <c r="XBF122" s="43"/>
      <c r="XBG122" s="57"/>
      <c r="XBH122" s="57"/>
      <c r="XBI122" s="65"/>
      <c r="XBJ122" s="12"/>
      <c r="XBK122" s="63"/>
      <c r="XBL122" s="64"/>
      <c r="XBM122" s="65"/>
      <c r="XBN122" s="43"/>
      <c r="XBO122" s="57"/>
      <c r="XBP122" s="57"/>
      <c r="XBQ122" s="65"/>
      <c r="XBR122" s="12"/>
      <c r="XBS122" s="63"/>
      <c r="XBT122" s="64"/>
      <c r="XBU122" s="65"/>
      <c r="XBV122" s="43"/>
      <c r="XBW122" s="57"/>
      <c r="XBX122" s="57"/>
      <c r="XBY122" s="65"/>
      <c r="XBZ122" s="12"/>
      <c r="XCA122" s="63"/>
      <c r="XCB122" s="64"/>
      <c r="XCC122" s="65"/>
      <c r="XCD122" s="43"/>
      <c r="XCE122" s="57"/>
      <c r="XCF122" s="57"/>
      <c r="XCG122" s="65"/>
      <c r="XCH122" s="12"/>
      <c r="XCI122" s="63"/>
      <c r="XCJ122" s="64"/>
      <c r="XCK122" s="65"/>
      <c r="XCL122" s="43"/>
      <c r="XCM122" s="57"/>
      <c r="XCN122" s="57"/>
      <c r="XCO122" s="65"/>
      <c r="XCP122" s="12"/>
      <c r="XCQ122" s="63"/>
      <c r="XCR122" s="64"/>
      <c r="XCS122" s="65"/>
      <c r="XCT122" s="43"/>
      <c r="XCU122" s="57"/>
      <c r="XCV122" s="57"/>
      <c r="XCW122" s="65"/>
      <c r="XCX122" s="12"/>
      <c r="XCY122" s="63"/>
      <c r="XCZ122" s="64"/>
      <c r="XDA122" s="65"/>
      <c r="XDB122" s="43"/>
      <c r="XDC122" s="57"/>
      <c r="XDD122" s="57"/>
      <c r="XDE122" s="65"/>
      <c r="XDF122" s="12"/>
      <c r="XDG122" s="63"/>
      <c r="XDH122" s="64"/>
      <c r="XDI122" s="65"/>
      <c r="XDJ122" s="43"/>
      <c r="XDK122" s="57"/>
      <c r="XDL122" s="57"/>
      <c r="XDM122" s="65"/>
      <c r="XDN122" s="12"/>
      <c r="XDO122" s="63"/>
      <c r="XDP122" s="64"/>
      <c r="XDQ122" s="65"/>
      <c r="XDR122" s="43"/>
      <c r="XDS122" s="57"/>
      <c r="XDT122" s="57"/>
      <c r="XDU122" s="65"/>
      <c r="XDV122" s="12"/>
      <c r="XDW122" s="63"/>
      <c r="XDX122" s="64"/>
      <c r="XDY122" s="65"/>
      <c r="XDZ122" s="43"/>
      <c r="XEA122" s="57"/>
      <c r="XEB122" s="57"/>
      <c r="XEC122" s="65"/>
      <c r="XED122" s="12"/>
      <c r="XEE122" s="63"/>
      <c r="XEF122" s="64"/>
      <c r="XEG122" s="65"/>
      <c r="XEH122" s="43"/>
      <c r="XEI122" s="57"/>
      <c r="XEJ122" s="57"/>
      <c r="XEK122" s="65"/>
      <c r="XEL122" s="12"/>
      <c r="XEM122" s="63"/>
      <c r="XEN122" s="64"/>
      <c r="XEO122" s="65"/>
      <c r="XEP122" s="43"/>
      <c r="XEQ122" s="57"/>
      <c r="XER122" s="57"/>
      <c r="XES122" s="65"/>
      <c r="XET122" s="12"/>
      <c r="XEU122" s="63"/>
      <c r="XEV122" s="64"/>
      <c r="XEW122" s="65"/>
      <c r="XEX122" s="43"/>
      <c r="XEY122" s="57"/>
      <c r="XEZ122" s="57"/>
      <c r="XFA122" s="65"/>
    </row>
    <row r="123" spans="1:16381" ht="409.5" x14ac:dyDescent="0.25">
      <c r="A123" s="7">
        <f t="shared" si="1"/>
        <v>122</v>
      </c>
      <c r="B123" s="84">
        <v>45729</v>
      </c>
      <c r="C123" s="16" t="s">
        <v>36</v>
      </c>
      <c r="D123" s="9" t="s">
        <v>37</v>
      </c>
      <c r="E123" s="9" t="s">
        <v>38</v>
      </c>
      <c r="F123" s="9" t="s">
        <v>34</v>
      </c>
      <c r="G123" s="9" t="s">
        <v>28</v>
      </c>
      <c r="H123" s="58" t="s">
        <v>558</v>
      </c>
      <c r="I123" s="10" t="s">
        <v>559</v>
      </c>
      <c r="J123" s="86"/>
      <c r="K123" s="88" t="s">
        <v>560</v>
      </c>
      <c r="L123" s="85"/>
      <c r="M123" s="71" t="s">
        <v>359</v>
      </c>
      <c r="N123" s="87" t="s">
        <v>561</v>
      </c>
      <c r="O123" s="44"/>
      <c r="P123" s="64"/>
      <c r="Q123" s="65"/>
      <c r="R123" s="43"/>
      <c r="S123" s="57"/>
      <c r="T123" s="57"/>
      <c r="U123" s="65"/>
      <c r="V123" s="12"/>
      <c r="W123" s="63"/>
      <c r="X123" s="64"/>
      <c r="Y123" s="65"/>
      <c r="Z123" s="43"/>
      <c r="AA123" s="57"/>
      <c r="AB123" s="57"/>
      <c r="AC123" s="65"/>
      <c r="AD123" s="12"/>
      <c r="AE123" s="63"/>
      <c r="AF123" s="64"/>
      <c r="AG123" s="65"/>
      <c r="AH123" s="43"/>
      <c r="AI123" s="57"/>
      <c r="AJ123" s="57"/>
      <c r="AK123" s="65"/>
      <c r="AL123" s="12"/>
      <c r="AM123" s="63"/>
      <c r="AN123" s="64"/>
      <c r="AO123" s="65"/>
      <c r="AP123" s="43"/>
      <c r="AQ123" s="57"/>
      <c r="AR123" s="57"/>
      <c r="AS123" s="65"/>
      <c r="AT123" s="12"/>
      <c r="AU123" s="63"/>
      <c r="AV123" s="64"/>
      <c r="AW123" s="65"/>
      <c r="AX123" s="43"/>
      <c r="AY123" s="57"/>
      <c r="AZ123" s="57"/>
      <c r="BA123" s="65"/>
      <c r="BB123" s="12"/>
      <c r="BC123" s="63"/>
      <c r="BD123" s="64"/>
      <c r="BE123" s="65"/>
      <c r="BF123" s="43"/>
      <c r="BG123" s="57"/>
      <c r="BH123" s="57"/>
      <c r="BI123" s="65"/>
      <c r="BJ123" s="12"/>
      <c r="BK123" s="63"/>
      <c r="BL123" s="64"/>
      <c r="BM123" s="65"/>
      <c r="BN123" s="43"/>
      <c r="BO123" s="57"/>
      <c r="BP123" s="57"/>
      <c r="BQ123" s="65"/>
      <c r="BR123" s="12"/>
      <c r="BS123" s="63"/>
      <c r="BT123" s="64"/>
      <c r="BU123" s="65"/>
      <c r="BV123" s="43"/>
      <c r="BW123" s="57"/>
      <c r="BX123" s="57"/>
      <c r="BY123" s="65"/>
      <c r="BZ123" s="12"/>
      <c r="CA123" s="63"/>
      <c r="CB123" s="64"/>
      <c r="CC123" s="65"/>
      <c r="CD123" s="43"/>
      <c r="CE123" s="57"/>
      <c r="CF123" s="57"/>
      <c r="CG123" s="65"/>
      <c r="CH123" s="12"/>
      <c r="CI123" s="63"/>
      <c r="CJ123" s="64"/>
      <c r="CK123" s="65"/>
      <c r="CL123" s="43"/>
      <c r="CM123" s="57"/>
      <c r="CN123" s="57"/>
      <c r="CO123" s="65"/>
      <c r="CP123" s="12"/>
      <c r="CQ123" s="63"/>
      <c r="CR123" s="64"/>
      <c r="CS123" s="65"/>
      <c r="CT123" s="43"/>
      <c r="CU123" s="57"/>
      <c r="CV123" s="57"/>
      <c r="CW123" s="65"/>
      <c r="CX123" s="12"/>
      <c r="CY123" s="63"/>
      <c r="CZ123" s="64"/>
      <c r="DA123" s="65"/>
      <c r="DB123" s="43"/>
      <c r="DC123" s="57"/>
      <c r="DD123" s="57"/>
      <c r="DE123" s="65"/>
      <c r="DF123" s="12"/>
      <c r="DG123" s="63"/>
      <c r="DH123" s="64"/>
      <c r="DI123" s="65"/>
      <c r="DJ123" s="43"/>
      <c r="DK123" s="57"/>
      <c r="DL123" s="57"/>
      <c r="DM123" s="65"/>
      <c r="DN123" s="12"/>
      <c r="DO123" s="63"/>
      <c r="DP123" s="64"/>
      <c r="DQ123" s="65"/>
      <c r="DR123" s="43"/>
      <c r="DS123" s="57"/>
      <c r="DT123" s="57"/>
      <c r="DU123" s="65"/>
      <c r="DV123" s="12"/>
      <c r="DW123" s="63"/>
      <c r="DX123" s="64"/>
      <c r="DY123" s="65"/>
      <c r="DZ123" s="43"/>
      <c r="EA123" s="57"/>
      <c r="EB123" s="57"/>
      <c r="EC123" s="65"/>
      <c r="ED123" s="12"/>
      <c r="EE123" s="63"/>
      <c r="EF123" s="64"/>
      <c r="EG123" s="65"/>
      <c r="EH123" s="43"/>
      <c r="EI123" s="57"/>
      <c r="EJ123" s="57"/>
      <c r="EK123" s="65"/>
      <c r="EL123" s="12"/>
      <c r="EM123" s="63"/>
      <c r="EN123" s="64"/>
      <c r="EO123" s="65"/>
      <c r="EP123" s="43"/>
      <c r="EQ123" s="57"/>
      <c r="ER123" s="57"/>
      <c r="ES123" s="65"/>
      <c r="ET123" s="12"/>
      <c r="EU123" s="63"/>
      <c r="EV123" s="64"/>
      <c r="EW123" s="65"/>
      <c r="EX123" s="43"/>
      <c r="EY123" s="57"/>
      <c r="EZ123" s="57"/>
      <c r="FA123" s="65"/>
      <c r="FB123" s="12"/>
      <c r="FC123" s="63"/>
      <c r="FD123" s="64"/>
      <c r="FE123" s="65"/>
      <c r="FF123" s="43"/>
      <c r="FG123" s="57"/>
      <c r="FH123" s="57"/>
      <c r="FI123" s="65"/>
      <c r="FJ123" s="12"/>
      <c r="FK123" s="63"/>
      <c r="FL123" s="64"/>
      <c r="FM123" s="65"/>
      <c r="FN123" s="43"/>
      <c r="FO123" s="57"/>
      <c r="FP123" s="57"/>
      <c r="FQ123" s="65"/>
      <c r="FR123" s="12"/>
      <c r="FS123" s="63"/>
      <c r="FT123" s="64"/>
      <c r="FU123" s="65"/>
      <c r="FV123" s="43"/>
      <c r="FW123" s="57"/>
      <c r="FX123" s="57"/>
      <c r="FY123" s="65"/>
      <c r="FZ123" s="12"/>
      <c r="GA123" s="63"/>
      <c r="GB123" s="64"/>
      <c r="GC123" s="65"/>
      <c r="GD123" s="43"/>
      <c r="GE123" s="57"/>
      <c r="GF123" s="57"/>
      <c r="GG123" s="65"/>
      <c r="GH123" s="12"/>
      <c r="GI123" s="63"/>
      <c r="GJ123" s="64"/>
      <c r="GK123" s="65"/>
      <c r="GL123" s="43"/>
      <c r="GM123" s="57"/>
      <c r="GN123" s="57"/>
      <c r="GO123" s="65"/>
      <c r="GP123" s="12"/>
      <c r="GQ123" s="63"/>
      <c r="GR123" s="64"/>
      <c r="GS123" s="65"/>
      <c r="GT123" s="43"/>
      <c r="GU123" s="57"/>
      <c r="GV123" s="57"/>
      <c r="GW123" s="65"/>
      <c r="GX123" s="12"/>
      <c r="GY123" s="63"/>
      <c r="GZ123" s="64"/>
      <c r="HA123" s="65"/>
      <c r="HB123" s="43"/>
      <c r="HC123" s="57"/>
      <c r="HD123" s="57"/>
      <c r="HE123" s="65"/>
      <c r="HF123" s="12"/>
      <c r="HG123" s="63"/>
      <c r="HH123" s="64"/>
      <c r="HI123" s="65"/>
      <c r="HJ123" s="43"/>
      <c r="HK123" s="57"/>
      <c r="HL123" s="57"/>
      <c r="HM123" s="65"/>
      <c r="HN123" s="12"/>
      <c r="HO123" s="63"/>
      <c r="HP123" s="64"/>
      <c r="HQ123" s="65"/>
      <c r="HR123" s="43"/>
      <c r="HS123" s="57"/>
      <c r="HT123" s="57"/>
      <c r="HU123" s="65"/>
      <c r="HV123" s="12"/>
      <c r="HW123" s="63"/>
      <c r="HX123" s="64"/>
      <c r="HY123" s="65"/>
      <c r="HZ123" s="43"/>
      <c r="IA123" s="57"/>
      <c r="IB123" s="57"/>
      <c r="IC123" s="65"/>
      <c r="ID123" s="12"/>
      <c r="IE123" s="63"/>
      <c r="IF123" s="64"/>
      <c r="IG123" s="65"/>
      <c r="IH123" s="43"/>
      <c r="II123" s="57"/>
      <c r="IJ123" s="57"/>
      <c r="IK123" s="65"/>
      <c r="IL123" s="12"/>
      <c r="IM123" s="63"/>
      <c r="IN123" s="64"/>
      <c r="IO123" s="65"/>
      <c r="IP123" s="43"/>
      <c r="IQ123" s="57"/>
      <c r="IR123" s="57"/>
      <c r="IS123" s="65"/>
      <c r="IT123" s="12"/>
      <c r="IU123" s="63"/>
      <c r="IV123" s="64"/>
      <c r="IW123" s="65"/>
      <c r="IX123" s="43"/>
      <c r="IY123" s="57"/>
      <c r="IZ123" s="57"/>
      <c r="JA123" s="65"/>
      <c r="JB123" s="12"/>
      <c r="JC123" s="63"/>
      <c r="JD123" s="64"/>
      <c r="JE123" s="65"/>
      <c r="JF123" s="43"/>
      <c r="JG123" s="57"/>
      <c r="JH123" s="57"/>
      <c r="JI123" s="65"/>
      <c r="JJ123" s="12"/>
      <c r="JK123" s="63"/>
      <c r="JL123" s="64"/>
      <c r="JM123" s="65"/>
      <c r="JN123" s="43"/>
      <c r="JO123" s="57"/>
      <c r="JP123" s="57"/>
      <c r="JQ123" s="65"/>
      <c r="JR123" s="12"/>
      <c r="JS123" s="63"/>
      <c r="JT123" s="64"/>
      <c r="JU123" s="65"/>
      <c r="JV123" s="43"/>
      <c r="JW123" s="57"/>
      <c r="JX123" s="57"/>
      <c r="JY123" s="65"/>
      <c r="JZ123" s="12"/>
      <c r="KA123" s="63"/>
      <c r="KB123" s="64"/>
      <c r="KC123" s="65"/>
      <c r="KD123" s="43"/>
      <c r="KE123" s="57"/>
      <c r="KF123" s="57"/>
      <c r="KG123" s="65"/>
      <c r="KH123" s="12"/>
      <c r="KI123" s="63"/>
      <c r="KJ123" s="64"/>
      <c r="KK123" s="65"/>
      <c r="KL123" s="43"/>
      <c r="KM123" s="57"/>
      <c r="KN123" s="57"/>
      <c r="KO123" s="65"/>
      <c r="KP123" s="12"/>
      <c r="KQ123" s="63"/>
      <c r="KR123" s="64"/>
      <c r="KS123" s="65"/>
      <c r="KT123" s="43"/>
      <c r="KU123" s="57"/>
      <c r="KV123" s="57"/>
      <c r="KW123" s="65"/>
      <c r="KX123" s="12"/>
      <c r="KY123" s="63"/>
      <c r="KZ123" s="64"/>
      <c r="LA123" s="65"/>
      <c r="LB123" s="43"/>
      <c r="LC123" s="57"/>
      <c r="LD123" s="57"/>
      <c r="LE123" s="65"/>
      <c r="LF123" s="12"/>
      <c r="LG123" s="63"/>
      <c r="LH123" s="64"/>
      <c r="LI123" s="65"/>
      <c r="LJ123" s="43"/>
      <c r="LK123" s="57"/>
      <c r="LL123" s="57"/>
      <c r="LM123" s="65"/>
      <c r="LN123" s="12"/>
      <c r="LO123" s="63"/>
      <c r="LP123" s="64"/>
      <c r="LQ123" s="65"/>
      <c r="LR123" s="43"/>
      <c r="LS123" s="57"/>
      <c r="LT123" s="57"/>
      <c r="LU123" s="65"/>
      <c r="LV123" s="12"/>
      <c r="LW123" s="63"/>
      <c r="LX123" s="64"/>
      <c r="LY123" s="65"/>
      <c r="LZ123" s="43"/>
      <c r="MA123" s="57"/>
      <c r="MB123" s="57"/>
      <c r="MC123" s="65"/>
      <c r="MD123" s="12"/>
      <c r="ME123" s="63"/>
      <c r="MF123" s="64"/>
      <c r="MG123" s="65"/>
      <c r="MH123" s="43"/>
      <c r="MI123" s="57"/>
      <c r="MJ123" s="57"/>
      <c r="MK123" s="65"/>
      <c r="ML123" s="12"/>
      <c r="MM123" s="63"/>
      <c r="MN123" s="64"/>
      <c r="MO123" s="65"/>
      <c r="MP123" s="43"/>
      <c r="MQ123" s="57"/>
      <c r="MR123" s="57"/>
      <c r="MS123" s="65"/>
      <c r="MT123" s="12"/>
      <c r="MU123" s="63"/>
      <c r="MV123" s="64"/>
      <c r="MW123" s="65"/>
      <c r="MX123" s="43"/>
      <c r="MY123" s="57"/>
      <c r="MZ123" s="57"/>
      <c r="NA123" s="65"/>
      <c r="NB123" s="12"/>
      <c r="NC123" s="63"/>
      <c r="ND123" s="64"/>
      <c r="NE123" s="65"/>
      <c r="NF123" s="43"/>
      <c r="NG123" s="57"/>
      <c r="NH123" s="57"/>
      <c r="NI123" s="65"/>
      <c r="NJ123" s="12"/>
      <c r="NK123" s="63"/>
      <c r="NL123" s="64"/>
      <c r="NM123" s="65"/>
      <c r="NN123" s="43"/>
      <c r="NO123" s="57"/>
      <c r="NP123" s="57"/>
      <c r="NQ123" s="65"/>
      <c r="NR123" s="12"/>
      <c r="NS123" s="63"/>
      <c r="NT123" s="64"/>
      <c r="NU123" s="65"/>
      <c r="NV123" s="43"/>
      <c r="NW123" s="57"/>
      <c r="NX123" s="57"/>
      <c r="NY123" s="65"/>
      <c r="NZ123" s="12"/>
      <c r="OA123" s="63"/>
      <c r="OB123" s="64"/>
      <c r="OC123" s="65"/>
      <c r="OD123" s="43"/>
      <c r="OE123" s="57"/>
      <c r="OF123" s="57"/>
      <c r="OG123" s="65"/>
      <c r="OH123" s="12"/>
      <c r="OI123" s="63"/>
      <c r="OJ123" s="64"/>
      <c r="OK123" s="65"/>
      <c r="OL123" s="43"/>
      <c r="OM123" s="57"/>
      <c r="ON123" s="57"/>
      <c r="OO123" s="65"/>
      <c r="OP123" s="12"/>
      <c r="OQ123" s="63"/>
      <c r="OR123" s="64"/>
      <c r="OS123" s="65"/>
      <c r="OT123" s="43"/>
      <c r="OU123" s="57"/>
      <c r="OV123" s="57"/>
      <c r="OW123" s="65"/>
      <c r="OX123" s="12"/>
      <c r="OY123" s="63"/>
      <c r="OZ123" s="64"/>
      <c r="PA123" s="65"/>
      <c r="PB123" s="43"/>
      <c r="PC123" s="57"/>
      <c r="PD123" s="57"/>
      <c r="PE123" s="65"/>
      <c r="PF123" s="12"/>
      <c r="PG123" s="63"/>
      <c r="PH123" s="64"/>
      <c r="PI123" s="65"/>
      <c r="PJ123" s="43"/>
      <c r="PK123" s="57"/>
      <c r="PL123" s="57"/>
      <c r="PM123" s="65"/>
      <c r="PN123" s="12"/>
      <c r="PO123" s="63"/>
      <c r="PP123" s="64"/>
      <c r="PQ123" s="65"/>
      <c r="PR123" s="43"/>
      <c r="PS123" s="57"/>
      <c r="PT123" s="57"/>
      <c r="PU123" s="65"/>
      <c r="PV123" s="12"/>
      <c r="PW123" s="63"/>
      <c r="PX123" s="64"/>
      <c r="PY123" s="65"/>
      <c r="PZ123" s="43"/>
      <c r="QA123" s="57"/>
      <c r="QB123" s="57"/>
      <c r="QC123" s="65"/>
      <c r="QD123" s="12"/>
      <c r="QE123" s="63"/>
      <c r="QF123" s="64"/>
      <c r="QG123" s="65"/>
      <c r="QH123" s="43"/>
      <c r="QI123" s="57"/>
      <c r="QJ123" s="57"/>
      <c r="QK123" s="65"/>
      <c r="QL123" s="12"/>
      <c r="QM123" s="63"/>
      <c r="QN123" s="64"/>
      <c r="QO123" s="65"/>
      <c r="QP123" s="43"/>
      <c r="QQ123" s="57"/>
      <c r="QR123" s="57"/>
      <c r="QS123" s="65"/>
      <c r="QT123" s="12"/>
      <c r="QU123" s="63"/>
      <c r="QV123" s="64"/>
      <c r="QW123" s="65"/>
      <c r="QX123" s="43"/>
      <c r="QY123" s="57"/>
      <c r="QZ123" s="57"/>
      <c r="RA123" s="65"/>
      <c r="RB123" s="12"/>
      <c r="RC123" s="63"/>
      <c r="RD123" s="64"/>
      <c r="RE123" s="65"/>
      <c r="RF123" s="43"/>
      <c r="RG123" s="57"/>
      <c r="RH123" s="57"/>
      <c r="RI123" s="65"/>
      <c r="RJ123" s="12"/>
      <c r="RK123" s="63"/>
      <c r="RL123" s="64"/>
      <c r="RM123" s="65"/>
      <c r="RN123" s="43"/>
      <c r="RO123" s="57"/>
      <c r="RP123" s="57"/>
      <c r="RQ123" s="65"/>
      <c r="RR123" s="12"/>
      <c r="RS123" s="63"/>
      <c r="RT123" s="64"/>
      <c r="RU123" s="65"/>
      <c r="RV123" s="43"/>
      <c r="RW123" s="57"/>
      <c r="RX123" s="57"/>
      <c r="RY123" s="65"/>
      <c r="RZ123" s="12"/>
      <c r="SA123" s="63"/>
      <c r="SB123" s="64"/>
      <c r="SC123" s="65"/>
      <c r="SD123" s="43"/>
      <c r="SE123" s="57"/>
      <c r="SF123" s="57"/>
      <c r="SG123" s="65"/>
      <c r="SH123" s="12"/>
      <c r="SI123" s="63"/>
      <c r="SJ123" s="64"/>
      <c r="SK123" s="65"/>
      <c r="SL123" s="43"/>
      <c r="SM123" s="57"/>
      <c r="SN123" s="57"/>
      <c r="SO123" s="65"/>
      <c r="SP123" s="12"/>
      <c r="SQ123" s="63"/>
      <c r="SR123" s="64"/>
      <c r="SS123" s="65"/>
      <c r="ST123" s="43"/>
      <c r="SU123" s="57"/>
      <c r="SV123" s="57"/>
      <c r="SW123" s="65"/>
      <c r="SX123" s="12"/>
      <c r="SY123" s="63"/>
      <c r="SZ123" s="64"/>
      <c r="TA123" s="65"/>
      <c r="TB123" s="43"/>
      <c r="TC123" s="57"/>
      <c r="TD123" s="57"/>
      <c r="TE123" s="65"/>
      <c r="TF123" s="12"/>
      <c r="TG123" s="63"/>
      <c r="TH123" s="64"/>
      <c r="TI123" s="65"/>
      <c r="TJ123" s="43"/>
      <c r="TK123" s="57"/>
      <c r="TL123" s="57"/>
      <c r="TM123" s="65"/>
      <c r="TN123" s="12"/>
      <c r="TO123" s="63"/>
      <c r="TP123" s="64"/>
      <c r="TQ123" s="65"/>
      <c r="TR123" s="43"/>
      <c r="TS123" s="57"/>
      <c r="TT123" s="57"/>
      <c r="TU123" s="65"/>
      <c r="TV123" s="12"/>
      <c r="TW123" s="63"/>
      <c r="TX123" s="64"/>
      <c r="TY123" s="65"/>
      <c r="TZ123" s="43"/>
      <c r="UA123" s="57"/>
      <c r="UB123" s="57"/>
      <c r="UC123" s="65"/>
      <c r="UD123" s="12"/>
      <c r="UE123" s="63"/>
      <c r="UF123" s="64"/>
      <c r="UG123" s="65"/>
      <c r="UH123" s="43"/>
      <c r="UI123" s="57"/>
      <c r="UJ123" s="57"/>
      <c r="UK123" s="65"/>
      <c r="UL123" s="12"/>
      <c r="UM123" s="63"/>
      <c r="UN123" s="64"/>
      <c r="UO123" s="65"/>
      <c r="UP123" s="43"/>
      <c r="UQ123" s="57"/>
      <c r="UR123" s="57"/>
      <c r="US123" s="65"/>
      <c r="UT123" s="12"/>
      <c r="UU123" s="63"/>
      <c r="UV123" s="64"/>
      <c r="UW123" s="65"/>
      <c r="UX123" s="43"/>
      <c r="UY123" s="57"/>
      <c r="UZ123" s="57"/>
      <c r="VA123" s="65"/>
      <c r="VB123" s="12"/>
      <c r="VC123" s="63"/>
      <c r="VD123" s="64"/>
      <c r="VE123" s="65"/>
      <c r="VF123" s="43"/>
      <c r="VG123" s="57"/>
      <c r="VH123" s="57"/>
      <c r="VI123" s="65"/>
      <c r="VJ123" s="12"/>
      <c r="VK123" s="63"/>
      <c r="VL123" s="64"/>
      <c r="VM123" s="65"/>
      <c r="VN123" s="43"/>
      <c r="VO123" s="57"/>
      <c r="VP123" s="57"/>
      <c r="VQ123" s="65"/>
      <c r="VR123" s="12"/>
      <c r="VS123" s="63"/>
      <c r="VT123" s="64"/>
      <c r="VU123" s="65"/>
      <c r="VV123" s="43"/>
      <c r="VW123" s="57"/>
      <c r="VX123" s="57"/>
      <c r="VY123" s="65"/>
      <c r="VZ123" s="12"/>
      <c r="WA123" s="63"/>
      <c r="WB123" s="64"/>
      <c r="WC123" s="65"/>
      <c r="WD123" s="43"/>
      <c r="WE123" s="57"/>
      <c r="WF123" s="57"/>
      <c r="WG123" s="65"/>
      <c r="WH123" s="12"/>
      <c r="WI123" s="63"/>
      <c r="WJ123" s="64"/>
      <c r="WK123" s="65"/>
      <c r="WL123" s="43"/>
      <c r="WM123" s="57"/>
      <c r="WN123" s="57"/>
      <c r="WO123" s="65"/>
      <c r="WP123" s="12"/>
      <c r="WQ123" s="63"/>
      <c r="WR123" s="64"/>
      <c r="WS123" s="65"/>
      <c r="WT123" s="43"/>
      <c r="WU123" s="57"/>
      <c r="WV123" s="57"/>
      <c r="WW123" s="65"/>
      <c r="WX123" s="12"/>
      <c r="WY123" s="63"/>
      <c r="WZ123" s="64"/>
      <c r="XA123" s="65"/>
      <c r="XB123" s="43"/>
      <c r="XC123" s="57"/>
      <c r="XD123" s="57"/>
      <c r="XE123" s="65"/>
      <c r="XF123" s="12"/>
      <c r="XG123" s="63"/>
      <c r="XH123" s="64"/>
      <c r="XI123" s="65"/>
      <c r="XJ123" s="43"/>
      <c r="XK123" s="57"/>
      <c r="XL123" s="57"/>
      <c r="XM123" s="65"/>
      <c r="XN123" s="12"/>
      <c r="XO123" s="63"/>
      <c r="XP123" s="64"/>
      <c r="XQ123" s="65"/>
      <c r="XR123" s="43"/>
      <c r="XS123" s="57"/>
      <c r="XT123" s="57"/>
      <c r="XU123" s="65"/>
      <c r="XV123" s="12"/>
      <c r="XW123" s="63"/>
      <c r="XX123" s="64"/>
      <c r="XY123" s="65"/>
      <c r="XZ123" s="43"/>
      <c r="YA123" s="57"/>
      <c r="YB123" s="57"/>
      <c r="YC123" s="65"/>
      <c r="YD123" s="12"/>
      <c r="YE123" s="63"/>
      <c r="YF123" s="64"/>
      <c r="YG123" s="65"/>
      <c r="YH123" s="43"/>
      <c r="YI123" s="57"/>
      <c r="YJ123" s="57"/>
      <c r="YK123" s="65"/>
      <c r="YL123" s="12"/>
      <c r="YM123" s="63"/>
      <c r="YN123" s="64"/>
      <c r="YO123" s="65"/>
      <c r="YP123" s="43"/>
      <c r="YQ123" s="57"/>
      <c r="YR123" s="57"/>
      <c r="YS123" s="65"/>
      <c r="YT123" s="12"/>
      <c r="YU123" s="63"/>
      <c r="YV123" s="64"/>
      <c r="YW123" s="65"/>
      <c r="YX123" s="43"/>
      <c r="YY123" s="57"/>
      <c r="YZ123" s="57"/>
      <c r="ZA123" s="65"/>
      <c r="ZB123" s="12"/>
      <c r="ZC123" s="63"/>
      <c r="ZD123" s="64"/>
      <c r="ZE123" s="65"/>
      <c r="ZF123" s="43"/>
      <c r="ZG123" s="57"/>
      <c r="ZH123" s="57"/>
      <c r="ZI123" s="65"/>
      <c r="ZJ123" s="12"/>
      <c r="ZK123" s="63"/>
      <c r="ZL123" s="64"/>
      <c r="ZM123" s="65"/>
      <c r="ZN123" s="43"/>
      <c r="ZO123" s="57"/>
      <c r="ZP123" s="57"/>
      <c r="ZQ123" s="65"/>
      <c r="ZR123" s="12"/>
      <c r="ZS123" s="63"/>
      <c r="ZT123" s="64"/>
      <c r="ZU123" s="65"/>
      <c r="ZV123" s="43"/>
      <c r="ZW123" s="57"/>
      <c r="ZX123" s="57"/>
      <c r="ZY123" s="65"/>
      <c r="ZZ123" s="12"/>
      <c r="AAA123" s="63"/>
      <c r="AAB123" s="64"/>
      <c r="AAC123" s="65"/>
      <c r="AAD123" s="43"/>
      <c r="AAE123" s="57"/>
      <c r="AAF123" s="57"/>
      <c r="AAG123" s="65"/>
      <c r="AAH123" s="12"/>
      <c r="AAI123" s="63"/>
      <c r="AAJ123" s="64"/>
      <c r="AAK123" s="65"/>
      <c r="AAL123" s="43"/>
      <c r="AAM123" s="57"/>
      <c r="AAN123" s="57"/>
      <c r="AAO123" s="65"/>
      <c r="AAP123" s="12"/>
      <c r="AAQ123" s="63"/>
      <c r="AAR123" s="64"/>
      <c r="AAS123" s="65"/>
      <c r="AAT123" s="43"/>
      <c r="AAU123" s="57"/>
      <c r="AAV123" s="57"/>
      <c r="AAW123" s="65"/>
      <c r="AAX123" s="12"/>
      <c r="AAY123" s="63"/>
      <c r="AAZ123" s="64"/>
      <c r="ABA123" s="65"/>
      <c r="ABB123" s="43"/>
      <c r="ABC123" s="57"/>
      <c r="ABD123" s="57"/>
      <c r="ABE123" s="65"/>
      <c r="ABF123" s="12"/>
      <c r="ABG123" s="63"/>
      <c r="ABH123" s="64"/>
      <c r="ABI123" s="65"/>
      <c r="ABJ123" s="43"/>
      <c r="ABK123" s="57"/>
      <c r="ABL123" s="57"/>
      <c r="ABM123" s="65"/>
      <c r="ABN123" s="12"/>
      <c r="ABO123" s="63"/>
      <c r="ABP123" s="64"/>
      <c r="ABQ123" s="65"/>
      <c r="ABR123" s="43"/>
      <c r="ABS123" s="57"/>
      <c r="ABT123" s="57"/>
      <c r="ABU123" s="65"/>
      <c r="ABV123" s="12"/>
      <c r="ABW123" s="63"/>
      <c r="ABX123" s="64"/>
      <c r="ABY123" s="65"/>
      <c r="ABZ123" s="43"/>
      <c r="ACA123" s="57"/>
      <c r="ACB123" s="57"/>
      <c r="ACC123" s="65"/>
      <c r="ACD123" s="12"/>
      <c r="ACE123" s="63"/>
      <c r="ACF123" s="64"/>
      <c r="ACG123" s="65"/>
      <c r="ACH123" s="43"/>
      <c r="ACI123" s="57"/>
      <c r="ACJ123" s="57"/>
      <c r="ACK123" s="65"/>
      <c r="ACL123" s="12"/>
      <c r="ACM123" s="63"/>
      <c r="ACN123" s="64"/>
      <c r="ACO123" s="65"/>
      <c r="ACP123" s="43"/>
      <c r="ACQ123" s="57"/>
      <c r="ACR123" s="57"/>
      <c r="ACS123" s="65"/>
      <c r="ACT123" s="12"/>
      <c r="ACU123" s="63"/>
      <c r="ACV123" s="64"/>
      <c r="ACW123" s="65"/>
      <c r="ACX123" s="43"/>
      <c r="ACY123" s="57"/>
      <c r="ACZ123" s="57"/>
      <c r="ADA123" s="65"/>
      <c r="ADB123" s="12"/>
      <c r="ADC123" s="63"/>
      <c r="ADD123" s="64"/>
      <c r="ADE123" s="65"/>
      <c r="ADF123" s="43"/>
      <c r="ADG123" s="57"/>
      <c r="ADH123" s="57"/>
      <c r="ADI123" s="65"/>
      <c r="ADJ123" s="12"/>
      <c r="ADK123" s="63"/>
      <c r="ADL123" s="64"/>
      <c r="ADM123" s="65"/>
      <c r="ADN123" s="43"/>
      <c r="ADO123" s="57"/>
      <c r="ADP123" s="57"/>
      <c r="ADQ123" s="65"/>
      <c r="ADR123" s="12"/>
      <c r="ADS123" s="63"/>
      <c r="ADT123" s="64"/>
      <c r="ADU123" s="65"/>
      <c r="ADV123" s="43"/>
      <c r="ADW123" s="57"/>
      <c r="ADX123" s="57"/>
      <c r="ADY123" s="65"/>
      <c r="ADZ123" s="12"/>
      <c r="AEA123" s="63"/>
      <c r="AEB123" s="64"/>
      <c r="AEC123" s="65"/>
      <c r="AED123" s="43"/>
      <c r="AEE123" s="57"/>
      <c r="AEF123" s="57"/>
      <c r="AEG123" s="65"/>
      <c r="AEH123" s="12"/>
      <c r="AEI123" s="63"/>
      <c r="AEJ123" s="64"/>
      <c r="AEK123" s="65"/>
      <c r="AEL123" s="43"/>
      <c r="AEM123" s="57"/>
      <c r="AEN123" s="57"/>
      <c r="AEO123" s="65"/>
      <c r="AEP123" s="12"/>
      <c r="AEQ123" s="63"/>
      <c r="AER123" s="64"/>
      <c r="AES123" s="65"/>
      <c r="AET123" s="43"/>
      <c r="AEU123" s="57"/>
      <c r="AEV123" s="57"/>
      <c r="AEW123" s="65"/>
      <c r="AEX123" s="12"/>
      <c r="AEY123" s="63"/>
      <c r="AEZ123" s="64"/>
      <c r="AFA123" s="65"/>
      <c r="AFB123" s="43"/>
      <c r="AFC123" s="57"/>
      <c r="AFD123" s="57"/>
      <c r="AFE123" s="65"/>
      <c r="AFF123" s="12"/>
      <c r="AFG123" s="63"/>
      <c r="AFH123" s="64"/>
      <c r="AFI123" s="65"/>
      <c r="AFJ123" s="43"/>
      <c r="AFK123" s="57"/>
      <c r="AFL123" s="57"/>
      <c r="AFM123" s="65"/>
      <c r="AFN123" s="12"/>
      <c r="AFO123" s="63"/>
      <c r="AFP123" s="64"/>
      <c r="AFQ123" s="65"/>
      <c r="AFR123" s="43"/>
      <c r="AFS123" s="57"/>
      <c r="AFT123" s="57"/>
      <c r="AFU123" s="65"/>
      <c r="AFV123" s="12"/>
      <c r="AFW123" s="63"/>
      <c r="AFX123" s="64"/>
      <c r="AFY123" s="65"/>
      <c r="AFZ123" s="43"/>
      <c r="AGA123" s="57"/>
      <c r="AGB123" s="57"/>
      <c r="AGC123" s="65"/>
      <c r="AGD123" s="12"/>
      <c r="AGE123" s="63"/>
      <c r="AGF123" s="64"/>
      <c r="AGG123" s="65"/>
      <c r="AGH123" s="43"/>
      <c r="AGI123" s="57"/>
      <c r="AGJ123" s="57"/>
      <c r="AGK123" s="65"/>
      <c r="AGL123" s="12"/>
      <c r="AGM123" s="63"/>
      <c r="AGN123" s="64"/>
      <c r="AGO123" s="65"/>
      <c r="AGP123" s="43"/>
      <c r="AGQ123" s="57"/>
      <c r="AGR123" s="57"/>
      <c r="AGS123" s="65"/>
      <c r="AGT123" s="12"/>
      <c r="AGU123" s="63"/>
      <c r="AGV123" s="64"/>
      <c r="AGW123" s="65"/>
      <c r="AGX123" s="43"/>
      <c r="AGY123" s="57"/>
      <c r="AGZ123" s="57"/>
      <c r="AHA123" s="65"/>
      <c r="AHB123" s="12"/>
      <c r="AHC123" s="63"/>
      <c r="AHD123" s="64"/>
      <c r="AHE123" s="65"/>
      <c r="AHF123" s="43"/>
      <c r="AHG123" s="57"/>
      <c r="AHH123" s="57"/>
      <c r="AHI123" s="65"/>
      <c r="AHJ123" s="12"/>
      <c r="AHK123" s="63"/>
      <c r="AHL123" s="64"/>
      <c r="AHM123" s="65"/>
      <c r="AHN123" s="43"/>
      <c r="AHO123" s="57"/>
      <c r="AHP123" s="57"/>
      <c r="AHQ123" s="65"/>
      <c r="AHR123" s="12"/>
      <c r="AHS123" s="63"/>
      <c r="AHT123" s="64"/>
      <c r="AHU123" s="65"/>
      <c r="AHV123" s="43"/>
      <c r="AHW123" s="57"/>
      <c r="AHX123" s="57"/>
      <c r="AHY123" s="65"/>
      <c r="AHZ123" s="12"/>
      <c r="AIA123" s="63"/>
      <c r="AIB123" s="64"/>
      <c r="AIC123" s="65"/>
      <c r="AID123" s="43"/>
      <c r="AIE123" s="57"/>
      <c r="AIF123" s="57"/>
      <c r="AIG123" s="65"/>
      <c r="AIH123" s="12"/>
      <c r="AII123" s="63"/>
      <c r="AIJ123" s="64"/>
      <c r="AIK123" s="65"/>
      <c r="AIL123" s="43"/>
      <c r="AIM123" s="57"/>
      <c r="AIN123" s="57"/>
      <c r="AIO123" s="65"/>
      <c r="AIP123" s="12"/>
      <c r="AIQ123" s="63"/>
      <c r="AIR123" s="64"/>
      <c r="AIS123" s="65"/>
      <c r="AIT123" s="43"/>
      <c r="AIU123" s="57"/>
      <c r="AIV123" s="57"/>
      <c r="AIW123" s="65"/>
      <c r="AIX123" s="12"/>
      <c r="AIY123" s="63"/>
      <c r="AIZ123" s="64"/>
      <c r="AJA123" s="65"/>
      <c r="AJB123" s="43"/>
      <c r="AJC123" s="57"/>
      <c r="AJD123" s="57"/>
      <c r="AJE123" s="65"/>
      <c r="AJF123" s="12"/>
      <c r="AJG123" s="63"/>
      <c r="AJH123" s="64"/>
      <c r="AJI123" s="65"/>
      <c r="AJJ123" s="43"/>
      <c r="AJK123" s="57"/>
      <c r="AJL123" s="57"/>
      <c r="AJM123" s="65"/>
      <c r="AJN123" s="12"/>
      <c r="AJO123" s="63"/>
      <c r="AJP123" s="64"/>
      <c r="AJQ123" s="65"/>
      <c r="AJR123" s="43"/>
      <c r="AJS123" s="57"/>
      <c r="AJT123" s="57"/>
      <c r="AJU123" s="65"/>
      <c r="AJV123" s="12"/>
      <c r="AJW123" s="63"/>
      <c r="AJX123" s="64"/>
      <c r="AJY123" s="65"/>
      <c r="AJZ123" s="43"/>
      <c r="AKA123" s="57"/>
      <c r="AKB123" s="57"/>
      <c r="AKC123" s="65"/>
      <c r="AKD123" s="12"/>
      <c r="AKE123" s="63"/>
      <c r="AKF123" s="64"/>
      <c r="AKG123" s="65"/>
      <c r="AKH123" s="43"/>
      <c r="AKI123" s="57"/>
      <c r="AKJ123" s="57"/>
      <c r="AKK123" s="65"/>
      <c r="AKL123" s="12"/>
      <c r="AKM123" s="63"/>
      <c r="AKN123" s="64"/>
      <c r="AKO123" s="65"/>
      <c r="AKP123" s="43"/>
      <c r="AKQ123" s="57"/>
      <c r="AKR123" s="57"/>
      <c r="AKS123" s="65"/>
      <c r="AKT123" s="12"/>
      <c r="AKU123" s="63"/>
      <c r="AKV123" s="64"/>
      <c r="AKW123" s="65"/>
      <c r="AKX123" s="43"/>
      <c r="AKY123" s="57"/>
      <c r="AKZ123" s="57"/>
      <c r="ALA123" s="65"/>
      <c r="ALB123" s="12"/>
      <c r="ALC123" s="63"/>
      <c r="ALD123" s="64"/>
      <c r="ALE123" s="65"/>
      <c r="ALF123" s="43"/>
      <c r="ALG123" s="57"/>
      <c r="ALH123" s="57"/>
      <c r="ALI123" s="65"/>
      <c r="ALJ123" s="12"/>
      <c r="ALK123" s="63"/>
      <c r="ALL123" s="64"/>
      <c r="ALM123" s="65"/>
      <c r="ALN123" s="43"/>
      <c r="ALO123" s="57"/>
      <c r="ALP123" s="57"/>
      <c r="ALQ123" s="65"/>
      <c r="ALR123" s="12"/>
      <c r="ALS123" s="63"/>
      <c r="ALT123" s="64"/>
      <c r="ALU123" s="65"/>
      <c r="ALV123" s="43"/>
      <c r="ALW123" s="57"/>
      <c r="ALX123" s="57"/>
      <c r="ALY123" s="65"/>
      <c r="ALZ123" s="12"/>
      <c r="AMA123" s="63"/>
      <c r="AMB123" s="64"/>
      <c r="AMC123" s="65"/>
      <c r="AMD123" s="43"/>
      <c r="AME123" s="57"/>
      <c r="AMF123" s="57"/>
      <c r="AMG123" s="65"/>
      <c r="AMH123" s="12"/>
      <c r="AMI123" s="63"/>
      <c r="AMJ123" s="64"/>
      <c r="AMK123" s="65"/>
      <c r="AML123" s="43"/>
      <c r="AMM123" s="57"/>
      <c r="AMN123" s="57"/>
      <c r="AMO123" s="65"/>
      <c r="AMP123" s="12"/>
      <c r="AMQ123" s="63"/>
      <c r="AMR123" s="64"/>
      <c r="AMS123" s="65"/>
      <c r="AMT123" s="43"/>
      <c r="AMU123" s="57"/>
      <c r="AMV123" s="57"/>
      <c r="AMW123" s="65"/>
      <c r="AMX123" s="12"/>
      <c r="AMY123" s="63"/>
      <c r="AMZ123" s="64"/>
      <c r="ANA123" s="65"/>
      <c r="ANB123" s="43"/>
      <c r="ANC123" s="57"/>
      <c r="AND123" s="57"/>
      <c r="ANE123" s="65"/>
      <c r="ANF123" s="12"/>
      <c r="ANG123" s="63"/>
      <c r="ANH123" s="64"/>
      <c r="ANI123" s="65"/>
      <c r="ANJ123" s="43"/>
      <c r="ANK123" s="57"/>
      <c r="ANL123" s="57"/>
      <c r="ANM123" s="65"/>
      <c r="ANN123" s="12"/>
      <c r="ANO123" s="63"/>
      <c r="ANP123" s="64"/>
      <c r="ANQ123" s="65"/>
      <c r="ANR123" s="43"/>
      <c r="ANS123" s="57"/>
      <c r="ANT123" s="57"/>
      <c r="ANU123" s="65"/>
      <c r="ANV123" s="12"/>
      <c r="ANW123" s="63"/>
      <c r="ANX123" s="64"/>
      <c r="ANY123" s="65"/>
      <c r="ANZ123" s="43"/>
      <c r="AOA123" s="57"/>
      <c r="AOB123" s="57"/>
      <c r="AOC123" s="65"/>
      <c r="AOD123" s="12"/>
      <c r="AOE123" s="63"/>
      <c r="AOF123" s="64"/>
      <c r="AOG123" s="65"/>
      <c r="AOH123" s="43"/>
      <c r="AOI123" s="57"/>
      <c r="AOJ123" s="57"/>
      <c r="AOK123" s="65"/>
      <c r="AOL123" s="12"/>
      <c r="AOM123" s="63"/>
      <c r="AON123" s="64"/>
      <c r="AOO123" s="65"/>
      <c r="AOP123" s="43"/>
      <c r="AOQ123" s="57"/>
      <c r="AOR123" s="57"/>
      <c r="AOS123" s="65"/>
      <c r="AOT123" s="12"/>
      <c r="AOU123" s="63"/>
      <c r="AOV123" s="64"/>
      <c r="AOW123" s="65"/>
      <c r="AOX123" s="43"/>
      <c r="AOY123" s="57"/>
      <c r="AOZ123" s="57"/>
      <c r="APA123" s="65"/>
      <c r="APB123" s="12"/>
      <c r="APC123" s="63"/>
      <c r="APD123" s="64"/>
      <c r="APE123" s="65"/>
      <c r="APF123" s="43"/>
      <c r="APG123" s="57"/>
      <c r="APH123" s="57"/>
      <c r="API123" s="65"/>
      <c r="APJ123" s="12"/>
      <c r="APK123" s="63"/>
      <c r="APL123" s="64"/>
      <c r="APM123" s="65"/>
      <c r="APN123" s="43"/>
      <c r="APO123" s="57"/>
      <c r="APP123" s="57"/>
      <c r="APQ123" s="65"/>
      <c r="APR123" s="12"/>
      <c r="APS123" s="63"/>
      <c r="APT123" s="64"/>
      <c r="APU123" s="65"/>
      <c r="APV123" s="43"/>
      <c r="APW123" s="57"/>
      <c r="APX123" s="57"/>
      <c r="APY123" s="65"/>
      <c r="APZ123" s="12"/>
      <c r="AQA123" s="63"/>
      <c r="AQB123" s="64"/>
      <c r="AQC123" s="65"/>
      <c r="AQD123" s="43"/>
      <c r="AQE123" s="57"/>
      <c r="AQF123" s="57"/>
      <c r="AQG123" s="65"/>
      <c r="AQH123" s="12"/>
      <c r="AQI123" s="63"/>
      <c r="AQJ123" s="64"/>
      <c r="AQK123" s="65"/>
      <c r="AQL123" s="43"/>
      <c r="AQM123" s="57"/>
      <c r="AQN123" s="57"/>
      <c r="AQO123" s="65"/>
      <c r="AQP123" s="12"/>
      <c r="AQQ123" s="63"/>
      <c r="AQR123" s="64"/>
      <c r="AQS123" s="65"/>
      <c r="AQT123" s="43"/>
      <c r="AQU123" s="57"/>
      <c r="AQV123" s="57"/>
      <c r="AQW123" s="65"/>
      <c r="AQX123" s="12"/>
      <c r="AQY123" s="63"/>
      <c r="AQZ123" s="64"/>
      <c r="ARA123" s="65"/>
      <c r="ARB123" s="43"/>
      <c r="ARC123" s="57"/>
      <c r="ARD123" s="57"/>
      <c r="ARE123" s="65"/>
      <c r="ARF123" s="12"/>
      <c r="ARG123" s="63"/>
      <c r="ARH123" s="64"/>
      <c r="ARI123" s="65"/>
      <c r="ARJ123" s="43"/>
      <c r="ARK123" s="57"/>
      <c r="ARL123" s="57"/>
      <c r="ARM123" s="65"/>
      <c r="ARN123" s="12"/>
      <c r="ARO123" s="63"/>
      <c r="ARP123" s="64"/>
      <c r="ARQ123" s="65"/>
      <c r="ARR123" s="43"/>
      <c r="ARS123" s="57"/>
      <c r="ART123" s="57"/>
      <c r="ARU123" s="65"/>
      <c r="ARV123" s="12"/>
      <c r="ARW123" s="63"/>
      <c r="ARX123" s="64"/>
      <c r="ARY123" s="65"/>
      <c r="ARZ123" s="43"/>
      <c r="ASA123" s="57"/>
      <c r="ASB123" s="57"/>
      <c r="ASC123" s="65"/>
      <c r="ASD123" s="12"/>
      <c r="ASE123" s="63"/>
      <c r="ASF123" s="64"/>
      <c r="ASG123" s="65"/>
      <c r="ASH123" s="43"/>
      <c r="ASI123" s="57"/>
      <c r="ASJ123" s="57"/>
      <c r="ASK123" s="65"/>
      <c r="ASL123" s="12"/>
      <c r="ASM123" s="63"/>
      <c r="ASN123" s="64"/>
      <c r="ASO123" s="65"/>
      <c r="ASP123" s="43"/>
      <c r="ASQ123" s="57"/>
      <c r="ASR123" s="57"/>
      <c r="ASS123" s="65"/>
      <c r="AST123" s="12"/>
      <c r="ASU123" s="63"/>
      <c r="ASV123" s="64"/>
      <c r="ASW123" s="65"/>
      <c r="ASX123" s="43"/>
      <c r="ASY123" s="57"/>
      <c r="ASZ123" s="57"/>
      <c r="ATA123" s="65"/>
      <c r="ATB123" s="12"/>
      <c r="ATC123" s="63"/>
      <c r="ATD123" s="64"/>
      <c r="ATE123" s="65"/>
      <c r="ATF123" s="43"/>
      <c r="ATG123" s="57"/>
      <c r="ATH123" s="57"/>
      <c r="ATI123" s="65"/>
      <c r="ATJ123" s="12"/>
      <c r="ATK123" s="63"/>
      <c r="ATL123" s="64"/>
      <c r="ATM123" s="65"/>
      <c r="ATN123" s="43"/>
      <c r="ATO123" s="57"/>
      <c r="ATP123" s="57"/>
      <c r="ATQ123" s="65"/>
      <c r="ATR123" s="12"/>
      <c r="ATS123" s="63"/>
      <c r="ATT123" s="64"/>
      <c r="ATU123" s="65"/>
      <c r="ATV123" s="43"/>
      <c r="ATW123" s="57"/>
      <c r="ATX123" s="57"/>
      <c r="ATY123" s="65"/>
      <c r="ATZ123" s="12"/>
      <c r="AUA123" s="63"/>
      <c r="AUB123" s="64"/>
      <c r="AUC123" s="65"/>
      <c r="AUD123" s="43"/>
      <c r="AUE123" s="57"/>
      <c r="AUF123" s="57"/>
      <c r="AUG123" s="65"/>
      <c r="AUH123" s="12"/>
      <c r="AUI123" s="63"/>
      <c r="AUJ123" s="64"/>
      <c r="AUK123" s="65"/>
      <c r="AUL123" s="43"/>
      <c r="AUM123" s="57"/>
      <c r="AUN123" s="57"/>
      <c r="AUO123" s="65"/>
      <c r="AUP123" s="12"/>
      <c r="AUQ123" s="63"/>
      <c r="AUR123" s="64"/>
      <c r="AUS123" s="65"/>
      <c r="AUT123" s="43"/>
      <c r="AUU123" s="57"/>
      <c r="AUV123" s="57"/>
      <c r="AUW123" s="65"/>
      <c r="AUX123" s="12"/>
      <c r="AUY123" s="63"/>
      <c r="AUZ123" s="64"/>
      <c r="AVA123" s="65"/>
      <c r="AVB123" s="43"/>
      <c r="AVC123" s="57"/>
      <c r="AVD123" s="57"/>
      <c r="AVE123" s="65"/>
      <c r="AVF123" s="12"/>
      <c r="AVG123" s="63"/>
      <c r="AVH123" s="64"/>
      <c r="AVI123" s="65"/>
      <c r="AVJ123" s="43"/>
      <c r="AVK123" s="57"/>
      <c r="AVL123" s="57"/>
      <c r="AVM123" s="65"/>
      <c r="AVN123" s="12"/>
      <c r="AVO123" s="63"/>
      <c r="AVP123" s="64"/>
      <c r="AVQ123" s="65"/>
      <c r="AVR123" s="43"/>
      <c r="AVS123" s="57"/>
      <c r="AVT123" s="57"/>
      <c r="AVU123" s="65"/>
      <c r="AVV123" s="12"/>
      <c r="AVW123" s="63"/>
      <c r="AVX123" s="64"/>
      <c r="AVY123" s="65"/>
      <c r="AVZ123" s="43"/>
      <c r="AWA123" s="57"/>
      <c r="AWB123" s="57"/>
      <c r="AWC123" s="65"/>
      <c r="AWD123" s="12"/>
      <c r="AWE123" s="63"/>
      <c r="AWF123" s="64"/>
      <c r="AWG123" s="65"/>
      <c r="AWH123" s="43"/>
      <c r="AWI123" s="57"/>
      <c r="AWJ123" s="57"/>
      <c r="AWK123" s="65"/>
      <c r="AWL123" s="12"/>
      <c r="AWM123" s="63"/>
      <c r="AWN123" s="64"/>
      <c r="AWO123" s="65"/>
      <c r="AWP123" s="43"/>
      <c r="AWQ123" s="57"/>
      <c r="AWR123" s="57"/>
      <c r="AWS123" s="65"/>
      <c r="AWT123" s="12"/>
      <c r="AWU123" s="63"/>
      <c r="AWV123" s="64"/>
      <c r="AWW123" s="65"/>
      <c r="AWX123" s="43"/>
      <c r="AWY123" s="57"/>
      <c r="AWZ123" s="57"/>
      <c r="AXA123" s="65"/>
      <c r="AXB123" s="12"/>
      <c r="AXC123" s="63"/>
      <c r="AXD123" s="64"/>
      <c r="AXE123" s="65"/>
      <c r="AXF123" s="43"/>
      <c r="AXG123" s="57"/>
      <c r="AXH123" s="57"/>
      <c r="AXI123" s="65"/>
      <c r="AXJ123" s="12"/>
      <c r="AXK123" s="63"/>
      <c r="AXL123" s="64"/>
      <c r="AXM123" s="65"/>
      <c r="AXN123" s="43"/>
      <c r="AXO123" s="57"/>
      <c r="AXP123" s="57"/>
      <c r="AXQ123" s="65"/>
      <c r="AXR123" s="12"/>
      <c r="AXS123" s="63"/>
      <c r="AXT123" s="64"/>
      <c r="AXU123" s="65"/>
      <c r="AXV123" s="43"/>
      <c r="AXW123" s="57"/>
      <c r="AXX123" s="57"/>
      <c r="AXY123" s="65"/>
      <c r="AXZ123" s="12"/>
      <c r="AYA123" s="63"/>
      <c r="AYB123" s="64"/>
      <c r="AYC123" s="65"/>
      <c r="AYD123" s="43"/>
      <c r="AYE123" s="57"/>
      <c r="AYF123" s="57"/>
      <c r="AYG123" s="65"/>
      <c r="AYH123" s="12"/>
      <c r="AYI123" s="63"/>
      <c r="AYJ123" s="64"/>
      <c r="AYK123" s="65"/>
      <c r="AYL123" s="43"/>
      <c r="AYM123" s="57"/>
      <c r="AYN123" s="57"/>
      <c r="AYO123" s="65"/>
      <c r="AYP123" s="12"/>
      <c r="AYQ123" s="63"/>
      <c r="AYR123" s="64"/>
      <c r="AYS123" s="65"/>
      <c r="AYT123" s="43"/>
      <c r="AYU123" s="57"/>
      <c r="AYV123" s="57"/>
      <c r="AYW123" s="65"/>
      <c r="AYX123" s="12"/>
      <c r="AYY123" s="63"/>
      <c r="AYZ123" s="64"/>
      <c r="AZA123" s="65"/>
      <c r="AZB123" s="43"/>
      <c r="AZC123" s="57"/>
      <c r="AZD123" s="57"/>
      <c r="AZE123" s="65"/>
      <c r="AZF123" s="12"/>
      <c r="AZG123" s="63"/>
      <c r="AZH123" s="64"/>
      <c r="AZI123" s="65"/>
      <c r="AZJ123" s="43"/>
      <c r="AZK123" s="57"/>
      <c r="AZL123" s="57"/>
      <c r="AZM123" s="65"/>
      <c r="AZN123" s="12"/>
      <c r="AZO123" s="63"/>
      <c r="AZP123" s="64"/>
      <c r="AZQ123" s="65"/>
      <c r="AZR123" s="43"/>
      <c r="AZS123" s="57"/>
      <c r="AZT123" s="57"/>
      <c r="AZU123" s="65"/>
      <c r="AZV123" s="12"/>
      <c r="AZW123" s="63"/>
      <c r="AZX123" s="64"/>
      <c r="AZY123" s="65"/>
      <c r="AZZ123" s="43"/>
      <c r="BAA123" s="57"/>
      <c r="BAB123" s="57"/>
      <c r="BAC123" s="65"/>
      <c r="BAD123" s="12"/>
      <c r="BAE123" s="63"/>
      <c r="BAF123" s="64"/>
      <c r="BAG123" s="65"/>
      <c r="BAH123" s="43"/>
      <c r="BAI123" s="57"/>
      <c r="BAJ123" s="57"/>
      <c r="BAK123" s="65"/>
      <c r="BAL123" s="12"/>
      <c r="BAM123" s="63"/>
      <c r="BAN123" s="64"/>
      <c r="BAO123" s="65"/>
      <c r="BAP123" s="43"/>
      <c r="BAQ123" s="57"/>
      <c r="BAR123" s="57"/>
      <c r="BAS123" s="65"/>
      <c r="BAT123" s="12"/>
      <c r="BAU123" s="63"/>
      <c r="BAV123" s="64"/>
      <c r="BAW123" s="65"/>
      <c r="BAX123" s="43"/>
      <c r="BAY123" s="57"/>
      <c r="BAZ123" s="57"/>
      <c r="BBA123" s="65"/>
      <c r="BBB123" s="12"/>
      <c r="BBC123" s="63"/>
      <c r="BBD123" s="64"/>
      <c r="BBE123" s="65"/>
      <c r="BBF123" s="43"/>
      <c r="BBG123" s="57"/>
      <c r="BBH123" s="57"/>
      <c r="BBI123" s="65"/>
      <c r="BBJ123" s="12"/>
      <c r="BBK123" s="63"/>
      <c r="BBL123" s="64"/>
      <c r="BBM123" s="65"/>
      <c r="BBN123" s="43"/>
      <c r="BBO123" s="57"/>
      <c r="BBP123" s="57"/>
      <c r="BBQ123" s="65"/>
      <c r="BBR123" s="12"/>
      <c r="BBS123" s="63"/>
      <c r="BBT123" s="64"/>
      <c r="BBU123" s="65"/>
      <c r="BBV123" s="43"/>
      <c r="BBW123" s="57"/>
      <c r="BBX123" s="57"/>
      <c r="BBY123" s="65"/>
      <c r="BBZ123" s="12"/>
      <c r="BCA123" s="63"/>
      <c r="BCB123" s="64"/>
      <c r="BCC123" s="65"/>
      <c r="BCD123" s="43"/>
      <c r="BCE123" s="57"/>
      <c r="BCF123" s="57"/>
      <c r="BCG123" s="65"/>
      <c r="BCH123" s="12"/>
      <c r="BCI123" s="63"/>
      <c r="BCJ123" s="64"/>
      <c r="BCK123" s="65"/>
      <c r="BCL123" s="43"/>
      <c r="BCM123" s="57"/>
      <c r="BCN123" s="57"/>
      <c r="BCO123" s="65"/>
      <c r="BCP123" s="12"/>
      <c r="BCQ123" s="63"/>
      <c r="BCR123" s="64"/>
      <c r="BCS123" s="65"/>
      <c r="BCT123" s="43"/>
      <c r="BCU123" s="57"/>
      <c r="BCV123" s="57"/>
      <c r="BCW123" s="65"/>
      <c r="BCX123" s="12"/>
      <c r="BCY123" s="63"/>
      <c r="BCZ123" s="64"/>
      <c r="BDA123" s="65"/>
      <c r="BDB123" s="43"/>
      <c r="BDC123" s="57"/>
      <c r="BDD123" s="57"/>
      <c r="BDE123" s="65"/>
      <c r="BDF123" s="12"/>
      <c r="BDG123" s="63"/>
      <c r="BDH123" s="64"/>
      <c r="BDI123" s="65"/>
      <c r="BDJ123" s="43"/>
      <c r="BDK123" s="57"/>
      <c r="BDL123" s="57"/>
      <c r="BDM123" s="65"/>
      <c r="BDN123" s="12"/>
      <c r="BDO123" s="63"/>
      <c r="BDP123" s="64"/>
      <c r="BDQ123" s="65"/>
      <c r="BDR123" s="43"/>
      <c r="BDS123" s="57"/>
      <c r="BDT123" s="57"/>
      <c r="BDU123" s="65"/>
      <c r="BDV123" s="12"/>
      <c r="BDW123" s="63"/>
      <c r="BDX123" s="64"/>
      <c r="BDY123" s="65"/>
      <c r="BDZ123" s="43"/>
      <c r="BEA123" s="57"/>
      <c r="BEB123" s="57"/>
      <c r="BEC123" s="65"/>
      <c r="BED123" s="12"/>
      <c r="BEE123" s="63"/>
      <c r="BEF123" s="64"/>
      <c r="BEG123" s="65"/>
      <c r="BEH123" s="43"/>
      <c r="BEI123" s="57"/>
      <c r="BEJ123" s="57"/>
      <c r="BEK123" s="65"/>
      <c r="BEL123" s="12"/>
      <c r="BEM123" s="63"/>
      <c r="BEN123" s="64"/>
      <c r="BEO123" s="65"/>
      <c r="BEP123" s="43"/>
      <c r="BEQ123" s="57"/>
      <c r="BER123" s="57"/>
      <c r="BES123" s="65"/>
      <c r="BET123" s="12"/>
      <c r="BEU123" s="63"/>
      <c r="BEV123" s="64"/>
      <c r="BEW123" s="65"/>
      <c r="BEX123" s="43"/>
      <c r="BEY123" s="57"/>
      <c r="BEZ123" s="57"/>
      <c r="BFA123" s="65"/>
      <c r="BFB123" s="12"/>
      <c r="BFC123" s="63"/>
      <c r="BFD123" s="64"/>
      <c r="BFE123" s="65"/>
      <c r="BFF123" s="43"/>
      <c r="BFG123" s="57"/>
      <c r="BFH123" s="57"/>
      <c r="BFI123" s="65"/>
      <c r="BFJ123" s="12"/>
      <c r="BFK123" s="63"/>
      <c r="BFL123" s="64"/>
      <c r="BFM123" s="65"/>
      <c r="BFN123" s="43"/>
      <c r="BFO123" s="57"/>
      <c r="BFP123" s="57"/>
      <c r="BFQ123" s="65"/>
      <c r="BFR123" s="12"/>
      <c r="BFS123" s="63"/>
      <c r="BFT123" s="64"/>
      <c r="BFU123" s="65"/>
      <c r="BFV123" s="43"/>
      <c r="BFW123" s="57"/>
      <c r="BFX123" s="57"/>
      <c r="BFY123" s="65"/>
      <c r="BFZ123" s="12"/>
      <c r="BGA123" s="63"/>
      <c r="BGB123" s="64"/>
      <c r="BGC123" s="65"/>
      <c r="BGD123" s="43"/>
      <c r="BGE123" s="57"/>
      <c r="BGF123" s="57"/>
      <c r="BGG123" s="65"/>
      <c r="BGH123" s="12"/>
      <c r="BGI123" s="63"/>
      <c r="BGJ123" s="64"/>
      <c r="BGK123" s="65"/>
      <c r="BGL123" s="43"/>
      <c r="BGM123" s="57"/>
      <c r="BGN123" s="57"/>
      <c r="BGO123" s="65"/>
      <c r="BGP123" s="12"/>
      <c r="BGQ123" s="63"/>
      <c r="BGR123" s="64"/>
      <c r="BGS123" s="65"/>
      <c r="BGT123" s="43"/>
      <c r="BGU123" s="57"/>
      <c r="BGV123" s="57"/>
      <c r="BGW123" s="65"/>
      <c r="BGX123" s="12"/>
      <c r="BGY123" s="63"/>
      <c r="BGZ123" s="64"/>
      <c r="BHA123" s="65"/>
      <c r="BHB123" s="43"/>
      <c r="BHC123" s="57"/>
      <c r="BHD123" s="57"/>
      <c r="BHE123" s="65"/>
      <c r="BHF123" s="12"/>
      <c r="BHG123" s="63"/>
      <c r="BHH123" s="64"/>
      <c r="BHI123" s="65"/>
      <c r="BHJ123" s="43"/>
      <c r="BHK123" s="57"/>
      <c r="BHL123" s="57"/>
      <c r="BHM123" s="65"/>
      <c r="BHN123" s="12"/>
      <c r="BHO123" s="63"/>
      <c r="BHP123" s="64"/>
      <c r="BHQ123" s="65"/>
      <c r="BHR123" s="43"/>
      <c r="BHS123" s="57"/>
      <c r="BHT123" s="57"/>
      <c r="BHU123" s="65"/>
      <c r="BHV123" s="12"/>
      <c r="BHW123" s="63"/>
      <c r="BHX123" s="64"/>
      <c r="BHY123" s="65"/>
      <c r="BHZ123" s="43"/>
      <c r="BIA123" s="57"/>
      <c r="BIB123" s="57"/>
      <c r="BIC123" s="65"/>
      <c r="BID123" s="12"/>
      <c r="BIE123" s="63"/>
      <c r="BIF123" s="64"/>
      <c r="BIG123" s="65"/>
      <c r="BIH123" s="43"/>
      <c r="BII123" s="57"/>
      <c r="BIJ123" s="57"/>
      <c r="BIK123" s="65"/>
      <c r="BIL123" s="12"/>
      <c r="BIM123" s="63"/>
      <c r="BIN123" s="64"/>
      <c r="BIO123" s="65"/>
      <c r="BIP123" s="43"/>
      <c r="BIQ123" s="57"/>
      <c r="BIR123" s="57"/>
      <c r="BIS123" s="65"/>
      <c r="BIT123" s="12"/>
      <c r="BIU123" s="63"/>
      <c r="BIV123" s="64"/>
      <c r="BIW123" s="65"/>
      <c r="BIX123" s="43"/>
      <c r="BIY123" s="57"/>
      <c r="BIZ123" s="57"/>
      <c r="BJA123" s="65"/>
      <c r="BJB123" s="12"/>
      <c r="BJC123" s="63"/>
      <c r="BJD123" s="64"/>
      <c r="BJE123" s="65"/>
      <c r="BJF123" s="43"/>
      <c r="BJG123" s="57"/>
      <c r="BJH123" s="57"/>
      <c r="BJI123" s="65"/>
      <c r="BJJ123" s="12"/>
      <c r="BJK123" s="63"/>
      <c r="BJL123" s="64"/>
      <c r="BJM123" s="65"/>
      <c r="BJN123" s="43"/>
      <c r="BJO123" s="57"/>
      <c r="BJP123" s="57"/>
      <c r="BJQ123" s="65"/>
      <c r="BJR123" s="12"/>
      <c r="BJS123" s="63"/>
      <c r="BJT123" s="64"/>
      <c r="BJU123" s="65"/>
      <c r="BJV123" s="43"/>
      <c r="BJW123" s="57"/>
      <c r="BJX123" s="57"/>
      <c r="BJY123" s="65"/>
      <c r="BJZ123" s="12"/>
      <c r="BKA123" s="63"/>
      <c r="BKB123" s="64"/>
      <c r="BKC123" s="65"/>
      <c r="BKD123" s="43"/>
      <c r="BKE123" s="57"/>
      <c r="BKF123" s="57"/>
      <c r="BKG123" s="65"/>
      <c r="BKH123" s="12"/>
      <c r="BKI123" s="63"/>
      <c r="BKJ123" s="64"/>
      <c r="BKK123" s="65"/>
      <c r="BKL123" s="43"/>
      <c r="BKM123" s="57"/>
      <c r="BKN123" s="57"/>
      <c r="BKO123" s="65"/>
      <c r="BKP123" s="12"/>
      <c r="BKQ123" s="63"/>
      <c r="BKR123" s="64"/>
      <c r="BKS123" s="65"/>
      <c r="BKT123" s="43"/>
      <c r="BKU123" s="57"/>
      <c r="BKV123" s="57"/>
      <c r="BKW123" s="65"/>
      <c r="BKX123" s="12"/>
      <c r="BKY123" s="63"/>
      <c r="BKZ123" s="64"/>
      <c r="BLA123" s="65"/>
      <c r="BLB123" s="43"/>
      <c r="BLC123" s="57"/>
      <c r="BLD123" s="57"/>
      <c r="BLE123" s="65"/>
      <c r="BLF123" s="12"/>
      <c r="BLG123" s="63"/>
      <c r="BLH123" s="64"/>
      <c r="BLI123" s="65"/>
      <c r="BLJ123" s="43"/>
      <c r="BLK123" s="57"/>
      <c r="BLL123" s="57"/>
      <c r="BLM123" s="65"/>
      <c r="BLN123" s="12"/>
      <c r="BLO123" s="63"/>
      <c r="BLP123" s="64"/>
      <c r="BLQ123" s="65"/>
      <c r="BLR123" s="43"/>
      <c r="BLS123" s="57"/>
      <c r="BLT123" s="57"/>
      <c r="BLU123" s="65"/>
      <c r="BLV123" s="12"/>
      <c r="BLW123" s="63"/>
      <c r="BLX123" s="64"/>
      <c r="BLY123" s="65"/>
      <c r="BLZ123" s="43"/>
      <c r="BMA123" s="57"/>
      <c r="BMB123" s="57"/>
      <c r="BMC123" s="65"/>
      <c r="BMD123" s="12"/>
      <c r="BME123" s="63"/>
      <c r="BMF123" s="64"/>
      <c r="BMG123" s="65"/>
      <c r="BMH123" s="43"/>
      <c r="BMI123" s="57"/>
      <c r="BMJ123" s="57"/>
      <c r="BMK123" s="65"/>
      <c r="BML123" s="12"/>
      <c r="BMM123" s="63"/>
      <c r="BMN123" s="64"/>
      <c r="BMO123" s="65"/>
      <c r="BMP123" s="43"/>
      <c r="BMQ123" s="57"/>
      <c r="BMR123" s="57"/>
      <c r="BMS123" s="65"/>
      <c r="BMT123" s="12"/>
      <c r="BMU123" s="63"/>
      <c r="BMV123" s="64"/>
      <c r="BMW123" s="65"/>
      <c r="BMX123" s="43"/>
      <c r="BMY123" s="57"/>
      <c r="BMZ123" s="57"/>
      <c r="BNA123" s="65"/>
      <c r="BNB123" s="12"/>
      <c r="BNC123" s="63"/>
      <c r="BND123" s="64"/>
      <c r="BNE123" s="65"/>
      <c r="BNF123" s="43"/>
      <c r="BNG123" s="57"/>
      <c r="BNH123" s="57"/>
      <c r="BNI123" s="65"/>
      <c r="BNJ123" s="12"/>
      <c r="BNK123" s="63"/>
      <c r="BNL123" s="64"/>
      <c r="BNM123" s="65"/>
      <c r="BNN123" s="43"/>
      <c r="BNO123" s="57"/>
      <c r="BNP123" s="57"/>
      <c r="BNQ123" s="65"/>
      <c r="BNR123" s="12"/>
      <c r="BNS123" s="63"/>
      <c r="BNT123" s="64"/>
      <c r="BNU123" s="65"/>
      <c r="BNV123" s="43"/>
      <c r="BNW123" s="57"/>
      <c r="BNX123" s="57"/>
      <c r="BNY123" s="65"/>
      <c r="BNZ123" s="12"/>
      <c r="BOA123" s="63"/>
      <c r="BOB123" s="64"/>
      <c r="BOC123" s="65"/>
      <c r="BOD123" s="43"/>
      <c r="BOE123" s="57"/>
      <c r="BOF123" s="57"/>
      <c r="BOG123" s="65"/>
      <c r="BOH123" s="12"/>
      <c r="BOI123" s="63"/>
      <c r="BOJ123" s="64"/>
      <c r="BOK123" s="65"/>
      <c r="BOL123" s="43"/>
      <c r="BOM123" s="57"/>
      <c r="BON123" s="57"/>
      <c r="BOO123" s="65"/>
      <c r="BOP123" s="12"/>
      <c r="BOQ123" s="63"/>
      <c r="BOR123" s="64"/>
      <c r="BOS123" s="65"/>
      <c r="BOT123" s="43"/>
      <c r="BOU123" s="57"/>
      <c r="BOV123" s="57"/>
      <c r="BOW123" s="65"/>
      <c r="BOX123" s="12"/>
      <c r="BOY123" s="63"/>
      <c r="BOZ123" s="64"/>
      <c r="BPA123" s="65"/>
      <c r="BPB123" s="43"/>
      <c r="BPC123" s="57"/>
      <c r="BPD123" s="57"/>
      <c r="BPE123" s="65"/>
      <c r="BPF123" s="12"/>
      <c r="BPG123" s="63"/>
      <c r="BPH123" s="64"/>
      <c r="BPI123" s="65"/>
      <c r="BPJ123" s="43"/>
      <c r="BPK123" s="57"/>
      <c r="BPL123" s="57"/>
      <c r="BPM123" s="65"/>
      <c r="BPN123" s="12"/>
      <c r="BPO123" s="63"/>
      <c r="BPP123" s="64"/>
      <c r="BPQ123" s="65"/>
      <c r="BPR123" s="43"/>
      <c r="BPS123" s="57"/>
      <c r="BPT123" s="57"/>
      <c r="BPU123" s="65"/>
      <c r="BPV123" s="12"/>
      <c r="BPW123" s="63"/>
      <c r="BPX123" s="64"/>
      <c r="BPY123" s="65"/>
      <c r="BPZ123" s="43"/>
      <c r="BQA123" s="57"/>
      <c r="BQB123" s="57"/>
      <c r="BQC123" s="65"/>
      <c r="BQD123" s="12"/>
      <c r="BQE123" s="63"/>
      <c r="BQF123" s="64"/>
      <c r="BQG123" s="65"/>
      <c r="BQH123" s="43"/>
      <c r="BQI123" s="57"/>
      <c r="BQJ123" s="57"/>
      <c r="BQK123" s="65"/>
      <c r="BQL123" s="12"/>
      <c r="BQM123" s="63"/>
      <c r="BQN123" s="64"/>
      <c r="BQO123" s="65"/>
      <c r="BQP123" s="43"/>
      <c r="BQQ123" s="57"/>
      <c r="BQR123" s="57"/>
      <c r="BQS123" s="65"/>
      <c r="BQT123" s="12"/>
      <c r="BQU123" s="63"/>
      <c r="BQV123" s="64"/>
      <c r="BQW123" s="65"/>
      <c r="BQX123" s="43"/>
      <c r="BQY123" s="57"/>
      <c r="BQZ123" s="57"/>
      <c r="BRA123" s="65"/>
      <c r="BRB123" s="12"/>
      <c r="BRC123" s="63"/>
      <c r="BRD123" s="64"/>
      <c r="BRE123" s="65"/>
      <c r="BRF123" s="43"/>
      <c r="BRG123" s="57"/>
      <c r="BRH123" s="57"/>
      <c r="BRI123" s="65"/>
      <c r="BRJ123" s="12"/>
      <c r="BRK123" s="63"/>
      <c r="BRL123" s="64"/>
      <c r="BRM123" s="65"/>
      <c r="BRN123" s="43"/>
      <c r="BRO123" s="57"/>
      <c r="BRP123" s="57"/>
      <c r="BRQ123" s="65"/>
      <c r="BRR123" s="12"/>
      <c r="BRS123" s="63"/>
      <c r="BRT123" s="64"/>
      <c r="BRU123" s="65"/>
      <c r="BRV123" s="43"/>
      <c r="BRW123" s="57"/>
      <c r="BRX123" s="57"/>
      <c r="BRY123" s="65"/>
      <c r="BRZ123" s="12"/>
      <c r="BSA123" s="63"/>
      <c r="BSB123" s="64"/>
      <c r="BSC123" s="65"/>
      <c r="BSD123" s="43"/>
      <c r="BSE123" s="57"/>
      <c r="BSF123" s="57"/>
      <c r="BSG123" s="65"/>
      <c r="BSH123" s="12"/>
      <c r="BSI123" s="63"/>
      <c r="BSJ123" s="64"/>
      <c r="BSK123" s="65"/>
      <c r="BSL123" s="43"/>
      <c r="BSM123" s="57"/>
      <c r="BSN123" s="57"/>
      <c r="BSO123" s="65"/>
      <c r="BSP123" s="12"/>
      <c r="BSQ123" s="63"/>
      <c r="BSR123" s="64"/>
      <c r="BSS123" s="65"/>
      <c r="BST123" s="43"/>
      <c r="BSU123" s="57"/>
      <c r="BSV123" s="57"/>
      <c r="BSW123" s="65"/>
      <c r="BSX123" s="12"/>
      <c r="BSY123" s="63"/>
      <c r="BSZ123" s="64"/>
      <c r="BTA123" s="65"/>
      <c r="BTB123" s="43"/>
      <c r="BTC123" s="57"/>
      <c r="BTD123" s="57"/>
      <c r="BTE123" s="65"/>
      <c r="BTF123" s="12"/>
      <c r="BTG123" s="63"/>
      <c r="BTH123" s="64"/>
      <c r="BTI123" s="65"/>
      <c r="BTJ123" s="43"/>
      <c r="BTK123" s="57"/>
      <c r="BTL123" s="57"/>
      <c r="BTM123" s="65"/>
      <c r="BTN123" s="12"/>
      <c r="BTO123" s="63"/>
      <c r="BTP123" s="64"/>
      <c r="BTQ123" s="65"/>
      <c r="BTR123" s="43"/>
      <c r="BTS123" s="57"/>
      <c r="BTT123" s="57"/>
      <c r="BTU123" s="65"/>
      <c r="BTV123" s="12"/>
      <c r="BTW123" s="63"/>
      <c r="BTX123" s="64"/>
      <c r="BTY123" s="65"/>
      <c r="BTZ123" s="43"/>
      <c r="BUA123" s="57"/>
      <c r="BUB123" s="57"/>
      <c r="BUC123" s="65"/>
      <c r="BUD123" s="12"/>
      <c r="BUE123" s="63"/>
      <c r="BUF123" s="64"/>
      <c r="BUG123" s="65"/>
      <c r="BUH123" s="43"/>
      <c r="BUI123" s="57"/>
      <c r="BUJ123" s="57"/>
      <c r="BUK123" s="65"/>
      <c r="BUL123" s="12"/>
      <c r="BUM123" s="63"/>
      <c r="BUN123" s="64"/>
      <c r="BUO123" s="65"/>
      <c r="BUP123" s="43"/>
      <c r="BUQ123" s="57"/>
      <c r="BUR123" s="57"/>
      <c r="BUS123" s="65"/>
      <c r="BUT123" s="12"/>
      <c r="BUU123" s="63"/>
      <c r="BUV123" s="64"/>
      <c r="BUW123" s="65"/>
      <c r="BUX123" s="43"/>
      <c r="BUY123" s="57"/>
      <c r="BUZ123" s="57"/>
      <c r="BVA123" s="65"/>
      <c r="BVB123" s="12"/>
      <c r="BVC123" s="63"/>
      <c r="BVD123" s="64"/>
      <c r="BVE123" s="65"/>
      <c r="BVF123" s="43"/>
      <c r="BVG123" s="57"/>
      <c r="BVH123" s="57"/>
      <c r="BVI123" s="65"/>
      <c r="BVJ123" s="12"/>
      <c r="BVK123" s="63"/>
      <c r="BVL123" s="64"/>
      <c r="BVM123" s="65"/>
      <c r="BVN123" s="43"/>
      <c r="BVO123" s="57"/>
      <c r="BVP123" s="57"/>
      <c r="BVQ123" s="65"/>
      <c r="BVR123" s="12"/>
      <c r="BVS123" s="63"/>
      <c r="BVT123" s="64"/>
      <c r="BVU123" s="65"/>
      <c r="BVV123" s="43"/>
      <c r="BVW123" s="57"/>
      <c r="BVX123" s="57"/>
      <c r="BVY123" s="65"/>
      <c r="BVZ123" s="12"/>
      <c r="BWA123" s="63"/>
      <c r="BWB123" s="64"/>
      <c r="BWC123" s="65"/>
      <c r="BWD123" s="43"/>
      <c r="BWE123" s="57"/>
      <c r="BWF123" s="57"/>
      <c r="BWG123" s="65"/>
      <c r="BWH123" s="12"/>
      <c r="BWI123" s="63"/>
      <c r="BWJ123" s="64"/>
      <c r="BWK123" s="65"/>
      <c r="BWL123" s="43"/>
      <c r="BWM123" s="57"/>
      <c r="BWN123" s="57"/>
      <c r="BWO123" s="65"/>
      <c r="BWP123" s="12"/>
      <c r="BWQ123" s="63"/>
      <c r="BWR123" s="64"/>
      <c r="BWS123" s="65"/>
      <c r="BWT123" s="43"/>
      <c r="BWU123" s="57"/>
      <c r="BWV123" s="57"/>
      <c r="BWW123" s="65"/>
      <c r="BWX123" s="12"/>
      <c r="BWY123" s="63"/>
      <c r="BWZ123" s="64"/>
      <c r="BXA123" s="65"/>
      <c r="BXB123" s="43"/>
      <c r="BXC123" s="57"/>
      <c r="BXD123" s="57"/>
      <c r="BXE123" s="65"/>
      <c r="BXF123" s="12"/>
      <c r="BXG123" s="63"/>
      <c r="BXH123" s="64"/>
      <c r="BXI123" s="65"/>
      <c r="BXJ123" s="43"/>
      <c r="BXK123" s="57"/>
      <c r="BXL123" s="57"/>
      <c r="BXM123" s="65"/>
      <c r="BXN123" s="12"/>
      <c r="BXO123" s="63"/>
      <c r="BXP123" s="64"/>
      <c r="BXQ123" s="65"/>
      <c r="BXR123" s="43"/>
      <c r="BXS123" s="57"/>
      <c r="BXT123" s="57"/>
      <c r="BXU123" s="65"/>
      <c r="BXV123" s="12"/>
      <c r="BXW123" s="63"/>
      <c r="BXX123" s="64"/>
      <c r="BXY123" s="65"/>
      <c r="BXZ123" s="43"/>
      <c r="BYA123" s="57"/>
      <c r="BYB123" s="57"/>
      <c r="BYC123" s="65"/>
      <c r="BYD123" s="12"/>
      <c r="BYE123" s="63"/>
      <c r="BYF123" s="64"/>
      <c r="BYG123" s="65"/>
      <c r="BYH123" s="43"/>
      <c r="BYI123" s="57"/>
      <c r="BYJ123" s="57"/>
      <c r="BYK123" s="65"/>
      <c r="BYL123" s="12"/>
      <c r="BYM123" s="63"/>
      <c r="BYN123" s="64"/>
      <c r="BYO123" s="65"/>
      <c r="BYP123" s="43"/>
      <c r="BYQ123" s="57"/>
      <c r="BYR123" s="57"/>
      <c r="BYS123" s="65"/>
      <c r="BYT123" s="12"/>
      <c r="BYU123" s="63"/>
      <c r="BYV123" s="64"/>
      <c r="BYW123" s="65"/>
      <c r="BYX123" s="43"/>
      <c r="BYY123" s="57"/>
      <c r="BYZ123" s="57"/>
      <c r="BZA123" s="65"/>
      <c r="BZB123" s="12"/>
      <c r="BZC123" s="63"/>
      <c r="BZD123" s="64"/>
      <c r="BZE123" s="65"/>
      <c r="BZF123" s="43"/>
      <c r="BZG123" s="57"/>
      <c r="BZH123" s="57"/>
      <c r="BZI123" s="65"/>
      <c r="BZJ123" s="12"/>
      <c r="BZK123" s="63"/>
      <c r="BZL123" s="64"/>
      <c r="BZM123" s="65"/>
      <c r="BZN123" s="43"/>
      <c r="BZO123" s="57"/>
      <c r="BZP123" s="57"/>
      <c r="BZQ123" s="65"/>
      <c r="BZR123" s="12"/>
      <c r="BZS123" s="63"/>
      <c r="BZT123" s="64"/>
      <c r="BZU123" s="65"/>
      <c r="BZV123" s="43"/>
      <c r="BZW123" s="57"/>
      <c r="BZX123" s="57"/>
      <c r="BZY123" s="65"/>
      <c r="BZZ123" s="12"/>
      <c r="CAA123" s="63"/>
      <c r="CAB123" s="64"/>
      <c r="CAC123" s="65"/>
      <c r="CAD123" s="43"/>
      <c r="CAE123" s="57"/>
      <c r="CAF123" s="57"/>
      <c r="CAG123" s="65"/>
      <c r="CAH123" s="12"/>
      <c r="CAI123" s="63"/>
      <c r="CAJ123" s="64"/>
      <c r="CAK123" s="65"/>
      <c r="CAL123" s="43"/>
      <c r="CAM123" s="57"/>
      <c r="CAN123" s="57"/>
      <c r="CAO123" s="65"/>
      <c r="CAP123" s="12"/>
      <c r="CAQ123" s="63"/>
      <c r="CAR123" s="64"/>
      <c r="CAS123" s="65"/>
      <c r="CAT123" s="43"/>
      <c r="CAU123" s="57"/>
      <c r="CAV123" s="57"/>
      <c r="CAW123" s="65"/>
      <c r="CAX123" s="12"/>
      <c r="CAY123" s="63"/>
      <c r="CAZ123" s="64"/>
      <c r="CBA123" s="65"/>
      <c r="CBB123" s="43"/>
      <c r="CBC123" s="57"/>
      <c r="CBD123" s="57"/>
      <c r="CBE123" s="65"/>
      <c r="CBF123" s="12"/>
      <c r="CBG123" s="63"/>
      <c r="CBH123" s="64"/>
      <c r="CBI123" s="65"/>
      <c r="CBJ123" s="43"/>
      <c r="CBK123" s="57"/>
      <c r="CBL123" s="57"/>
      <c r="CBM123" s="65"/>
      <c r="CBN123" s="12"/>
      <c r="CBO123" s="63"/>
      <c r="CBP123" s="64"/>
      <c r="CBQ123" s="65"/>
      <c r="CBR123" s="43"/>
      <c r="CBS123" s="57"/>
      <c r="CBT123" s="57"/>
      <c r="CBU123" s="65"/>
      <c r="CBV123" s="12"/>
      <c r="CBW123" s="63"/>
      <c r="CBX123" s="64"/>
      <c r="CBY123" s="65"/>
      <c r="CBZ123" s="43"/>
      <c r="CCA123" s="57"/>
      <c r="CCB123" s="57"/>
      <c r="CCC123" s="65"/>
      <c r="CCD123" s="12"/>
      <c r="CCE123" s="63"/>
      <c r="CCF123" s="64"/>
      <c r="CCG123" s="65"/>
      <c r="CCH123" s="43"/>
      <c r="CCI123" s="57"/>
      <c r="CCJ123" s="57"/>
      <c r="CCK123" s="65"/>
      <c r="CCL123" s="12"/>
      <c r="CCM123" s="63"/>
      <c r="CCN123" s="64"/>
      <c r="CCO123" s="65"/>
      <c r="CCP123" s="43"/>
      <c r="CCQ123" s="57"/>
      <c r="CCR123" s="57"/>
      <c r="CCS123" s="65"/>
      <c r="CCT123" s="12"/>
      <c r="CCU123" s="63"/>
      <c r="CCV123" s="64"/>
      <c r="CCW123" s="65"/>
      <c r="CCX123" s="43"/>
      <c r="CCY123" s="57"/>
      <c r="CCZ123" s="57"/>
      <c r="CDA123" s="65"/>
      <c r="CDB123" s="12"/>
      <c r="CDC123" s="63"/>
      <c r="CDD123" s="64"/>
      <c r="CDE123" s="65"/>
      <c r="CDF123" s="43"/>
      <c r="CDG123" s="57"/>
      <c r="CDH123" s="57"/>
      <c r="CDI123" s="65"/>
      <c r="CDJ123" s="12"/>
      <c r="CDK123" s="63"/>
      <c r="CDL123" s="64"/>
      <c r="CDM123" s="65"/>
      <c r="CDN123" s="43"/>
      <c r="CDO123" s="57"/>
      <c r="CDP123" s="57"/>
      <c r="CDQ123" s="65"/>
      <c r="CDR123" s="12"/>
      <c r="CDS123" s="63"/>
      <c r="CDT123" s="64"/>
      <c r="CDU123" s="65"/>
      <c r="CDV123" s="43"/>
      <c r="CDW123" s="57"/>
      <c r="CDX123" s="57"/>
      <c r="CDY123" s="65"/>
      <c r="CDZ123" s="12"/>
      <c r="CEA123" s="63"/>
      <c r="CEB123" s="64"/>
      <c r="CEC123" s="65"/>
      <c r="CED123" s="43"/>
      <c r="CEE123" s="57"/>
      <c r="CEF123" s="57"/>
      <c r="CEG123" s="65"/>
      <c r="CEH123" s="12"/>
      <c r="CEI123" s="63"/>
      <c r="CEJ123" s="64"/>
      <c r="CEK123" s="65"/>
      <c r="CEL123" s="43"/>
      <c r="CEM123" s="57"/>
      <c r="CEN123" s="57"/>
      <c r="CEO123" s="65"/>
      <c r="CEP123" s="12"/>
      <c r="CEQ123" s="63"/>
      <c r="CER123" s="64"/>
      <c r="CES123" s="65"/>
      <c r="CET123" s="43"/>
      <c r="CEU123" s="57"/>
      <c r="CEV123" s="57"/>
      <c r="CEW123" s="65"/>
      <c r="CEX123" s="12"/>
      <c r="CEY123" s="63"/>
      <c r="CEZ123" s="64"/>
      <c r="CFA123" s="65"/>
      <c r="CFB123" s="43"/>
      <c r="CFC123" s="57"/>
      <c r="CFD123" s="57"/>
      <c r="CFE123" s="65"/>
      <c r="CFF123" s="12"/>
      <c r="CFG123" s="63"/>
      <c r="CFH123" s="64"/>
      <c r="CFI123" s="65"/>
      <c r="CFJ123" s="43"/>
      <c r="CFK123" s="57"/>
      <c r="CFL123" s="57"/>
      <c r="CFM123" s="65"/>
      <c r="CFN123" s="12"/>
      <c r="CFO123" s="63"/>
      <c r="CFP123" s="64"/>
      <c r="CFQ123" s="65"/>
      <c r="CFR123" s="43"/>
      <c r="CFS123" s="57"/>
      <c r="CFT123" s="57"/>
      <c r="CFU123" s="65"/>
      <c r="CFV123" s="12"/>
      <c r="CFW123" s="63"/>
      <c r="CFX123" s="64"/>
      <c r="CFY123" s="65"/>
      <c r="CFZ123" s="43"/>
      <c r="CGA123" s="57"/>
      <c r="CGB123" s="57"/>
      <c r="CGC123" s="65"/>
      <c r="CGD123" s="12"/>
      <c r="CGE123" s="63"/>
      <c r="CGF123" s="64"/>
      <c r="CGG123" s="65"/>
      <c r="CGH123" s="43"/>
      <c r="CGI123" s="57"/>
      <c r="CGJ123" s="57"/>
      <c r="CGK123" s="65"/>
      <c r="CGL123" s="12"/>
      <c r="CGM123" s="63"/>
      <c r="CGN123" s="64"/>
      <c r="CGO123" s="65"/>
      <c r="CGP123" s="43"/>
      <c r="CGQ123" s="57"/>
      <c r="CGR123" s="57"/>
      <c r="CGS123" s="65"/>
      <c r="CGT123" s="12"/>
      <c r="CGU123" s="63"/>
      <c r="CGV123" s="64"/>
      <c r="CGW123" s="65"/>
      <c r="CGX123" s="43"/>
      <c r="CGY123" s="57"/>
      <c r="CGZ123" s="57"/>
      <c r="CHA123" s="65"/>
      <c r="CHB123" s="12"/>
      <c r="CHC123" s="63"/>
      <c r="CHD123" s="64"/>
      <c r="CHE123" s="65"/>
      <c r="CHF123" s="43"/>
      <c r="CHG123" s="57"/>
      <c r="CHH123" s="57"/>
      <c r="CHI123" s="65"/>
      <c r="CHJ123" s="12"/>
      <c r="CHK123" s="63"/>
      <c r="CHL123" s="64"/>
      <c r="CHM123" s="65"/>
      <c r="CHN123" s="43"/>
      <c r="CHO123" s="57"/>
      <c r="CHP123" s="57"/>
      <c r="CHQ123" s="65"/>
      <c r="CHR123" s="12"/>
      <c r="CHS123" s="63"/>
      <c r="CHT123" s="64"/>
      <c r="CHU123" s="65"/>
      <c r="CHV123" s="43"/>
      <c r="CHW123" s="57"/>
      <c r="CHX123" s="57"/>
      <c r="CHY123" s="65"/>
      <c r="CHZ123" s="12"/>
      <c r="CIA123" s="63"/>
      <c r="CIB123" s="64"/>
      <c r="CIC123" s="65"/>
      <c r="CID123" s="43"/>
      <c r="CIE123" s="57"/>
      <c r="CIF123" s="57"/>
      <c r="CIG123" s="65"/>
      <c r="CIH123" s="12"/>
      <c r="CII123" s="63"/>
      <c r="CIJ123" s="64"/>
      <c r="CIK123" s="65"/>
      <c r="CIL123" s="43"/>
      <c r="CIM123" s="57"/>
      <c r="CIN123" s="57"/>
      <c r="CIO123" s="65"/>
      <c r="CIP123" s="12"/>
      <c r="CIQ123" s="63"/>
      <c r="CIR123" s="64"/>
      <c r="CIS123" s="65"/>
      <c r="CIT123" s="43"/>
      <c r="CIU123" s="57"/>
      <c r="CIV123" s="57"/>
      <c r="CIW123" s="65"/>
      <c r="CIX123" s="12"/>
      <c r="CIY123" s="63"/>
      <c r="CIZ123" s="64"/>
      <c r="CJA123" s="65"/>
      <c r="CJB123" s="43"/>
      <c r="CJC123" s="57"/>
      <c r="CJD123" s="57"/>
      <c r="CJE123" s="65"/>
      <c r="CJF123" s="12"/>
      <c r="CJG123" s="63"/>
      <c r="CJH123" s="64"/>
      <c r="CJI123" s="65"/>
      <c r="CJJ123" s="43"/>
      <c r="CJK123" s="57"/>
      <c r="CJL123" s="57"/>
      <c r="CJM123" s="65"/>
      <c r="CJN123" s="12"/>
      <c r="CJO123" s="63"/>
      <c r="CJP123" s="64"/>
      <c r="CJQ123" s="65"/>
      <c r="CJR123" s="43"/>
      <c r="CJS123" s="57"/>
      <c r="CJT123" s="57"/>
      <c r="CJU123" s="65"/>
      <c r="CJV123" s="12"/>
      <c r="CJW123" s="63"/>
      <c r="CJX123" s="64"/>
      <c r="CJY123" s="65"/>
      <c r="CJZ123" s="43"/>
      <c r="CKA123" s="57"/>
      <c r="CKB123" s="57"/>
      <c r="CKC123" s="65"/>
      <c r="CKD123" s="12"/>
      <c r="CKE123" s="63"/>
      <c r="CKF123" s="64"/>
      <c r="CKG123" s="65"/>
      <c r="CKH123" s="43"/>
      <c r="CKI123" s="57"/>
      <c r="CKJ123" s="57"/>
      <c r="CKK123" s="65"/>
      <c r="CKL123" s="12"/>
      <c r="CKM123" s="63"/>
      <c r="CKN123" s="64"/>
      <c r="CKO123" s="65"/>
      <c r="CKP123" s="43"/>
      <c r="CKQ123" s="57"/>
      <c r="CKR123" s="57"/>
      <c r="CKS123" s="65"/>
      <c r="CKT123" s="12"/>
      <c r="CKU123" s="63"/>
      <c r="CKV123" s="64"/>
      <c r="CKW123" s="65"/>
      <c r="CKX123" s="43"/>
      <c r="CKY123" s="57"/>
      <c r="CKZ123" s="57"/>
      <c r="CLA123" s="65"/>
      <c r="CLB123" s="12"/>
      <c r="CLC123" s="63"/>
      <c r="CLD123" s="64"/>
      <c r="CLE123" s="65"/>
      <c r="CLF123" s="43"/>
      <c r="CLG123" s="57"/>
      <c r="CLH123" s="57"/>
      <c r="CLI123" s="65"/>
      <c r="CLJ123" s="12"/>
      <c r="CLK123" s="63"/>
      <c r="CLL123" s="64"/>
      <c r="CLM123" s="65"/>
      <c r="CLN123" s="43"/>
      <c r="CLO123" s="57"/>
      <c r="CLP123" s="57"/>
      <c r="CLQ123" s="65"/>
      <c r="CLR123" s="12"/>
      <c r="CLS123" s="63"/>
      <c r="CLT123" s="64"/>
      <c r="CLU123" s="65"/>
      <c r="CLV123" s="43"/>
      <c r="CLW123" s="57"/>
      <c r="CLX123" s="57"/>
      <c r="CLY123" s="65"/>
      <c r="CLZ123" s="12"/>
      <c r="CMA123" s="63"/>
      <c r="CMB123" s="64"/>
      <c r="CMC123" s="65"/>
      <c r="CMD123" s="43"/>
      <c r="CME123" s="57"/>
      <c r="CMF123" s="57"/>
      <c r="CMG123" s="65"/>
      <c r="CMH123" s="12"/>
      <c r="CMI123" s="63"/>
      <c r="CMJ123" s="64"/>
      <c r="CMK123" s="65"/>
      <c r="CML123" s="43"/>
      <c r="CMM123" s="57"/>
      <c r="CMN123" s="57"/>
      <c r="CMO123" s="65"/>
      <c r="CMP123" s="12"/>
      <c r="CMQ123" s="63"/>
      <c r="CMR123" s="64"/>
      <c r="CMS123" s="65"/>
      <c r="CMT123" s="43"/>
      <c r="CMU123" s="57"/>
      <c r="CMV123" s="57"/>
      <c r="CMW123" s="65"/>
      <c r="CMX123" s="12"/>
      <c r="CMY123" s="63"/>
      <c r="CMZ123" s="64"/>
      <c r="CNA123" s="65"/>
      <c r="CNB123" s="43"/>
      <c r="CNC123" s="57"/>
      <c r="CND123" s="57"/>
      <c r="CNE123" s="65"/>
      <c r="CNF123" s="12"/>
      <c r="CNG123" s="63"/>
      <c r="CNH123" s="64"/>
      <c r="CNI123" s="65"/>
      <c r="CNJ123" s="43"/>
      <c r="CNK123" s="57"/>
      <c r="CNL123" s="57"/>
      <c r="CNM123" s="65"/>
      <c r="CNN123" s="12"/>
      <c r="CNO123" s="63"/>
      <c r="CNP123" s="64"/>
      <c r="CNQ123" s="65"/>
      <c r="CNR123" s="43"/>
      <c r="CNS123" s="57"/>
      <c r="CNT123" s="57"/>
      <c r="CNU123" s="65"/>
      <c r="CNV123" s="12"/>
      <c r="CNW123" s="63"/>
      <c r="CNX123" s="64"/>
      <c r="CNY123" s="65"/>
      <c r="CNZ123" s="43"/>
      <c r="COA123" s="57"/>
      <c r="COB123" s="57"/>
      <c r="COC123" s="65"/>
      <c r="COD123" s="12"/>
      <c r="COE123" s="63"/>
      <c r="COF123" s="64"/>
      <c r="COG123" s="65"/>
      <c r="COH123" s="43"/>
      <c r="COI123" s="57"/>
      <c r="COJ123" s="57"/>
      <c r="COK123" s="65"/>
      <c r="COL123" s="12"/>
      <c r="COM123" s="63"/>
      <c r="CON123" s="64"/>
      <c r="COO123" s="65"/>
      <c r="COP123" s="43"/>
      <c r="COQ123" s="57"/>
      <c r="COR123" s="57"/>
      <c r="COS123" s="65"/>
      <c r="COT123" s="12"/>
      <c r="COU123" s="63"/>
      <c r="COV123" s="64"/>
      <c r="COW123" s="65"/>
      <c r="COX123" s="43"/>
      <c r="COY123" s="57"/>
      <c r="COZ123" s="57"/>
      <c r="CPA123" s="65"/>
      <c r="CPB123" s="12"/>
      <c r="CPC123" s="63"/>
      <c r="CPD123" s="64"/>
      <c r="CPE123" s="65"/>
      <c r="CPF123" s="43"/>
      <c r="CPG123" s="57"/>
      <c r="CPH123" s="57"/>
      <c r="CPI123" s="65"/>
      <c r="CPJ123" s="12"/>
      <c r="CPK123" s="63"/>
      <c r="CPL123" s="64"/>
      <c r="CPM123" s="65"/>
      <c r="CPN123" s="43"/>
      <c r="CPO123" s="57"/>
      <c r="CPP123" s="57"/>
      <c r="CPQ123" s="65"/>
      <c r="CPR123" s="12"/>
      <c r="CPS123" s="63"/>
      <c r="CPT123" s="64"/>
      <c r="CPU123" s="65"/>
      <c r="CPV123" s="43"/>
      <c r="CPW123" s="57"/>
      <c r="CPX123" s="57"/>
      <c r="CPY123" s="65"/>
      <c r="CPZ123" s="12"/>
      <c r="CQA123" s="63"/>
      <c r="CQB123" s="64"/>
      <c r="CQC123" s="65"/>
      <c r="CQD123" s="43"/>
      <c r="CQE123" s="57"/>
      <c r="CQF123" s="57"/>
      <c r="CQG123" s="65"/>
      <c r="CQH123" s="12"/>
      <c r="CQI123" s="63"/>
      <c r="CQJ123" s="64"/>
      <c r="CQK123" s="65"/>
      <c r="CQL123" s="43"/>
      <c r="CQM123" s="57"/>
      <c r="CQN123" s="57"/>
      <c r="CQO123" s="65"/>
      <c r="CQP123" s="12"/>
      <c r="CQQ123" s="63"/>
      <c r="CQR123" s="64"/>
      <c r="CQS123" s="65"/>
      <c r="CQT123" s="43"/>
      <c r="CQU123" s="57"/>
      <c r="CQV123" s="57"/>
      <c r="CQW123" s="65"/>
      <c r="CQX123" s="12"/>
      <c r="CQY123" s="63"/>
      <c r="CQZ123" s="64"/>
      <c r="CRA123" s="65"/>
      <c r="CRB123" s="43"/>
      <c r="CRC123" s="57"/>
      <c r="CRD123" s="57"/>
      <c r="CRE123" s="65"/>
      <c r="CRF123" s="12"/>
      <c r="CRG123" s="63"/>
      <c r="CRH123" s="64"/>
      <c r="CRI123" s="65"/>
      <c r="CRJ123" s="43"/>
      <c r="CRK123" s="57"/>
      <c r="CRL123" s="57"/>
      <c r="CRM123" s="65"/>
      <c r="CRN123" s="12"/>
      <c r="CRO123" s="63"/>
      <c r="CRP123" s="64"/>
      <c r="CRQ123" s="65"/>
      <c r="CRR123" s="43"/>
      <c r="CRS123" s="57"/>
      <c r="CRT123" s="57"/>
      <c r="CRU123" s="65"/>
      <c r="CRV123" s="12"/>
      <c r="CRW123" s="63"/>
      <c r="CRX123" s="64"/>
      <c r="CRY123" s="65"/>
      <c r="CRZ123" s="43"/>
      <c r="CSA123" s="57"/>
      <c r="CSB123" s="57"/>
      <c r="CSC123" s="65"/>
      <c r="CSD123" s="12"/>
      <c r="CSE123" s="63"/>
      <c r="CSF123" s="64"/>
      <c r="CSG123" s="65"/>
      <c r="CSH123" s="43"/>
      <c r="CSI123" s="57"/>
      <c r="CSJ123" s="57"/>
      <c r="CSK123" s="65"/>
      <c r="CSL123" s="12"/>
      <c r="CSM123" s="63"/>
      <c r="CSN123" s="64"/>
      <c r="CSO123" s="65"/>
      <c r="CSP123" s="43"/>
      <c r="CSQ123" s="57"/>
      <c r="CSR123" s="57"/>
      <c r="CSS123" s="65"/>
      <c r="CST123" s="12"/>
      <c r="CSU123" s="63"/>
      <c r="CSV123" s="64"/>
      <c r="CSW123" s="65"/>
      <c r="CSX123" s="43"/>
      <c r="CSY123" s="57"/>
      <c r="CSZ123" s="57"/>
      <c r="CTA123" s="65"/>
      <c r="CTB123" s="12"/>
      <c r="CTC123" s="63"/>
      <c r="CTD123" s="64"/>
      <c r="CTE123" s="65"/>
      <c r="CTF123" s="43"/>
      <c r="CTG123" s="57"/>
      <c r="CTH123" s="57"/>
      <c r="CTI123" s="65"/>
      <c r="CTJ123" s="12"/>
      <c r="CTK123" s="63"/>
      <c r="CTL123" s="64"/>
      <c r="CTM123" s="65"/>
      <c r="CTN123" s="43"/>
      <c r="CTO123" s="57"/>
      <c r="CTP123" s="57"/>
      <c r="CTQ123" s="65"/>
      <c r="CTR123" s="12"/>
      <c r="CTS123" s="63"/>
      <c r="CTT123" s="64"/>
      <c r="CTU123" s="65"/>
      <c r="CTV123" s="43"/>
      <c r="CTW123" s="57"/>
      <c r="CTX123" s="57"/>
      <c r="CTY123" s="65"/>
      <c r="CTZ123" s="12"/>
      <c r="CUA123" s="63"/>
      <c r="CUB123" s="64"/>
      <c r="CUC123" s="65"/>
      <c r="CUD123" s="43"/>
      <c r="CUE123" s="57"/>
      <c r="CUF123" s="57"/>
      <c r="CUG123" s="65"/>
      <c r="CUH123" s="12"/>
      <c r="CUI123" s="63"/>
      <c r="CUJ123" s="64"/>
      <c r="CUK123" s="65"/>
      <c r="CUL123" s="43"/>
      <c r="CUM123" s="57"/>
      <c r="CUN123" s="57"/>
      <c r="CUO123" s="65"/>
      <c r="CUP123" s="12"/>
      <c r="CUQ123" s="63"/>
      <c r="CUR123" s="64"/>
      <c r="CUS123" s="65"/>
      <c r="CUT123" s="43"/>
      <c r="CUU123" s="57"/>
      <c r="CUV123" s="57"/>
      <c r="CUW123" s="65"/>
      <c r="CUX123" s="12"/>
      <c r="CUY123" s="63"/>
      <c r="CUZ123" s="64"/>
      <c r="CVA123" s="65"/>
      <c r="CVB123" s="43"/>
      <c r="CVC123" s="57"/>
      <c r="CVD123" s="57"/>
      <c r="CVE123" s="65"/>
      <c r="CVF123" s="12"/>
      <c r="CVG123" s="63"/>
      <c r="CVH123" s="64"/>
      <c r="CVI123" s="65"/>
      <c r="CVJ123" s="43"/>
      <c r="CVK123" s="57"/>
      <c r="CVL123" s="57"/>
      <c r="CVM123" s="65"/>
      <c r="CVN123" s="12"/>
      <c r="CVO123" s="63"/>
      <c r="CVP123" s="64"/>
      <c r="CVQ123" s="65"/>
      <c r="CVR123" s="43"/>
      <c r="CVS123" s="57"/>
      <c r="CVT123" s="57"/>
      <c r="CVU123" s="65"/>
      <c r="CVV123" s="12"/>
      <c r="CVW123" s="63"/>
      <c r="CVX123" s="64"/>
      <c r="CVY123" s="65"/>
      <c r="CVZ123" s="43"/>
      <c r="CWA123" s="57"/>
      <c r="CWB123" s="57"/>
      <c r="CWC123" s="65"/>
      <c r="CWD123" s="12"/>
      <c r="CWE123" s="63"/>
      <c r="CWF123" s="64"/>
      <c r="CWG123" s="65"/>
      <c r="CWH123" s="43"/>
      <c r="CWI123" s="57"/>
      <c r="CWJ123" s="57"/>
      <c r="CWK123" s="65"/>
      <c r="CWL123" s="12"/>
      <c r="CWM123" s="63"/>
      <c r="CWN123" s="64"/>
      <c r="CWO123" s="65"/>
      <c r="CWP123" s="43"/>
      <c r="CWQ123" s="57"/>
      <c r="CWR123" s="57"/>
      <c r="CWS123" s="65"/>
      <c r="CWT123" s="12"/>
      <c r="CWU123" s="63"/>
      <c r="CWV123" s="64"/>
      <c r="CWW123" s="65"/>
      <c r="CWX123" s="43"/>
      <c r="CWY123" s="57"/>
      <c r="CWZ123" s="57"/>
      <c r="CXA123" s="65"/>
      <c r="CXB123" s="12"/>
      <c r="CXC123" s="63"/>
      <c r="CXD123" s="64"/>
      <c r="CXE123" s="65"/>
      <c r="CXF123" s="43"/>
      <c r="CXG123" s="57"/>
      <c r="CXH123" s="57"/>
      <c r="CXI123" s="65"/>
      <c r="CXJ123" s="12"/>
      <c r="CXK123" s="63"/>
      <c r="CXL123" s="64"/>
      <c r="CXM123" s="65"/>
      <c r="CXN123" s="43"/>
      <c r="CXO123" s="57"/>
      <c r="CXP123" s="57"/>
      <c r="CXQ123" s="65"/>
      <c r="CXR123" s="12"/>
      <c r="CXS123" s="63"/>
      <c r="CXT123" s="64"/>
      <c r="CXU123" s="65"/>
      <c r="CXV123" s="43"/>
      <c r="CXW123" s="57"/>
      <c r="CXX123" s="57"/>
      <c r="CXY123" s="65"/>
      <c r="CXZ123" s="12"/>
      <c r="CYA123" s="63"/>
      <c r="CYB123" s="64"/>
      <c r="CYC123" s="65"/>
      <c r="CYD123" s="43"/>
      <c r="CYE123" s="57"/>
      <c r="CYF123" s="57"/>
      <c r="CYG123" s="65"/>
      <c r="CYH123" s="12"/>
      <c r="CYI123" s="63"/>
      <c r="CYJ123" s="64"/>
      <c r="CYK123" s="65"/>
      <c r="CYL123" s="43"/>
      <c r="CYM123" s="57"/>
      <c r="CYN123" s="57"/>
      <c r="CYO123" s="65"/>
      <c r="CYP123" s="12"/>
      <c r="CYQ123" s="63"/>
      <c r="CYR123" s="64"/>
      <c r="CYS123" s="65"/>
      <c r="CYT123" s="43"/>
      <c r="CYU123" s="57"/>
      <c r="CYV123" s="57"/>
      <c r="CYW123" s="65"/>
      <c r="CYX123" s="12"/>
      <c r="CYY123" s="63"/>
      <c r="CYZ123" s="64"/>
      <c r="CZA123" s="65"/>
      <c r="CZB123" s="43"/>
      <c r="CZC123" s="57"/>
      <c r="CZD123" s="57"/>
      <c r="CZE123" s="65"/>
      <c r="CZF123" s="12"/>
      <c r="CZG123" s="63"/>
      <c r="CZH123" s="64"/>
      <c r="CZI123" s="65"/>
      <c r="CZJ123" s="43"/>
      <c r="CZK123" s="57"/>
      <c r="CZL123" s="57"/>
      <c r="CZM123" s="65"/>
      <c r="CZN123" s="12"/>
      <c r="CZO123" s="63"/>
      <c r="CZP123" s="64"/>
      <c r="CZQ123" s="65"/>
      <c r="CZR123" s="43"/>
      <c r="CZS123" s="57"/>
      <c r="CZT123" s="57"/>
      <c r="CZU123" s="65"/>
      <c r="CZV123" s="12"/>
      <c r="CZW123" s="63"/>
      <c r="CZX123" s="64"/>
      <c r="CZY123" s="65"/>
      <c r="CZZ123" s="43"/>
      <c r="DAA123" s="57"/>
      <c r="DAB123" s="57"/>
      <c r="DAC123" s="65"/>
      <c r="DAD123" s="12"/>
      <c r="DAE123" s="63"/>
      <c r="DAF123" s="64"/>
      <c r="DAG123" s="65"/>
      <c r="DAH123" s="43"/>
      <c r="DAI123" s="57"/>
      <c r="DAJ123" s="57"/>
      <c r="DAK123" s="65"/>
      <c r="DAL123" s="12"/>
      <c r="DAM123" s="63"/>
      <c r="DAN123" s="64"/>
      <c r="DAO123" s="65"/>
      <c r="DAP123" s="43"/>
      <c r="DAQ123" s="57"/>
      <c r="DAR123" s="57"/>
      <c r="DAS123" s="65"/>
      <c r="DAT123" s="12"/>
      <c r="DAU123" s="63"/>
      <c r="DAV123" s="64"/>
      <c r="DAW123" s="65"/>
      <c r="DAX123" s="43"/>
      <c r="DAY123" s="57"/>
      <c r="DAZ123" s="57"/>
      <c r="DBA123" s="65"/>
      <c r="DBB123" s="12"/>
      <c r="DBC123" s="63"/>
      <c r="DBD123" s="64"/>
      <c r="DBE123" s="65"/>
      <c r="DBF123" s="43"/>
      <c r="DBG123" s="57"/>
      <c r="DBH123" s="57"/>
      <c r="DBI123" s="65"/>
      <c r="DBJ123" s="12"/>
      <c r="DBK123" s="63"/>
      <c r="DBL123" s="64"/>
      <c r="DBM123" s="65"/>
      <c r="DBN123" s="43"/>
      <c r="DBO123" s="57"/>
      <c r="DBP123" s="57"/>
      <c r="DBQ123" s="65"/>
      <c r="DBR123" s="12"/>
      <c r="DBS123" s="63"/>
      <c r="DBT123" s="64"/>
      <c r="DBU123" s="65"/>
      <c r="DBV123" s="43"/>
      <c r="DBW123" s="57"/>
      <c r="DBX123" s="57"/>
      <c r="DBY123" s="65"/>
      <c r="DBZ123" s="12"/>
      <c r="DCA123" s="63"/>
      <c r="DCB123" s="64"/>
      <c r="DCC123" s="65"/>
      <c r="DCD123" s="43"/>
      <c r="DCE123" s="57"/>
      <c r="DCF123" s="57"/>
      <c r="DCG123" s="65"/>
      <c r="DCH123" s="12"/>
      <c r="DCI123" s="63"/>
      <c r="DCJ123" s="64"/>
      <c r="DCK123" s="65"/>
      <c r="DCL123" s="43"/>
      <c r="DCM123" s="57"/>
      <c r="DCN123" s="57"/>
      <c r="DCO123" s="65"/>
      <c r="DCP123" s="12"/>
      <c r="DCQ123" s="63"/>
      <c r="DCR123" s="64"/>
      <c r="DCS123" s="65"/>
      <c r="DCT123" s="43"/>
      <c r="DCU123" s="57"/>
      <c r="DCV123" s="57"/>
      <c r="DCW123" s="65"/>
      <c r="DCX123" s="12"/>
      <c r="DCY123" s="63"/>
      <c r="DCZ123" s="64"/>
      <c r="DDA123" s="65"/>
      <c r="DDB123" s="43"/>
      <c r="DDC123" s="57"/>
      <c r="DDD123" s="57"/>
      <c r="DDE123" s="65"/>
      <c r="DDF123" s="12"/>
      <c r="DDG123" s="63"/>
      <c r="DDH123" s="64"/>
      <c r="DDI123" s="65"/>
      <c r="DDJ123" s="43"/>
      <c r="DDK123" s="57"/>
      <c r="DDL123" s="57"/>
      <c r="DDM123" s="65"/>
      <c r="DDN123" s="12"/>
      <c r="DDO123" s="63"/>
      <c r="DDP123" s="64"/>
      <c r="DDQ123" s="65"/>
      <c r="DDR123" s="43"/>
      <c r="DDS123" s="57"/>
      <c r="DDT123" s="57"/>
      <c r="DDU123" s="65"/>
      <c r="DDV123" s="12"/>
      <c r="DDW123" s="63"/>
      <c r="DDX123" s="64"/>
      <c r="DDY123" s="65"/>
      <c r="DDZ123" s="43"/>
      <c r="DEA123" s="57"/>
      <c r="DEB123" s="57"/>
      <c r="DEC123" s="65"/>
      <c r="DED123" s="12"/>
      <c r="DEE123" s="63"/>
      <c r="DEF123" s="64"/>
      <c r="DEG123" s="65"/>
      <c r="DEH123" s="43"/>
      <c r="DEI123" s="57"/>
      <c r="DEJ123" s="57"/>
      <c r="DEK123" s="65"/>
      <c r="DEL123" s="12"/>
      <c r="DEM123" s="63"/>
      <c r="DEN123" s="64"/>
      <c r="DEO123" s="65"/>
      <c r="DEP123" s="43"/>
      <c r="DEQ123" s="57"/>
      <c r="DER123" s="57"/>
      <c r="DES123" s="65"/>
      <c r="DET123" s="12"/>
      <c r="DEU123" s="63"/>
      <c r="DEV123" s="64"/>
      <c r="DEW123" s="65"/>
      <c r="DEX123" s="43"/>
      <c r="DEY123" s="57"/>
      <c r="DEZ123" s="57"/>
      <c r="DFA123" s="65"/>
      <c r="DFB123" s="12"/>
      <c r="DFC123" s="63"/>
      <c r="DFD123" s="64"/>
      <c r="DFE123" s="65"/>
      <c r="DFF123" s="43"/>
      <c r="DFG123" s="57"/>
      <c r="DFH123" s="57"/>
      <c r="DFI123" s="65"/>
      <c r="DFJ123" s="12"/>
      <c r="DFK123" s="63"/>
      <c r="DFL123" s="64"/>
      <c r="DFM123" s="65"/>
      <c r="DFN123" s="43"/>
      <c r="DFO123" s="57"/>
      <c r="DFP123" s="57"/>
      <c r="DFQ123" s="65"/>
      <c r="DFR123" s="12"/>
      <c r="DFS123" s="63"/>
      <c r="DFT123" s="64"/>
      <c r="DFU123" s="65"/>
      <c r="DFV123" s="43"/>
      <c r="DFW123" s="57"/>
      <c r="DFX123" s="57"/>
      <c r="DFY123" s="65"/>
      <c r="DFZ123" s="12"/>
      <c r="DGA123" s="63"/>
      <c r="DGB123" s="64"/>
      <c r="DGC123" s="65"/>
      <c r="DGD123" s="43"/>
      <c r="DGE123" s="57"/>
      <c r="DGF123" s="57"/>
      <c r="DGG123" s="65"/>
      <c r="DGH123" s="12"/>
      <c r="DGI123" s="63"/>
      <c r="DGJ123" s="64"/>
      <c r="DGK123" s="65"/>
      <c r="DGL123" s="43"/>
      <c r="DGM123" s="57"/>
      <c r="DGN123" s="57"/>
      <c r="DGO123" s="65"/>
      <c r="DGP123" s="12"/>
      <c r="DGQ123" s="63"/>
      <c r="DGR123" s="64"/>
      <c r="DGS123" s="65"/>
      <c r="DGT123" s="43"/>
      <c r="DGU123" s="57"/>
      <c r="DGV123" s="57"/>
      <c r="DGW123" s="65"/>
      <c r="DGX123" s="12"/>
      <c r="DGY123" s="63"/>
      <c r="DGZ123" s="64"/>
      <c r="DHA123" s="65"/>
      <c r="DHB123" s="43"/>
      <c r="DHC123" s="57"/>
      <c r="DHD123" s="57"/>
      <c r="DHE123" s="65"/>
      <c r="DHF123" s="12"/>
      <c r="DHG123" s="63"/>
      <c r="DHH123" s="64"/>
      <c r="DHI123" s="65"/>
      <c r="DHJ123" s="43"/>
      <c r="DHK123" s="57"/>
      <c r="DHL123" s="57"/>
      <c r="DHM123" s="65"/>
      <c r="DHN123" s="12"/>
      <c r="DHO123" s="63"/>
      <c r="DHP123" s="64"/>
      <c r="DHQ123" s="65"/>
      <c r="DHR123" s="43"/>
      <c r="DHS123" s="57"/>
      <c r="DHT123" s="57"/>
      <c r="DHU123" s="65"/>
      <c r="DHV123" s="12"/>
      <c r="DHW123" s="63"/>
      <c r="DHX123" s="64"/>
      <c r="DHY123" s="65"/>
      <c r="DHZ123" s="43"/>
      <c r="DIA123" s="57"/>
      <c r="DIB123" s="57"/>
      <c r="DIC123" s="65"/>
      <c r="DID123" s="12"/>
      <c r="DIE123" s="63"/>
      <c r="DIF123" s="64"/>
      <c r="DIG123" s="65"/>
      <c r="DIH123" s="43"/>
      <c r="DII123" s="57"/>
      <c r="DIJ123" s="57"/>
      <c r="DIK123" s="65"/>
      <c r="DIL123" s="12"/>
      <c r="DIM123" s="63"/>
      <c r="DIN123" s="64"/>
      <c r="DIO123" s="65"/>
      <c r="DIP123" s="43"/>
      <c r="DIQ123" s="57"/>
      <c r="DIR123" s="57"/>
      <c r="DIS123" s="65"/>
      <c r="DIT123" s="12"/>
      <c r="DIU123" s="63"/>
      <c r="DIV123" s="64"/>
      <c r="DIW123" s="65"/>
      <c r="DIX123" s="43"/>
      <c r="DIY123" s="57"/>
      <c r="DIZ123" s="57"/>
      <c r="DJA123" s="65"/>
      <c r="DJB123" s="12"/>
      <c r="DJC123" s="63"/>
      <c r="DJD123" s="64"/>
      <c r="DJE123" s="65"/>
      <c r="DJF123" s="43"/>
      <c r="DJG123" s="57"/>
      <c r="DJH123" s="57"/>
      <c r="DJI123" s="65"/>
      <c r="DJJ123" s="12"/>
      <c r="DJK123" s="63"/>
      <c r="DJL123" s="64"/>
      <c r="DJM123" s="65"/>
      <c r="DJN123" s="43"/>
      <c r="DJO123" s="57"/>
      <c r="DJP123" s="57"/>
      <c r="DJQ123" s="65"/>
      <c r="DJR123" s="12"/>
      <c r="DJS123" s="63"/>
      <c r="DJT123" s="64"/>
      <c r="DJU123" s="65"/>
      <c r="DJV123" s="43"/>
      <c r="DJW123" s="57"/>
      <c r="DJX123" s="57"/>
      <c r="DJY123" s="65"/>
      <c r="DJZ123" s="12"/>
      <c r="DKA123" s="63"/>
      <c r="DKB123" s="64"/>
      <c r="DKC123" s="65"/>
      <c r="DKD123" s="43"/>
      <c r="DKE123" s="57"/>
      <c r="DKF123" s="57"/>
      <c r="DKG123" s="65"/>
      <c r="DKH123" s="12"/>
      <c r="DKI123" s="63"/>
      <c r="DKJ123" s="64"/>
      <c r="DKK123" s="65"/>
      <c r="DKL123" s="43"/>
      <c r="DKM123" s="57"/>
      <c r="DKN123" s="57"/>
      <c r="DKO123" s="65"/>
      <c r="DKP123" s="12"/>
      <c r="DKQ123" s="63"/>
      <c r="DKR123" s="64"/>
      <c r="DKS123" s="65"/>
      <c r="DKT123" s="43"/>
      <c r="DKU123" s="57"/>
      <c r="DKV123" s="57"/>
      <c r="DKW123" s="65"/>
      <c r="DKX123" s="12"/>
      <c r="DKY123" s="63"/>
      <c r="DKZ123" s="64"/>
      <c r="DLA123" s="65"/>
      <c r="DLB123" s="43"/>
      <c r="DLC123" s="57"/>
      <c r="DLD123" s="57"/>
      <c r="DLE123" s="65"/>
      <c r="DLF123" s="12"/>
      <c r="DLG123" s="63"/>
      <c r="DLH123" s="64"/>
      <c r="DLI123" s="65"/>
      <c r="DLJ123" s="43"/>
      <c r="DLK123" s="57"/>
      <c r="DLL123" s="57"/>
      <c r="DLM123" s="65"/>
      <c r="DLN123" s="12"/>
      <c r="DLO123" s="63"/>
      <c r="DLP123" s="64"/>
      <c r="DLQ123" s="65"/>
      <c r="DLR123" s="43"/>
      <c r="DLS123" s="57"/>
      <c r="DLT123" s="57"/>
      <c r="DLU123" s="65"/>
      <c r="DLV123" s="12"/>
      <c r="DLW123" s="63"/>
      <c r="DLX123" s="64"/>
      <c r="DLY123" s="65"/>
      <c r="DLZ123" s="43"/>
      <c r="DMA123" s="57"/>
      <c r="DMB123" s="57"/>
      <c r="DMC123" s="65"/>
      <c r="DMD123" s="12"/>
      <c r="DME123" s="63"/>
      <c r="DMF123" s="64"/>
      <c r="DMG123" s="65"/>
      <c r="DMH123" s="43"/>
      <c r="DMI123" s="57"/>
      <c r="DMJ123" s="57"/>
      <c r="DMK123" s="65"/>
      <c r="DML123" s="12"/>
      <c r="DMM123" s="63"/>
      <c r="DMN123" s="64"/>
      <c r="DMO123" s="65"/>
      <c r="DMP123" s="43"/>
      <c r="DMQ123" s="57"/>
      <c r="DMR123" s="57"/>
      <c r="DMS123" s="65"/>
      <c r="DMT123" s="12"/>
      <c r="DMU123" s="63"/>
      <c r="DMV123" s="64"/>
      <c r="DMW123" s="65"/>
      <c r="DMX123" s="43"/>
      <c r="DMY123" s="57"/>
      <c r="DMZ123" s="57"/>
      <c r="DNA123" s="65"/>
      <c r="DNB123" s="12"/>
      <c r="DNC123" s="63"/>
      <c r="DND123" s="64"/>
      <c r="DNE123" s="65"/>
      <c r="DNF123" s="43"/>
      <c r="DNG123" s="57"/>
      <c r="DNH123" s="57"/>
      <c r="DNI123" s="65"/>
      <c r="DNJ123" s="12"/>
      <c r="DNK123" s="63"/>
      <c r="DNL123" s="64"/>
      <c r="DNM123" s="65"/>
      <c r="DNN123" s="43"/>
      <c r="DNO123" s="57"/>
      <c r="DNP123" s="57"/>
      <c r="DNQ123" s="65"/>
      <c r="DNR123" s="12"/>
      <c r="DNS123" s="63"/>
      <c r="DNT123" s="64"/>
      <c r="DNU123" s="65"/>
      <c r="DNV123" s="43"/>
      <c r="DNW123" s="57"/>
      <c r="DNX123" s="57"/>
      <c r="DNY123" s="65"/>
      <c r="DNZ123" s="12"/>
      <c r="DOA123" s="63"/>
      <c r="DOB123" s="64"/>
      <c r="DOC123" s="65"/>
      <c r="DOD123" s="43"/>
      <c r="DOE123" s="57"/>
      <c r="DOF123" s="57"/>
      <c r="DOG123" s="65"/>
      <c r="DOH123" s="12"/>
      <c r="DOI123" s="63"/>
      <c r="DOJ123" s="64"/>
      <c r="DOK123" s="65"/>
      <c r="DOL123" s="43"/>
      <c r="DOM123" s="57"/>
      <c r="DON123" s="57"/>
      <c r="DOO123" s="65"/>
      <c r="DOP123" s="12"/>
      <c r="DOQ123" s="63"/>
      <c r="DOR123" s="64"/>
      <c r="DOS123" s="65"/>
      <c r="DOT123" s="43"/>
      <c r="DOU123" s="57"/>
      <c r="DOV123" s="57"/>
      <c r="DOW123" s="65"/>
      <c r="DOX123" s="12"/>
      <c r="DOY123" s="63"/>
      <c r="DOZ123" s="64"/>
      <c r="DPA123" s="65"/>
      <c r="DPB123" s="43"/>
      <c r="DPC123" s="57"/>
      <c r="DPD123" s="57"/>
      <c r="DPE123" s="65"/>
      <c r="DPF123" s="12"/>
      <c r="DPG123" s="63"/>
      <c r="DPH123" s="64"/>
      <c r="DPI123" s="65"/>
      <c r="DPJ123" s="43"/>
      <c r="DPK123" s="57"/>
      <c r="DPL123" s="57"/>
      <c r="DPM123" s="65"/>
      <c r="DPN123" s="12"/>
      <c r="DPO123" s="63"/>
      <c r="DPP123" s="64"/>
      <c r="DPQ123" s="65"/>
      <c r="DPR123" s="43"/>
      <c r="DPS123" s="57"/>
      <c r="DPT123" s="57"/>
      <c r="DPU123" s="65"/>
      <c r="DPV123" s="12"/>
      <c r="DPW123" s="63"/>
      <c r="DPX123" s="64"/>
      <c r="DPY123" s="65"/>
      <c r="DPZ123" s="43"/>
      <c r="DQA123" s="57"/>
      <c r="DQB123" s="57"/>
      <c r="DQC123" s="65"/>
      <c r="DQD123" s="12"/>
      <c r="DQE123" s="63"/>
      <c r="DQF123" s="64"/>
      <c r="DQG123" s="65"/>
      <c r="DQH123" s="43"/>
      <c r="DQI123" s="57"/>
      <c r="DQJ123" s="57"/>
      <c r="DQK123" s="65"/>
      <c r="DQL123" s="12"/>
      <c r="DQM123" s="63"/>
      <c r="DQN123" s="64"/>
      <c r="DQO123" s="65"/>
      <c r="DQP123" s="43"/>
      <c r="DQQ123" s="57"/>
      <c r="DQR123" s="57"/>
      <c r="DQS123" s="65"/>
      <c r="DQT123" s="12"/>
      <c r="DQU123" s="63"/>
      <c r="DQV123" s="64"/>
      <c r="DQW123" s="65"/>
      <c r="DQX123" s="43"/>
      <c r="DQY123" s="57"/>
      <c r="DQZ123" s="57"/>
      <c r="DRA123" s="65"/>
      <c r="DRB123" s="12"/>
      <c r="DRC123" s="63"/>
      <c r="DRD123" s="64"/>
      <c r="DRE123" s="65"/>
      <c r="DRF123" s="43"/>
      <c r="DRG123" s="57"/>
      <c r="DRH123" s="57"/>
      <c r="DRI123" s="65"/>
      <c r="DRJ123" s="12"/>
      <c r="DRK123" s="63"/>
      <c r="DRL123" s="64"/>
      <c r="DRM123" s="65"/>
      <c r="DRN123" s="43"/>
      <c r="DRO123" s="57"/>
      <c r="DRP123" s="57"/>
      <c r="DRQ123" s="65"/>
      <c r="DRR123" s="12"/>
      <c r="DRS123" s="63"/>
      <c r="DRT123" s="64"/>
      <c r="DRU123" s="65"/>
      <c r="DRV123" s="43"/>
      <c r="DRW123" s="57"/>
      <c r="DRX123" s="57"/>
      <c r="DRY123" s="65"/>
      <c r="DRZ123" s="12"/>
      <c r="DSA123" s="63"/>
      <c r="DSB123" s="64"/>
      <c r="DSC123" s="65"/>
      <c r="DSD123" s="43"/>
      <c r="DSE123" s="57"/>
      <c r="DSF123" s="57"/>
      <c r="DSG123" s="65"/>
      <c r="DSH123" s="12"/>
      <c r="DSI123" s="63"/>
      <c r="DSJ123" s="64"/>
      <c r="DSK123" s="65"/>
      <c r="DSL123" s="43"/>
      <c r="DSM123" s="57"/>
      <c r="DSN123" s="57"/>
      <c r="DSO123" s="65"/>
      <c r="DSP123" s="12"/>
      <c r="DSQ123" s="63"/>
      <c r="DSR123" s="64"/>
      <c r="DSS123" s="65"/>
      <c r="DST123" s="43"/>
      <c r="DSU123" s="57"/>
      <c r="DSV123" s="57"/>
      <c r="DSW123" s="65"/>
      <c r="DSX123" s="12"/>
      <c r="DSY123" s="63"/>
      <c r="DSZ123" s="64"/>
      <c r="DTA123" s="65"/>
      <c r="DTB123" s="43"/>
      <c r="DTC123" s="57"/>
      <c r="DTD123" s="57"/>
      <c r="DTE123" s="65"/>
      <c r="DTF123" s="12"/>
      <c r="DTG123" s="63"/>
      <c r="DTH123" s="64"/>
      <c r="DTI123" s="65"/>
      <c r="DTJ123" s="43"/>
      <c r="DTK123" s="57"/>
      <c r="DTL123" s="57"/>
      <c r="DTM123" s="65"/>
      <c r="DTN123" s="12"/>
      <c r="DTO123" s="63"/>
      <c r="DTP123" s="64"/>
      <c r="DTQ123" s="65"/>
      <c r="DTR123" s="43"/>
      <c r="DTS123" s="57"/>
      <c r="DTT123" s="57"/>
      <c r="DTU123" s="65"/>
      <c r="DTV123" s="12"/>
      <c r="DTW123" s="63"/>
      <c r="DTX123" s="64"/>
      <c r="DTY123" s="65"/>
      <c r="DTZ123" s="43"/>
      <c r="DUA123" s="57"/>
      <c r="DUB123" s="57"/>
      <c r="DUC123" s="65"/>
      <c r="DUD123" s="12"/>
      <c r="DUE123" s="63"/>
      <c r="DUF123" s="64"/>
      <c r="DUG123" s="65"/>
      <c r="DUH123" s="43"/>
      <c r="DUI123" s="57"/>
      <c r="DUJ123" s="57"/>
      <c r="DUK123" s="65"/>
      <c r="DUL123" s="12"/>
      <c r="DUM123" s="63"/>
      <c r="DUN123" s="64"/>
      <c r="DUO123" s="65"/>
      <c r="DUP123" s="43"/>
      <c r="DUQ123" s="57"/>
      <c r="DUR123" s="57"/>
      <c r="DUS123" s="65"/>
      <c r="DUT123" s="12"/>
      <c r="DUU123" s="63"/>
      <c r="DUV123" s="64"/>
      <c r="DUW123" s="65"/>
      <c r="DUX123" s="43"/>
      <c r="DUY123" s="57"/>
      <c r="DUZ123" s="57"/>
      <c r="DVA123" s="65"/>
      <c r="DVB123" s="12"/>
      <c r="DVC123" s="63"/>
      <c r="DVD123" s="64"/>
      <c r="DVE123" s="65"/>
      <c r="DVF123" s="43"/>
      <c r="DVG123" s="57"/>
      <c r="DVH123" s="57"/>
      <c r="DVI123" s="65"/>
      <c r="DVJ123" s="12"/>
      <c r="DVK123" s="63"/>
      <c r="DVL123" s="64"/>
      <c r="DVM123" s="65"/>
      <c r="DVN123" s="43"/>
      <c r="DVO123" s="57"/>
      <c r="DVP123" s="57"/>
      <c r="DVQ123" s="65"/>
      <c r="DVR123" s="12"/>
      <c r="DVS123" s="63"/>
      <c r="DVT123" s="64"/>
      <c r="DVU123" s="65"/>
      <c r="DVV123" s="43"/>
      <c r="DVW123" s="57"/>
      <c r="DVX123" s="57"/>
      <c r="DVY123" s="65"/>
      <c r="DVZ123" s="12"/>
      <c r="DWA123" s="63"/>
      <c r="DWB123" s="64"/>
      <c r="DWC123" s="65"/>
      <c r="DWD123" s="43"/>
      <c r="DWE123" s="57"/>
      <c r="DWF123" s="57"/>
      <c r="DWG123" s="65"/>
      <c r="DWH123" s="12"/>
      <c r="DWI123" s="63"/>
      <c r="DWJ123" s="64"/>
      <c r="DWK123" s="65"/>
      <c r="DWL123" s="43"/>
      <c r="DWM123" s="57"/>
      <c r="DWN123" s="57"/>
      <c r="DWO123" s="65"/>
      <c r="DWP123" s="12"/>
      <c r="DWQ123" s="63"/>
      <c r="DWR123" s="64"/>
      <c r="DWS123" s="65"/>
      <c r="DWT123" s="43"/>
      <c r="DWU123" s="57"/>
      <c r="DWV123" s="57"/>
      <c r="DWW123" s="65"/>
      <c r="DWX123" s="12"/>
      <c r="DWY123" s="63"/>
      <c r="DWZ123" s="64"/>
      <c r="DXA123" s="65"/>
      <c r="DXB123" s="43"/>
      <c r="DXC123" s="57"/>
      <c r="DXD123" s="57"/>
      <c r="DXE123" s="65"/>
      <c r="DXF123" s="12"/>
      <c r="DXG123" s="63"/>
      <c r="DXH123" s="64"/>
      <c r="DXI123" s="65"/>
      <c r="DXJ123" s="43"/>
      <c r="DXK123" s="57"/>
      <c r="DXL123" s="57"/>
      <c r="DXM123" s="65"/>
      <c r="DXN123" s="12"/>
      <c r="DXO123" s="63"/>
      <c r="DXP123" s="64"/>
      <c r="DXQ123" s="65"/>
      <c r="DXR123" s="43"/>
      <c r="DXS123" s="57"/>
      <c r="DXT123" s="57"/>
      <c r="DXU123" s="65"/>
      <c r="DXV123" s="12"/>
      <c r="DXW123" s="63"/>
      <c r="DXX123" s="64"/>
      <c r="DXY123" s="65"/>
      <c r="DXZ123" s="43"/>
      <c r="DYA123" s="57"/>
      <c r="DYB123" s="57"/>
      <c r="DYC123" s="65"/>
      <c r="DYD123" s="12"/>
      <c r="DYE123" s="63"/>
      <c r="DYF123" s="64"/>
      <c r="DYG123" s="65"/>
      <c r="DYH123" s="43"/>
      <c r="DYI123" s="57"/>
      <c r="DYJ123" s="57"/>
      <c r="DYK123" s="65"/>
      <c r="DYL123" s="12"/>
      <c r="DYM123" s="63"/>
      <c r="DYN123" s="64"/>
      <c r="DYO123" s="65"/>
      <c r="DYP123" s="43"/>
      <c r="DYQ123" s="57"/>
      <c r="DYR123" s="57"/>
      <c r="DYS123" s="65"/>
      <c r="DYT123" s="12"/>
      <c r="DYU123" s="63"/>
      <c r="DYV123" s="64"/>
      <c r="DYW123" s="65"/>
      <c r="DYX123" s="43"/>
      <c r="DYY123" s="57"/>
      <c r="DYZ123" s="57"/>
      <c r="DZA123" s="65"/>
      <c r="DZB123" s="12"/>
      <c r="DZC123" s="63"/>
      <c r="DZD123" s="64"/>
      <c r="DZE123" s="65"/>
      <c r="DZF123" s="43"/>
      <c r="DZG123" s="57"/>
      <c r="DZH123" s="57"/>
      <c r="DZI123" s="65"/>
      <c r="DZJ123" s="12"/>
      <c r="DZK123" s="63"/>
      <c r="DZL123" s="64"/>
      <c r="DZM123" s="65"/>
      <c r="DZN123" s="43"/>
      <c r="DZO123" s="57"/>
      <c r="DZP123" s="57"/>
      <c r="DZQ123" s="65"/>
      <c r="DZR123" s="12"/>
      <c r="DZS123" s="63"/>
      <c r="DZT123" s="64"/>
      <c r="DZU123" s="65"/>
      <c r="DZV123" s="43"/>
      <c r="DZW123" s="57"/>
      <c r="DZX123" s="57"/>
      <c r="DZY123" s="65"/>
      <c r="DZZ123" s="12"/>
      <c r="EAA123" s="63"/>
      <c r="EAB123" s="64"/>
      <c r="EAC123" s="65"/>
      <c r="EAD123" s="43"/>
      <c r="EAE123" s="57"/>
      <c r="EAF123" s="57"/>
      <c r="EAG123" s="65"/>
      <c r="EAH123" s="12"/>
      <c r="EAI123" s="63"/>
      <c r="EAJ123" s="64"/>
      <c r="EAK123" s="65"/>
      <c r="EAL123" s="43"/>
      <c r="EAM123" s="57"/>
      <c r="EAN123" s="57"/>
      <c r="EAO123" s="65"/>
      <c r="EAP123" s="12"/>
      <c r="EAQ123" s="63"/>
      <c r="EAR123" s="64"/>
      <c r="EAS123" s="65"/>
      <c r="EAT123" s="43"/>
      <c r="EAU123" s="57"/>
      <c r="EAV123" s="57"/>
      <c r="EAW123" s="65"/>
      <c r="EAX123" s="12"/>
      <c r="EAY123" s="63"/>
      <c r="EAZ123" s="64"/>
      <c r="EBA123" s="65"/>
      <c r="EBB123" s="43"/>
      <c r="EBC123" s="57"/>
      <c r="EBD123" s="57"/>
      <c r="EBE123" s="65"/>
      <c r="EBF123" s="12"/>
      <c r="EBG123" s="63"/>
      <c r="EBH123" s="64"/>
      <c r="EBI123" s="65"/>
      <c r="EBJ123" s="43"/>
      <c r="EBK123" s="57"/>
      <c r="EBL123" s="57"/>
      <c r="EBM123" s="65"/>
      <c r="EBN123" s="12"/>
      <c r="EBO123" s="63"/>
      <c r="EBP123" s="64"/>
      <c r="EBQ123" s="65"/>
      <c r="EBR123" s="43"/>
      <c r="EBS123" s="57"/>
      <c r="EBT123" s="57"/>
      <c r="EBU123" s="65"/>
      <c r="EBV123" s="12"/>
      <c r="EBW123" s="63"/>
      <c r="EBX123" s="64"/>
      <c r="EBY123" s="65"/>
      <c r="EBZ123" s="43"/>
      <c r="ECA123" s="57"/>
      <c r="ECB123" s="57"/>
      <c r="ECC123" s="65"/>
      <c r="ECD123" s="12"/>
      <c r="ECE123" s="63"/>
      <c r="ECF123" s="64"/>
      <c r="ECG123" s="65"/>
      <c r="ECH123" s="43"/>
      <c r="ECI123" s="57"/>
      <c r="ECJ123" s="57"/>
      <c r="ECK123" s="65"/>
      <c r="ECL123" s="12"/>
      <c r="ECM123" s="63"/>
      <c r="ECN123" s="64"/>
      <c r="ECO123" s="65"/>
      <c r="ECP123" s="43"/>
      <c r="ECQ123" s="57"/>
      <c r="ECR123" s="57"/>
      <c r="ECS123" s="65"/>
      <c r="ECT123" s="12"/>
      <c r="ECU123" s="63"/>
      <c r="ECV123" s="64"/>
      <c r="ECW123" s="65"/>
      <c r="ECX123" s="43"/>
      <c r="ECY123" s="57"/>
      <c r="ECZ123" s="57"/>
      <c r="EDA123" s="65"/>
      <c r="EDB123" s="12"/>
      <c r="EDC123" s="63"/>
      <c r="EDD123" s="64"/>
      <c r="EDE123" s="65"/>
      <c r="EDF123" s="43"/>
      <c r="EDG123" s="57"/>
      <c r="EDH123" s="57"/>
      <c r="EDI123" s="65"/>
      <c r="EDJ123" s="12"/>
      <c r="EDK123" s="63"/>
      <c r="EDL123" s="64"/>
      <c r="EDM123" s="65"/>
      <c r="EDN123" s="43"/>
      <c r="EDO123" s="57"/>
      <c r="EDP123" s="57"/>
      <c r="EDQ123" s="65"/>
      <c r="EDR123" s="12"/>
      <c r="EDS123" s="63"/>
      <c r="EDT123" s="64"/>
      <c r="EDU123" s="65"/>
      <c r="EDV123" s="43"/>
      <c r="EDW123" s="57"/>
      <c r="EDX123" s="57"/>
      <c r="EDY123" s="65"/>
      <c r="EDZ123" s="12"/>
      <c r="EEA123" s="63"/>
      <c r="EEB123" s="64"/>
      <c r="EEC123" s="65"/>
      <c r="EED123" s="43"/>
      <c r="EEE123" s="57"/>
      <c r="EEF123" s="57"/>
      <c r="EEG123" s="65"/>
      <c r="EEH123" s="12"/>
      <c r="EEI123" s="63"/>
      <c r="EEJ123" s="64"/>
      <c r="EEK123" s="65"/>
      <c r="EEL123" s="43"/>
      <c r="EEM123" s="57"/>
      <c r="EEN123" s="57"/>
      <c r="EEO123" s="65"/>
      <c r="EEP123" s="12"/>
      <c r="EEQ123" s="63"/>
      <c r="EER123" s="64"/>
      <c r="EES123" s="65"/>
      <c r="EET123" s="43"/>
      <c r="EEU123" s="57"/>
      <c r="EEV123" s="57"/>
      <c r="EEW123" s="65"/>
      <c r="EEX123" s="12"/>
      <c r="EEY123" s="63"/>
      <c r="EEZ123" s="64"/>
      <c r="EFA123" s="65"/>
      <c r="EFB123" s="43"/>
      <c r="EFC123" s="57"/>
      <c r="EFD123" s="57"/>
      <c r="EFE123" s="65"/>
      <c r="EFF123" s="12"/>
      <c r="EFG123" s="63"/>
      <c r="EFH123" s="64"/>
      <c r="EFI123" s="65"/>
      <c r="EFJ123" s="43"/>
      <c r="EFK123" s="57"/>
      <c r="EFL123" s="57"/>
      <c r="EFM123" s="65"/>
      <c r="EFN123" s="12"/>
      <c r="EFO123" s="63"/>
      <c r="EFP123" s="64"/>
      <c r="EFQ123" s="65"/>
      <c r="EFR123" s="43"/>
      <c r="EFS123" s="57"/>
      <c r="EFT123" s="57"/>
      <c r="EFU123" s="65"/>
      <c r="EFV123" s="12"/>
      <c r="EFW123" s="63"/>
      <c r="EFX123" s="64"/>
      <c r="EFY123" s="65"/>
      <c r="EFZ123" s="43"/>
      <c r="EGA123" s="57"/>
      <c r="EGB123" s="57"/>
      <c r="EGC123" s="65"/>
      <c r="EGD123" s="12"/>
      <c r="EGE123" s="63"/>
      <c r="EGF123" s="64"/>
      <c r="EGG123" s="65"/>
      <c r="EGH123" s="43"/>
      <c r="EGI123" s="57"/>
      <c r="EGJ123" s="57"/>
      <c r="EGK123" s="65"/>
      <c r="EGL123" s="12"/>
      <c r="EGM123" s="63"/>
      <c r="EGN123" s="64"/>
      <c r="EGO123" s="65"/>
      <c r="EGP123" s="43"/>
      <c r="EGQ123" s="57"/>
      <c r="EGR123" s="57"/>
      <c r="EGS123" s="65"/>
      <c r="EGT123" s="12"/>
      <c r="EGU123" s="63"/>
      <c r="EGV123" s="64"/>
      <c r="EGW123" s="65"/>
      <c r="EGX123" s="43"/>
      <c r="EGY123" s="57"/>
      <c r="EGZ123" s="57"/>
      <c r="EHA123" s="65"/>
      <c r="EHB123" s="12"/>
      <c r="EHC123" s="63"/>
      <c r="EHD123" s="64"/>
      <c r="EHE123" s="65"/>
      <c r="EHF123" s="43"/>
      <c r="EHG123" s="57"/>
      <c r="EHH123" s="57"/>
      <c r="EHI123" s="65"/>
      <c r="EHJ123" s="12"/>
      <c r="EHK123" s="63"/>
      <c r="EHL123" s="64"/>
      <c r="EHM123" s="65"/>
      <c r="EHN123" s="43"/>
      <c r="EHO123" s="57"/>
      <c r="EHP123" s="57"/>
      <c r="EHQ123" s="65"/>
      <c r="EHR123" s="12"/>
      <c r="EHS123" s="63"/>
      <c r="EHT123" s="64"/>
      <c r="EHU123" s="65"/>
      <c r="EHV123" s="43"/>
      <c r="EHW123" s="57"/>
      <c r="EHX123" s="57"/>
      <c r="EHY123" s="65"/>
      <c r="EHZ123" s="12"/>
      <c r="EIA123" s="63"/>
      <c r="EIB123" s="64"/>
      <c r="EIC123" s="65"/>
      <c r="EID123" s="43"/>
      <c r="EIE123" s="57"/>
      <c r="EIF123" s="57"/>
      <c r="EIG123" s="65"/>
      <c r="EIH123" s="12"/>
      <c r="EII123" s="63"/>
      <c r="EIJ123" s="64"/>
      <c r="EIK123" s="65"/>
      <c r="EIL123" s="43"/>
      <c r="EIM123" s="57"/>
      <c r="EIN123" s="57"/>
      <c r="EIO123" s="65"/>
      <c r="EIP123" s="12"/>
      <c r="EIQ123" s="63"/>
      <c r="EIR123" s="64"/>
      <c r="EIS123" s="65"/>
      <c r="EIT123" s="43"/>
      <c r="EIU123" s="57"/>
      <c r="EIV123" s="57"/>
      <c r="EIW123" s="65"/>
      <c r="EIX123" s="12"/>
      <c r="EIY123" s="63"/>
      <c r="EIZ123" s="64"/>
      <c r="EJA123" s="65"/>
      <c r="EJB123" s="43"/>
      <c r="EJC123" s="57"/>
      <c r="EJD123" s="57"/>
      <c r="EJE123" s="65"/>
      <c r="EJF123" s="12"/>
      <c r="EJG123" s="63"/>
      <c r="EJH123" s="64"/>
      <c r="EJI123" s="65"/>
      <c r="EJJ123" s="43"/>
      <c r="EJK123" s="57"/>
      <c r="EJL123" s="57"/>
      <c r="EJM123" s="65"/>
      <c r="EJN123" s="12"/>
      <c r="EJO123" s="63"/>
      <c r="EJP123" s="64"/>
      <c r="EJQ123" s="65"/>
      <c r="EJR123" s="43"/>
      <c r="EJS123" s="57"/>
      <c r="EJT123" s="57"/>
      <c r="EJU123" s="65"/>
      <c r="EJV123" s="12"/>
      <c r="EJW123" s="63"/>
      <c r="EJX123" s="64"/>
      <c r="EJY123" s="65"/>
      <c r="EJZ123" s="43"/>
      <c r="EKA123" s="57"/>
      <c r="EKB123" s="57"/>
      <c r="EKC123" s="65"/>
      <c r="EKD123" s="12"/>
      <c r="EKE123" s="63"/>
      <c r="EKF123" s="64"/>
      <c r="EKG123" s="65"/>
      <c r="EKH123" s="43"/>
      <c r="EKI123" s="57"/>
      <c r="EKJ123" s="57"/>
      <c r="EKK123" s="65"/>
      <c r="EKL123" s="12"/>
      <c r="EKM123" s="63"/>
      <c r="EKN123" s="64"/>
      <c r="EKO123" s="65"/>
      <c r="EKP123" s="43"/>
      <c r="EKQ123" s="57"/>
      <c r="EKR123" s="57"/>
      <c r="EKS123" s="65"/>
      <c r="EKT123" s="12"/>
      <c r="EKU123" s="63"/>
      <c r="EKV123" s="64"/>
      <c r="EKW123" s="65"/>
      <c r="EKX123" s="43"/>
      <c r="EKY123" s="57"/>
      <c r="EKZ123" s="57"/>
      <c r="ELA123" s="65"/>
      <c r="ELB123" s="12"/>
      <c r="ELC123" s="63"/>
      <c r="ELD123" s="64"/>
      <c r="ELE123" s="65"/>
      <c r="ELF123" s="43"/>
      <c r="ELG123" s="57"/>
      <c r="ELH123" s="57"/>
      <c r="ELI123" s="65"/>
      <c r="ELJ123" s="12"/>
      <c r="ELK123" s="63"/>
      <c r="ELL123" s="64"/>
      <c r="ELM123" s="65"/>
      <c r="ELN123" s="43"/>
      <c r="ELO123" s="57"/>
      <c r="ELP123" s="57"/>
      <c r="ELQ123" s="65"/>
      <c r="ELR123" s="12"/>
      <c r="ELS123" s="63"/>
      <c r="ELT123" s="64"/>
      <c r="ELU123" s="65"/>
      <c r="ELV123" s="43"/>
      <c r="ELW123" s="57"/>
      <c r="ELX123" s="57"/>
      <c r="ELY123" s="65"/>
      <c r="ELZ123" s="12"/>
      <c r="EMA123" s="63"/>
      <c r="EMB123" s="64"/>
      <c r="EMC123" s="65"/>
      <c r="EMD123" s="43"/>
      <c r="EME123" s="57"/>
      <c r="EMF123" s="57"/>
      <c r="EMG123" s="65"/>
      <c r="EMH123" s="12"/>
      <c r="EMI123" s="63"/>
      <c r="EMJ123" s="64"/>
      <c r="EMK123" s="65"/>
      <c r="EML123" s="43"/>
      <c r="EMM123" s="57"/>
      <c r="EMN123" s="57"/>
      <c r="EMO123" s="65"/>
      <c r="EMP123" s="12"/>
      <c r="EMQ123" s="63"/>
      <c r="EMR123" s="64"/>
      <c r="EMS123" s="65"/>
      <c r="EMT123" s="43"/>
      <c r="EMU123" s="57"/>
      <c r="EMV123" s="57"/>
      <c r="EMW123" s="65"/>
      <c r="EMX123" s="12"/>
      <c r="EMY123" s="63"/>
      <c r="EMZ123" s="64"/>
      <c r="ENA123" s="65"/>
      <c r="ENB123" s="43"/>
      <c r="ENC123" s="57"/>
      <c r="END123" s="57"/>
      <c r="ENE123" s="65"/>
      <c r="ENF123" s="12"/>
      <c r="ENG123" s="63"/>
      <c r="ENH123" s="64"/>
      <c r="ENI123" s="65"/>
      <c r="ENJ123" s="43"/>
      <c r="ENK123" s="57"/>
      <c r="ENL123" s="57"/>
      <c r="ENM123" s="65"/>
      <c r="ENN123" s="12"/>
      <c r="ENO123" s="63"/>
      <c r="ENP123" s="64"/>
      <c r="ENQ123" s="65"/>
      <c r="ENR123" s="43"/>
      <c r="ENS123" s="57"/>
      <c r="ENT123" s="57"/>
      <c r="ENU123" s="65"/>
      <c r="ENV123" s="12"/>
      <c r="ENW123" s="63"/>
      <c r="ENX123" s="64"/>
      <c r="ENY123" s="65"/>
      <c r="ENZ123" s="43"/>
      <c r="EOA123" s="57"/>
      <c r="EOB123" s="57"/>
      <c r="EOC123" s="65"/>
      <c r="EOD123" s="12"/>
      <c r="EOE123" s="63"/>
      <c r="EOF123" s="64"/>
      <c r="EOG123" s="65"/>
      <c r="EOH123" s="43"/>
      <c r="EOI123" s="57"/>
      <c r="EOJ123" s="57"/>
      <c r="EOK123" s="65"/>
      <c r="EOL123" s="12"/>
      <c r="EOM123" s="63"/>
      <c r="EON123" s="64"/>
      <c r="EOO123" s="65"/>
      <c r="EOP123" s="43"/>
      <c r="EOQ123" s="57"/>
      <c r="EOR123" s="57"/>
      <c r="EOS123" s="65"/>
      <c r="EOT123" s="12"/>
      <c r="EOU123" s="63"/>
      <c r="EOV123" s="64"/>
      <c r="EOW123" s="65"/>
      <c r="EOX123" s="43"/>
      <c r="EOY123" s="57"/>
      <c r="EOZ123" s="57"/>
      <c r="EPA123" s="65"/>
      <c r="EPB123" s="12"/>
      <c r="EPC123" s="63"/>
      <c r="EPD123" s="64"/>
      <c r="EPE123" s="65"/>
      <c r="EPF123" s="43"/>
      <c r="EPG123" s="57"/>
      <c r="EPH123" s="57"/>
      <c r="EPI123" s="65"/>
      <c r="EPJ123" s="12"/>
      <c r="EPK123" s="63"/>
      <c r="EPL123" s="64"/>
      <c r="EPM123" s="65"/>
      <c r="EPN123" s="43"/>
      <c r="EPO123" s="57"/>
      <c r="EPP123" s="57"/>
      <c r="EPQ123" s="65"/>
      <c r="EPR123" s="12"/>
      <c r="EPS123" s="63"/>
      <c r="EPT123" s="64"/>
      <c r="EPU123" s="65"/>
      <c r="EPV123" s="43"/>
      <c r="EPW123" s="57"/>
      <c r="EPX123" s="57"/>
      <c r="EPY123" s="65"/>
      <c r="EPZ123" s="12"/>
      <c r="EQA123" s="63"/>
      <c r="EQB123" s="64"/>
      <c r="EQC123" s="65"/>
      <c r="EQD123" s="43"/>
      <c r="EQE123" s="57"/>
      <c r="EQF123" s="57"/>
      <c r="EQG123" s="65"/>
      <c r="EQH123" s="12"/>
      <c r="EQI123" s="63"/>
      <c r="EQJ123" s="64"/>
      <c r="EQK123" s="65"/>
      <c r="EQL123" s="43"/>
      <c r="EQM123" s="57"/>
      <c r="EQN123" s="57"/>
      <c r="EQO123" s="65"/>
      <c r="EQP123" s="12"/>
      <c r="EQQ123" s="63"/>
      <c r="EQR123" s="64"/>
      <c r="EQS123" s="65"/>
      <c r="EQT123" s="43"/>
      <c r="EQU123" s="57"/>
      <c r="EQV123" s="57"/>
      <c r="EQW123" s="65"/>
      <c r="EQX123" s="12"/>
      <c r="EQY123" s="63"/>
      <c r="EQZ123" s="64"/>
      <c r="ERA123" s="65"/>
      <c r="ERB123" s="43"/>
      <c r="ERC123" s="57"/>
      <c r="ERD123" s="57"/>
      <c r="ERE123" s="65"/>
      <c r="ERF123" s="12"/>
      <c r="ERG123" s="63"/>
      <c r="ERH123" s="64"/>
      <c r="ERI123" s="65"/>
      <c r="ERJ123" s="43"/>
      <c r="ERK123" s="57"/>
      <c r="ERL123" s="57"/>
      <c r="ERM123" s="65"/>
      <c r="ERN123" s="12"/>
      <c r="ERO123" s="63"/>
      <c r="ERP123" s="64"/>
      <c r="ERQ123" s="65"/>
      <c r="ERR123" s="43"/>
      <c r="ERS123" s="57"/>
      <c r="ERT123" s="57"/>
      <c r="ERU123" s="65"/>
      <c r="ERV123" s="12"/>
      <c r="ERW123" s="63"/>
      <c r="ERX123" s="64"/>
      <c r="ERY123" s="65"/>
      <c r="ERZ123" s="43"/>
      <c r="ESA123" s="57"/>
      <c r="ESB123" s="57"/>
      <c r="ESC123" s="65"/>
      <c r="ESD123" s="12"/>
      <c r="ESE123" s="63"/>
      <c r="ESF123" s="64"/>
      <c r="ESG123" s="65"/>
      <c r="ESH123" s="43"/>
      <c r="ESI123" s="57"/>
      <c r="ESJ123" s="57"/>
      <c r="ESK123" s="65"/>
      <c r="ESL123" s="12"/>
      <c r="ESM123" s="63"/>
      <c r="ESN123" s="64"/>
      <c r="ESO123" s="65"/>
      <c r="ESP123" s="43"/>
      <c r="ESQ123" s="57"/>
      <c r="ESR123" s="57"/>
      <c r="ESS123" s="65"/>
      <c r="EST123" s="12"/>
      <c r="ESU123" s="63"/>
      <c r="ESV123" s="64"/>
      <c r="ESW123" s="65"/>
      <c r="ESX123" s="43"/>
      <c r="ESY123" s="57"/>
      <c r="ESZ123" s="57"/>
      <c r="ETA123" s="65"/>
      <c r="ETB123" s="12"/>
      <c r="ETC123" s="63"/>
      <c r="ETD123" s="64"/>
      <c r="ETE123" s="65"/>
      <c r="ETF123" s="43"/>
      <c r="ETG123" s="57"/>
      <c r="ETH123" s="57"/>
      <c r="ETI123" s="65"/>
      <c r="ETJ123" s="12"/>
      <c r="ETK123" s="63"/>
      <c r="ETL123" s="64"/>
      <c r="ETM123" s="65"/>
      <c r="ETN123" s="43"/>
      <c r="ETO123" s="57"/>
      <c r="ETP123" s="57"/>
      <c r="ETQ123" s="65"/>
      <c r="ETR123" s="12"/>
      <c r="ETS123" s="63"/>
      <c r="ETT123" s="64"/>
      <c r="ETU123" s="65"/>
      <c r="ETV123" s="43"/>
      <c r="ETW123" s="57"/>
      <c r="ETX123" s="57"/>
      <c r="ETY123" s="65"/>
      <c r="ETZ123" s="12"/>
      <c r="EUA123" s="63"/>
      <c r="EUB123" s="64"/>
      <c r="EUC123" s="65"/>
      <c r="EUD123" s="43"/>
      <c r="EUE123" s="57"/>
      <c r="EUF123" s="57"/>
      <c r="EUG123" s="65"/>
      <c r="EUH123" s="12"/>
      <c r="EUI123" s="63"/>
      <c r="EUJ123" s="64"/>
      <c r="EUK123" s="65"/>
      <c r="EUL123" s="43"/>
      <c r="EUM123" s="57"/>
      <c r="EUN123" s="57"/>
      <c r="EUO123" s="65"/>
      <c r="EUP123" s="12"/>
      <c r="EUQ123" s="63"/>
      <c r="EUR123" s="64"/>
      <c r="EUS123" s="65"/>
      <c r="EUT123" s="43"/>
      <c r="EUU123" s="57"/>
      <c r="EUV123" s="57"/>
      <c r="EUW123" s="65"/>
      <c r="EUX123" s="12"/>
      <c r="EUY123" s="63"/>
      <c r="EUZ123" s="64"/>
      <c r="EVA123" s="65"/>
      <c r="EVB123" s="43"/>
      <c r="EVC123" s="57"/>
      <c r="EVD123" s="57"/>
      <c r="EVE123" s="65"/>
      <c r="EVF123" s="12"/>
      <c r="EVG123" s="63"/>
      <c r="EVH123" s="64"/>
      <c r="EVI123" s="65"/>
      <c r="EVJ123" s="43"/>
      <c r="EVK123" s="57"/>
      <c r="EVL123" s="57"/>
      <c r="EVM123" s="65"/>
      <c r="EVN123" s="12"/>
      <c r="EVO123" s="63"/>
      <c r="EVP123" s="64"/>
      <c r="EVQ123" s="65"/>
      <c r="EVR123" s="43"/>
      <c r="EVS123" s="57"/>
      <c r="EVT123" s="57"/>
      <c r="EVU123" s="65"/>
      <c r="EVV123" s="12"/>
      <c r="EVW123" s="63"/>
      <c r="EVX123" s="64"/>
      <c r="EVY123" s="65"/>
      <c r="EVZ123" s="43"/>
      <c r="EWA123" s="57"/>
      <c r="EWB123" s="57"/>
      <c r="EWC123" s="65"/>
      <c r="EWD123" s="12"/>
      <c r="EWE123" s="63"/>
      <c r="EWF123" s="64"/>
      <c r="EWG123" s="65"/>
      <c r="EWH123" s="43"/>
      <c r="EWI123" s="57"/>
      <c r="EWJ123" s="57"/>
      <c r="EWK123" s="65"/>
      <c r="EWL123" s="12"/>
      <c r="EWM123" s="63"/>
      <c r="EWN123" s="64"/>
      <c r="EWO123" s="65"/>
      <c r="EWP123" s="43"/>
      <c r="EWQ123" s="57"/>
      <c r="EWR123" s="57"/>
      <c r="EWS123" s="65"/>
      <c r="EWT123" s="12"/>
      <c r="EWU123" s="63"/>
      <c r="EWV123" s="64"/>
      <c r="EWW123" s="65"/>
      <c r="EWX123" s="43"/>
      <c r="EWY123" s="57"/>
      <c r="EWZ123" s="57"/>
      <c r="EXA123" s="65"/>
      <c r="EXB123" s="12"/>
      <c r="EXC123" s="63"/>
      <c r="EXD123" s="64"/>
      <c r="EXE123" s="65"/>
      <c r="EXF123" s="43"/>
      <c r="EXG123" s="57"/>
      <c r="EXH123" s="57"/>
      <c r="EXI123" s="65"/>
      <c r="EXJ123" s="12"/>
      <c r="EXK123" s="63"/>
      <c r="EXL123" s="64"/>
      <c r="EXM123" s="65"/>
      <c r="EXN123" s="43"/>
      <c r="EXO123" s="57"/>
      <c r="EXP123" s="57"/>
      <c r="EXQ123" s="65"/>
      <c r="EXR123" s="12"/>
      <c r="EXS123" s="63"/>
      <c r="EXT123" s="64"/>
      <c r="EXU123" s="65"/>
      <c r="EXV123" s="43"/>
      <c r="EXW123" s="57"/>
      <c r="EXX123" s="57"/>
      <c r="EXY123" s="65"/>
      <c r="EXZ123" s="12"/>
      <c r="EYA123" s="63"/>
      <c r="EYB123" s="64"/>
      <c r="EYC123" s="65"/>
      <c r="EYD123" s="43"/>
      <c r="EYE123" s="57"/>
      <c r="EYF123" s="57"/>
      <c r="EYG123" s="65"/>
      <c r="EYH123" s="12"/>
      <c r="EYI123" s="63"/>
      <c r="EYJ123" s="64"/>
      <c r="EYK123" s="65"/>
      <c r="EYL123" s="43"/>
      <c r="EYM123" s="57"/>
      <c r="EYN123" s="57"/>
      <c r="EYO123" s="65"/>
      <c r="EYP123" s="12"/>
      <c r="EYQ123" s="63"/>
      <c r="EYR123" s="64"/>
      <c r="EYS123" s="65"/>
      <c r="EYT123" s="43"/>
      <c r="EYU123" s="57"/>
      <c r="EYV123" s="57"/>
      <c r="EYW123" s="65"/>
      <c r="EYX123" s="12"/>
      <c r="EYY123" s="63"/>
      <c r="EYZ123" s="64"/>
      <c r="EZA123" s="65"/>
      <c r="EZB123" s="43"/>
      <c r="EZC123" s="57"/>
      <c r="EZD123" s="57"/>
      <c r="EZE123" s="65"/>
      <c r="EZF123" s="12"/>
      <c r="EZG123" s="63"/>
      <c r="EZH123" s="64"/>
      <c r="EZI123" s="65"/>
      <c r="EZJ123" s="43"/>
      <c r="EZK123" s="57"/>
      <c r="EZL123" s="57"/>
      <c r="EZM123" s="65"/>
      <c r="EZN123" s="12"/>
      <c r="EZO123" s="63"/>
      <c r="EZP123" s="64"/>
      <c r="EZQ123" s="65"/>
      <c r="EZR123" s="43"/>
      <c r="EZS123" s="57"/>
      <c r="EZT123" s="57"/>
      <c r="EZU123" s="65"/>
      <c r="EZV123" s="12"/>
      <c r="EZW123" s="63"/>
      <c r="EZX123" s="64"/>
      <c r="EZY123" s="65"/>
      <c r="EZZ123" s="43"/>
      <c r="FAA123" s="57"/>
      <c r="FAB123" s="57"/>
      <c r="FAC123" s="65"/>
      <c r="FAD123" s="12"/>
      <c r="FAE123" s="63"/>
      <c r="FAF123" s="64"/>
      <c r="FAG123" s="65"/>
      <c r="FAH123" s="43"/>
      <c r="FAI123" s="57"/>
      <c r="FAJ123" s="57"/>
      <c r="FAK123" s="65"/>
      <c r="FAL123" s="12"/>
      <c r="FAM123" s="63"/>
      <c r="FAN123" s="64"/>
      <c r="FAO123" s="65"/>
      <c r="FAP123" s="43"/>
      <c r="FAQ123" s="57"/>
      <c r="FAR123" s="57"/>
      <c r="FAS123" s="65"/>
      <c r="FAT123" s="12"/>
      <c r="FAU123" s="63"/>
      <c r="FAV123" s="64"/>
      <c r="FAW123" s="65"/>
      <c r="FAX123" s="43"/>
      <c r="FAY123" s="57"/>
      <c r="FAZ123" s="57"/>
      <c r="FBA123" s="65"/>
      <c r="FBB123" s="12"/>
      <c r="FBC123" s="63"/>
      <c r="FBD123" s="64"/>
      <c r="FBE123" s="65"/>
      <c r="FBF123" s="43"/>
      <c r="FBG123" s="57"/>
      <c r="FBH123" s="57"/>
      <c r="FBI123" s="65"/>
      <c r="FBJ123" s="12"/>
      <c r="FBK123" s="63"/>
      <c r="FBL123" s="64"/>
      <c r="FBM123" s="65"/>
      <c r="FBN123" s="43"/>
      <c r="FBO123" s="57"/>
      <c r="FBP123" s="57"/>
      <c r="FBQ123" s="65"/>
      <c r="FBR123" s="12"/>
      <c r="FBS123" s="63"/>
      <c r="FBT123" s="64"/>
      <c r="FBU123" s="65"/>
      <c r="FBV123" s="43"/>
      <c r="FBW123" s="57"/>
      <c r="FBX123" s="57"/>
      <c r="FBY123" s="65"/>
      <c r="FBZ123" s="12"/>
      <c r="FCA123" s="63"/>
      <c r="FCB123" s="64"/>
      <c r="FCC123" s="65"/>
      <c r="FCD123" s="43"/>
      <c r="FCE123" s="57"/>
      <c r="FCF123" s="57"/>
      <c r="FCG123" s="65"/>
      <c r="FCH123" s="12"/>
      <c r="FCI123" s="63"/>
      <c r="FCJ123" s="64"/>
      <c r="FCK123" s="65"/>
      <c r="FCL123" s="43"/>
      <c r="FCM123" s="57"/>
      <c r="FCN123" s="57"/>
      <c r="FCO123" s="65"/>
      <c r="FCP123" s="12"/>
      <c r="FCQ123" s="63"/>
      <c r="FCR123" s="64"/>
      <c r="FCS123" s="65"/>
      <c r="FCT123" s="43"/>
      <c r="FCU123" s="57"/>
      <c r="FCV123" s="57"/>
      <c r="FCW123" s="65"/>
      <c r="FCX123" s="12"/>
      <c r="FCY123" s="63"/>
      <c r="FCZ123" s="64"/>
      <c r="FDA123" s="65"/>
      <c r="FDB123" s="43"/>
      <c r="FDC123" s="57"/>
      <c r="FDD123" s="57"/>
      <c r="FDE123" s="65"/>
      <c r="FDF123" s="12"/>
      <c r="FDG123" s="63"/>
      <c r="FDH123" s="64"/>
      <c r="FDI123" s="65"/>
      <c r="FDJ123" s="43"/>
      <c r="FDK123" s="57"/>
      <c r="FDL123" s="57"/>
      <c r="FDM123" s="65"/>
      <c r="FDN123" s="12"/>
      <c r="FDO123" s="63"/>
      <c r="FDP123" s="64"/>
      <c r="FDQ123" s="65"/>
      <c r="FDR123" s="43"/>
      <c r="FDS123" s="57"/>
      <c r="FDT123" s="57"/>
      <c r="FDU123" s="65"/>
      <c r="FDV123" s="12"/>
      <c r="FDW123" s="63"/>
      <c r="FDX123" s="64"/>
      <c r="FDY123" s="65"/>
      <c r="FDZ123" s="43"/>
      <c r="FEA123" s="57"/>
      <c r="FEB123" s="57"/>
      <c r="FEC123" s="65"/>
      <c r="FED123" s="12"/>
      <c r="FEE123" s="63"/>
      <c r="FEF123" s="64"/>
      <c r="FEG123" s="65"/>
      <c r="FEH123" s="43"/>
      <c r="FEI123" s="57"/>
      <c r="FEJ123" s="57"/>
      <c r="FEK123" s="65"/>
      <c r="FEL123" s="12"/>
      <c r="FEM123" s="63"/>
      <c r="FEN123" s="64"/>
      <c r="FEO123" s="65"/>
      <c r="FEP123" s="43"/>
      <c r="FEQ123" s="57"/>
      <c r="FER123" s="57"/>
      <c r="FES123" s="65"/>
      <c r="FET123" s="12"/>
      <c r="FEU123" s="63"/>
      <c r="FEV123" s="64"/>
      <c r="FEW123" s="65"/>
      <c r="FEX123" s="43"/>
      <c r="FEY123" s="57"/>
      <c r="FEZ123" s="57"/>
      <c r="FFA123" s="65"/>
      <c r="FFB123" s="12"/>
      <c r="FFC123" s="63"/>
      <c r="FFD123" s="64"/>
      <c r="FFE123" s="65"/>
      <c r="FFF123" s="43"/>
      <c r="FFG123" s="57"/>
      <c r="FFH123" s="57"/>
      <c r="FFI123" s="65"/>
      <c r="FFJ123" s="12"/>
      <c r="FFK123" s="63"/>
      <c r="FFL123" s="64"/>
      <c r="FFM123" s="65"/>
      <c r="FFN123" s="43"/>
      <c r="FFO123" s="57"/>
      <c r="FFP123" s="57"/>
      <c r="FFQ123" s="65"/>
      <c r="FFR123" s="12"/>
      <c r="FFS123" s="63"/>
      <c r="FFT123" s="64"/>
      <c r="FFU123" s="65"/>
      <c r="FFV123" s="43"/>
      <c r="FFW123" s="57"/>
      <c r="FFX123" s="57"/>
      <c r="FFY123" s="65"/>
      <c r="FFZ123" s="12"/>
      <c r="FGA123" s="63"/>
      <c r="FGB123" s="64"/>
      <c r="FGC123" s="65"/>
      <c r="FGD123" s="43"/>
      <c r="FGE123" s="57"/>
      <c r="FGF123" s="57"/>
      <c r="FGG123" s="65"/>
      <c r="FGH123" s="12"/>
      <c r="FGI123" s="63"/>
      <c r="FGJ123" s="64"/>
      <c r="FGK123" s="65"/>
      <c r="FGL123" s="43"/>
      <c r="FGM123" s="57"/>
      <c r="FGN123" s="57"/>
      <c r="FGO123" s="65"/>
      <c r="FGP123" s="12"/>
      <c r="FGQ123" s="63"/>
      <c r="FGR123" s="64"/>
      <c r="FGS123" s="65"/>
      <c r="FGT123" s="43"/>
      <c r="FGU123" s="57"/>
      <c r="FGV123" s="57"/>
      <c r="FGW123" s="65"/>
      <c r="FGX123" s="12"/>
      <c r="FGY123" s="63"/>
      <c r="FGZ123" s="64"/>
      <c r="FHA123" s="65"/>
      <c r="FHB123" s="43"/>
      <c r="FHC123" s="57"/>
      <c r="FHD123" s="57"/>
      <c r="FHE123" s="65"/>
      <c r="FHF123" s="12"/>
      <c r="FHG123" s="63"/>
      <c r="FHH123" s="64"/>
      <c r="FHI123" s="65"/>
      <c r="FHJ123" s="43"/>
      <c r="FHK123" s="57"/>
      <c r="FHL123" s="57"/>
      <c r="FHM123" s="65"/>
      <c r="FHN123" s="12"/>
      <c r="FHO123" s="63"/>
      <c r="FHP123" s="64"/>
      <c r="FHQ123" s="65"/>
      <c r="FHR123" s="43"/>
      <c r="FHS123" s="57"/>
      <c r="FHT123" s="57"/>
      <c r="FHU123" s="65"/>
      <c r="FHV123" s="12"/>
      <c r="FHW123" s="63"/>
      <c r="FHX123" s="64"/>
      <c r="FHY123" s="65"/>
      <c r="FHZ123" s="43"/>
      <c r="FIA123" s="57"/>
      <c r="FIB123" s="57"/>
      <c r="FIC123" s="65"/>
      <c r="FID123" s="12"/>
      <c r="FIE123" s="63"/>
      <c r="FIF123" s="64"/>
      <c r="FIG123" s="65"/>
      <c r="FIH123" s="43"/>
      <c r="FII123" s="57"/>
      <c r="FIJ123" s="57"/>
      <c r="FIK123" s="65"/>
      <c r="FIL123" s="12"/>
      <c r="FIM123" s="63"/>
      <c r="FIN123" s="64"/>
      <c r="FIO123" s="65"/>
      <c r="FIP123" s="43"/>
      <c r="FIQ123" s="57"/>
      <c r="FIR123" s="57"/>
      <c r="FIS123" s="65"/>
      <c r="FIT123" s="12"/>
      <c r="FIU123" s="63"/>
      <c r="FIV123" s="64"/>
      <c r="FIW123" s="65"/>
      <c r="FIX123" s="43"/>
      <c r="FIY123" s="57"/>
      <c r="FIZ123" s="57"/>
      <c r="FJA123" s="65"/>
      <c r="FJB123" s="12"/>
      <c r="FJC123" s="63"/>
      <c r="FJD123" s="64"/>
      <c r="FJE123" s="65"/>
      <c r="FJF123" s="43"/>
      <c r="FJG123" s="57"/>
      <c r="FJH123" s="57"/>
      <c r="FJI123" s="65"/>
      <c r="FJJ123" s="12"/>
      <c r="FJK123" s="63"/>
      <c r="FJL123" s="64"/>
      <c r="FJM123" s="65"/>
      <c r="FJN123" s="43"/>
      <c r="FJO123" s="57"/>
      <c r="FJP123" s="57"/>
      <c r="FJQ123" s="65"/>
      <c r="FJR123" s="12"/>
      <c r="FJS123" s="63"/>
      <c r="FJT123" s="64"/>
      <c r="FJU123" s="65"/>
      <c r="FJV123" s="43"/>
      <c r="FJW123" s="57"/>
      <c r="FJX123" s="57"/>
      <c r="FJY123" s="65"/>
      <c r="FJZ123" s="12"/>
      <c r="FKA123" s="63"/>
      <c r="FKB123" s="64"/>
      <c r="FKC123" s="65"/>
      <c r="FKD123" s="43"/>
      <c r="FKE123" s="57"/>
      <c r="FKF123" s="57"/>
      <c r="FKG123" s="65"/>
      <c r="FKH123" s="12"/>
      <c r="FKI123" s="63"/>
      <c r="FKJ123" s="64"/>
      <c r="FKK123" s="65"/>
      <c r="FKL123" s="43"/>
      <c r="FKM123" s="57"/>
      <c r="FKN123" s="57"/>
      <c r="FKO123" s="65"/>
      <c r="FKP123" s="12"/>
      <c r="FKQ123" s="63"/>
      <c r="FKR123" s="64"/>
      <c r="FKS123" s="65"/>
      <c r="FKT123" s="43"/>
      <c r="FKU123" s="57"/>
      <c r="FKV123" s="57"/>
      <c r="FKW123" s="65"/>
      <c r="FKX123" s="12"/>
      <c r="FKY123" s="63"/>
      <c r="FKZ123" s="64"/>
      <c r="FLA123" s="65"/>
      <c r="FLB123" s="43"/>
      <c r="FLC123" s="57"/>
      <c r="FLD123" s="57"/>
      <c r="FLE123" s="65"/>
      <c r="FLF123" s="12"/>
      <c r="FLG123" s="63"/>
      <c r="FLH123" s="64"/>
      <c r="FLI123" s="65"/>
      <c r="FLJ123" s="43"/>
      <c r="FLK123" s="57"/>
      <c r="FLL123" s="57"/>
      <c r="FLM123" s="65"/>
      <c r="FLN123" s="12"/>
      <c r="FLO123" s="63"/>
      <c r="FLP123" s="64"/>
      <c r="FLQ123" s="65"/>
      <c r="FLR123" s="43"/>
      <c r="FLS123" s="57"/>
      <c r="FLT123" s="57"/>
      <c r="FLU123" s="65"/>
      <c r="FLV123" s="12"/>
      <c r="FLW123" s="63"/>
      <c r="FLX123" s="64"/>
      <c r="FLY123" s="65"/>
      <c r="FLZ123" s="43"/>
      <c r="FMA123" s="57"/>
      <c r="FMB123" s="57"/>
      <c r="FMC123" s="65"/>
      <c r="FMD123" s="12"/>
      <c r="FME123" s="63"/>
      <c r="FMF123" s="64"/>
      <c r="FMG123" s="65"/>
      <c r="FMH123" s="43"/>
      <c r="FMI123" s="57"/>
      <c r="FMJ123" s="57"/>
      <c r="FMK123" s="65"/>
      <c r="FML123" s="12"/>
      <c r="FMM123" s="63"/>
      <c r="FMN123" s="64"/>
      <c r="FMO123" s="65"/>
      <c r="FMP123" s="43"/>
      <c r="FMQ123" s="57"/>
      <c r="FMR123" s="57"/>
      <c r="FMS123" s="65"/>
      <c r="FMT123" s="12"/>
      <c r="FMU123" s="63"/>
      <c r="FMV123" s="64"/>
      <c r="FMW123" s="65"/>
      <c r="FMX123" s="43"/>
      <c r="FMY123" s="57"/>
      <c r="FMZ123" s="57"/>
      <c r="FNA123" s="65"/>
      <c r="FNB123" s="12"/>
      <c r="FNC123" s="63"/>
      <c r="FND123" s="64"/>
      <c r="FNE123" s="65"/>
      <c r="FNF123" s="43"/>
      <c r="FNG123" s="57"/>
      <c r="FNH123" s="57"/>
      <c r="FNI123" s="65"/>
      <c r="FNJ123" s="12"/>
      <c r="FNK123" s="63"/>
      <c r="FNL123" s="64"/>
      <c r="FNM123" s="65"/>
      <c r="FNN123" s="43"/>
      <c r="FNO123" s="57"/>
      <c r="FNP123" s="57"/>
      <c r="FNQ123" s="65"/>
      <c r="FNR123" s="12"/>
      <c r="FNS123" s="63"/>
      <c r="FNT123" s="64"/>
      <c r="FNU123" s="65"/>
      <c r="FNV123" s="43"/>
      <c r="FNW123" s="57"/>
      <c r="FNX123" s="57"/>
      <c r="FNY123" s="65"/>
      <c r="FNZ123" s="12"/>
      <c r="FOA123" s="63"/>
      <c r="FOB123" s="64"/>
      <c r="FOC123" s="65"/>
      <c r="FOD123" s="43"/>
      <c r="FOE123" s="57"/>
      <c r="FOF123" s="57"/>
      <c r="FOG123" s="65"/>
      <c r="FOH123" s="12"/>
      <c r="FOI123" s="63"/>
      <c r="FOJ123" s="64"/>
      <c r="FOK123" s="65"/>
      <c r="FOL123" s="43"/>
      <c r="FOM123" s="57"/>
      <c r="FON123" s="57"/>
      <c r="FOO123" s="65"/>
      <c r="FOP123" s="12"/>
      <c r="FOQ123" s="63"/>
      <c r="FOR123" s="64"/>
      <c r="FOS123" s="65"/>
      <c r="FOT123" s="43"/>
      <c r="FOU123" s="57"/>
      <c r="FOV123" s="57"/>
      <c r="FOW123" s="65"/>
      <c r="FOX123" s="12"/>
      <c r="FOY123" s="63"/>
      <c r="FOZ123" s="64"/>
      <c r="FPA123" s="65"/>
      <c r="FPB123" s="43"/>
      <c r="FPC123" s="57"/>
      <c r="FPD123" s="57"/>
      <c r="FPE123" s="65"/>
      <c r="FPF123" s="12"/>
      <c r="FPG123" s="63"/>
      <c r="FPH123" s="64"/>
      <c r="FPI123" s="65"/>
      <c r="FPJ123" s="43"/>
      <c r="FPK123" s="57"/>
      <c r="FPL123" s="57"/>
      <c r="FPM123" s="65"/>
      <c r="FPN123" s="12"/>
      <c r="FPO123" s="63"/>
      <c r="FPP123" s="64"/>
      <c r="FPQ123" s="65"/>
      <c r="FPR123" s="43"/>
      <c r="FPS123" s="57"/>
      <c r="FPT123" s="57"/>
      <c r="FPU123" s="65"/>
      <c r="FPV123" s="12"/>
      <c r="FPW123" s="63"/>
      <c r="FPX123" s="64"/>
      <c r="FPY123" s="65"/>
      <c r="FPZ123" s="43"/>
      <c r="FQA123" s="57"/>
      <c r="FQB123" s="57"/>
      <c r="FQC123" s="65"/>
      <c r="FQD123" s="12"/>
      <c r="FQE123" s="63"/>
      <c r="FQF123" s="64"/>
      <c r="FQG123" s="65"/>
      <c r="FQH123" s="43"/>
      <c r="FQI123" s="57"/>
      <c r="FQJ123" s="57"/>
      <c r="FQK123" s="65"/>
      <c r="FQL123" s="12"/>
      <c r="FQM123" s="63"/>
      <c r="FQN123" s="64"/>
      <c r="FQO123" s="65"/>
      <c r="FQP123" s="43"/>
      <c r="FQQ123" s="57"/>
      <c r="FQR123" s="57"/>
      <c r="FQS123" s="65"/>
      <c r="FQT123" s="12"/>
      <c r="FQU123" s="63"/>
      <c r="FQV123" s="64"/>
      <c r="FQW123" s="65"/>
      <c r="FQX123" s="43"/>
      <c r="FQY123" s="57"/>
      <c r="FQZ123" s="57"/>
      <c r="FRA123" s="65"/>
      <c r="FRB123" s="12"/>
      <c r="FRC123" s="63"/>
      <c r="FRD123" s="64"/>
      <c r="FRE123" s="65"/>
      <c r="FRF123" s="43"/>
      <c r="FRG123" s="57"/>
      <c r="FRH123" s="57"/>
      <c r="FRI123" s="65"/>
      <c r="FRJ123" s="12"/>
      <c r="FRK123" s="63"/>
      <c r="FRL123" s="64"/>
      <c r="FRM123" s="65"/>
      <c r="FRN123" s="43"/>
      <c r="FRO123" s="57"/>
      <c r="FRP123" s="57"/>
      <c r="FRQ123" s="65"/>
      <c r="FRR123" s="12"/>
      <c r="FRS123" s="63"/>
      <c r="FRT123" s="64"/>
      <c r="FRU123" s="65"/>
      <c r="FRV123" s="43"/>
      <c r="FRW123" s="57"/>
      <c r="FRX123" s="57"/>
      <c r="FRY123" s="65"/>
      <c r="FRZ123" s="12"/>
      <c r="FSA123" s="63"/>
      <c r="FSB123" s="64"/>
      <c r="FSC123" s="65"/>
      <c r="FSD123" s="43"/>
      <c r="FSE123" s="57"/>
      <c r="FSF123" s="57"/>
      <c r="FSG123" s="65"/>
      <c r="FSH123" s="12"/>
      <c r="FSI123" s="63"/>
      <c r="FSJ123" s="64"/>
      <c r="FSK123" s="65"/>
      <c r="FSL123" s="43"/>
      <c r="FSM123" s="57"/>
      <c r="FSN123" s="57"/>
      <c r="FSO123" s="65"/>
      <c r="FSP123" s="12"/>
      <c r="FSQ123" s="63"/>
      <c r="FSR123" s="64"/>
      <c r="FSS123" s="65"/>
      <c r="FST123" s="43"/>
      <c r="FSU123" s="57"/>
      <c r="FSV123" s="57"/>
      <c r="FSW123" s="65"/>
      <c r="FSX123" s="12"/>
      <c r="FSY123" s="63"/>
      <c r="FSZ123" s="64"/>
      <c r="FTA123" s="65"/>
      <c r="FTB123" s="43"/>
      <c r="FTC123" s="57"/>
      <c r="FTD123" s="57"/>
      <c r="FTE123" s="65"/>
      <c r="FTF123" s="12"/>
      <c r="FTG123" s="63"/>
      <c r="FTH123" s="64"/>
      <c r="FTI123" s="65"/>
      <c r="FTJ123" s="43"/>
      <c r="FTK123" s="57"/>
      <c r="FTL123" s="57"/>
      <c r="FTM123" s="65"/>
      <c r="FTN123" s="12"/>
      <c r="FTO123" s="63"/>
      <c r="FTP123" s="64"/>
      <c r="FTQ123" s="65"/>
      <c r="FTR123" s="43"/>
      <c r="FTS123" s="57"/>
      <c r="FTT123" s="57"/>
      <c r="FTU123" s="65"/>
      <c r="FTV123" s="12"/>
      <c r="FTW123" s="63"/>
      <c r="FTX123" s="64"/>
      <c r="FTY123" s="65"/>
      <c r="FTZ123" s="43"/>
      <c r="FUA123" s="57"/>
      <c r="FUB123" s="57"/>
      <c r="FUC123" s="65"/>
      <c r="FUD123" s="12"/>
      <c r="FUE123" s="63"/>
      <c r="FUF123" s="64"/>
      <c r="FUG123" s="65"/>
      <c r="FUH123" s="43"/>
      <c r="FUI123" s="57"/>
      <c r="FUJ123" s="57"/>
      <c r="FUK123" s="65"/>
      <c r="FUL123" s="12"/>
      <c r="FUM123" s="63"/>
      <c r="FUN123" s="64"/>
      <c r="FUO123" s="65"/>
      <c r="FUP123" s="43"/>
      <c r="FUQ123" s="57"/>
      <c r="FUR123" s="57"/>
      <c r="FUS123" s="65"/>
      <c r="FUT123" s="12"/>
      <c r="FUU123" s="63"/>
      <c r="FUV123" s="64"/>
      <c r="FUW123" s="65"/>
      <c r="FUX123" s="43"/>
      <c r="FUY123" s="57"/>
      <c r="FUZ123" s="57"/>
      <c r="FVA123" s="65"/>
      <c r="FVB123" s="12"/>
      <c r="FVC123" s="63"/>
      <c r="FVD123" s="64"/>
      <c r="FVE123" s="65"/>
      <c r="FVF123" s="43"/>
      <c r="FVG123" s="57"/>
      <c r="FVH123" s="57"/>
      <c r="FVI123" s="65"/>
      <c r="FVJ123" s="12"/>
      <c r="FVK123" s="63"/>
      <c r="FVL123" s="64"/>
      <c r="FVM123" s="65"/>
      <c r="FVN123" s="43"/>
      <c r="FVO123" s="57"/>
      <c r="FVP123" s="57"/>
      <c r="FVQ123" s="65"/>
      <c r="FVR123" s="12"/>
      <c r="FVS123" s="63"/>
      <c r="FVT123" s="64"/>
      <c r="FVU123" s="65"/>
      <c r="FVV123" s="43"/>
      <c r="FVW123" s="57"/>
      <c r="FVX123" s="57"/>
      <c r="FVY123" s="65"/>
      <c r="FVZ123" s="12"/>
      <c r="FWA123" s="63"/>
      <c r="FWB123" s="64"/>
      <c r="FWC123" s="65"/>
      <c r="FWD123" s="43"/>
      <c r="FWE123" s="57"/>
      <c r="FWF123" s="57"/>
      <c r="FWG123" s="65"/>
      <c r="FWH123" s="12"/>
      <c r="FWI123" s="63"/>
      <c r="FWJ123" s="64"/>
      <c r="FWK123" s="65"/>
      <c r="FWL123" s="43"/>
      <c r="FWM123" s="57"/>
      <c r="FWN123" s="57"/>
      <c r="FWO123" s="65"/>
      <c r="FWP123" s="12"/>
      <c r="FWQ123" s="63"/>
      <c r="FWR123" s="64"/>
      <c r="FWS123" s="65"/>
      <c r="FWT123" s="43"/>
      <c r="FWU123" s="57"/>
      <c r="FWV123" s="57"/>
      <c r="FWW123" s="65"/>
      <c r="FWX123" s="12"/>
      <c r="FWY123" s="63"/>
      <c r="FWZ123" s="64"/>
      <c r="FXA123" s="65"/>
      <c r="FXB123" s="43"/>
      <c r="FXC123" s="57"/>
      <c r="FXD123" s="57"/>
      <c r="FXE123" s="65"/>
      <c r="FXF123" s="12"/>
      <c r="FXG123" s="63"/>
      <c r="FXH123" s="64"/>
      <c r="FXI123" s="65"/>
      <c r="FXJ123" s="43"/>
      <c r="FXK123" s="57"/>
      <c r="FXL123" s="57"/>
      <c r="FXM123" s="65"/>
      <c r="FXN123" s="12"/>
      <c r="FXO123" s="63"/>
      <c r="FXP123" s="64"/>
      <c r="FXQ123" s="65"/>
      <c r="FXR123" s="43"/>
      <c r="FXS123" s="57"/>
      <c r="FXT123" s="57"/>
      <c r="FXU123" s="65"/>
      <c r="FXV123" s="12"/>
      <c r="FXW123" s="63"/>
      <c r="FXX123" s="64"/>
      <c r="FXY123" s="65"/>
      <c r="FXZ123" s="43"/>
      <c r="FYA123" s="57"/>
      <c r="FYB123" s="57"/>
      <c r="FYC123" s="65"/>
      <c r="FYD123" s="12"/>
      <c r="FYE123" s="63"/>
      <c r="FYF123" s="64"/>
      <c r="FYG123" s="65"/>
      <c r="FYH123" s="43"/>
      <c r="FYI123" s="57"/>
      <c r="FYJ123" s="57"/>
      <c r="FYK123" s="65"/>
      <c r="FYL123" s="12"/>
      <c r="FYM123" s="63"/>
      <c r="FYN123" s="64"/>
      <c r="FYO123" s="65"/>
      <c r="FYP123" s="43"/>
      <c r="FYQ123" s="57"/>
      <c r="FYR123" s="57"/>
      <c r="FYS123" s="65"/>
      <c r="FYT123" s="12"/>
      <c r="FYU123" s="63"/>
      <c r="FYV123" s="64"/>
      <c r="FYW123" s="65"/>
      <c r="FYX123" s="43"/>
      <c r="FYY123" s="57"/>
      <c r="FYZ123" s="57"/>
      <c r="FZA123" s="65"/>
      <c r="FZB123" s="12"/>
      <c r="FZC123" s="63"/>
      <c r="FZD123" s="64"/>
      <c r="FZE123" s="65"/>
      <c r="FZF123" s="43"/>
      <c r="FZG123" s="57"/>
      <c r="FZH123" s="57"/>
      <c r="FZI123" s="65"/>
      <c r="FZJ123" s="12"/>
      <c r="FZK123" s="63"/>
      <c r="FZL123" s="64"/>
      <c r="FZM123" s="65"/>
      <c r="FZN123" s="43"/>
      <c r="FZO123" s="57"/>
      <c r="FZP123" s="57"/>
      <c r="FZQ123" s="65"/>
      <c r="FZR123" s="12"/>
      <c r="FZS123" s="63"/>
      <c r="FZT123" s="64"/>
      <c r="FZU123" s="65"/>
      <c r="FZV123" s="43"/>
      <c r="FZW123" s="57"/>
      <c r="FZX123" s="57"/>
      <c r="FZY123" s="65"/>
      <c r="FZZ123" s="12"/>
      <c r="GAA123" s="63"/>
      <c r="GAB123" s="64"/>
      <c r="GAC123" s="65"/>
      <c r="GAD123" s="43"/>
      <c r="GAE123" s="57"/>
      <c r="GAF123" s="57"/>
      <c r="GAG123" s="65"/>
      <c r="GAH123" s="12"/>
      <c r="GAI123" s="63"/>
      <c r="GAJ123" s="64"/>
      <c r="GAK123" s="65"/>
      <c r="GAL123" s="43"/>
      <c r="GAM123" s="57"/>
      <c r="GAN123" s="57"/>
      <c r="GAO123" s="65"/>
      <c r="GAP123" s="12"/>
      <c r="GAQ123" s="63"/>
      <c r="GAR123" s="64"/>
      <c r="GAS123" s="65"/>
      <c r="GAT123" s="43"/>
      <c r="GAU123" s="57"/>
      <c r="GAV123" s="57"/>
      <c r="GAW123" s="65"/>
      <c r="GAX123" s="12"/>
      <c r="GAY123" s="63"/>
      <c r="GAZ123" s="64"/>
      <c r="GBA123" s="65"/>
      <c r="GBB123" s="43"/>
      <c r="GBC123" s="57"/>
      <c r="GBD123" s="57"/>
      <c r="GBE123" s="65"/>
      <c r="GBF123" s="12"/>
      <c r="GBG123" s="63"/>
      <c r="GBH123" s="64"/>
      <c r="GBI123" s="65"/>
      <c r="GBJ123" s="43"/>
      <c r="GBK123" s="57"/>
      <c r="GBL123" s="57"/>
      <c r="GBM123" s="65"/>
      <c r="GBN123" s="12"/>
      <c r="GBO123" s="63"/>
      <c r="GBP123" s="64"/>
      <c r="GBQ123" s="65"/>
      <c r="GBR123" s="43"/>
      <c r="GBS123" s="57"/>
      <c r="GBT123" s="57"/>
      <c r="GBU123" s="65"/>
      <c r="GBV123" s="12"/>
      <c r="GBW123" s="63"/>
      <c r="GBX123" s="64"/>
      <c r="GBY123" s="65"/>
      <c r="GBZ123" s="43"/>
      <c r="GCA123" s="57"/>
      <c r="GCB123" s="57"/>
      <c r="GCC123" s="65"/>
      <c r="GCD123" s="12"/>
      <c r="GCE123" s="63"/>
      <c r="GCF123" s="64"/>
      <c r="GCG123" s="65"/>
      <c r="GCH123" s="43"/>
      <c r="GCI123" s="57"/>
      <c r="GCJ123" s="57"/>
      <c r="GCK123" s="65"/>
      <c r="GCL123" s="12"/>
      <c r="GCM123" s="63"/>
      <c r="GCN123" s="64"/>
      <c r="GCO123" s="65"/>
      <c r="GCP123" s="43"/>
      <c r="GCQ123" s="57"/>
      <c r="GCR123" s="57"/>
      <c r="GCS123" s="65"/>
      <c r="GCT123" s="12"/>
      <c r="GCU123" s="63"/>
      <c r="GCV123" s="64"/>
      <c r="GCW123" s="65"/>
      <c r="GCX123" s="43"/>
      <c r="GCY123" s="57"/>
      <c r="GCZ123" s="57"/>
      <c r="GDA123" s="65"/>
      <c r="GDB123" s="12"/>
      <c r="GDC123" s="63"/>
      <c r="GDD123" s="64"/>
      <c r="GDE123" s="65"/>
      <c r="GDF123" s="43"/>
      <c r="GDG123" s="57"/>
      <c r="GDH123" s="57"/>
      <c r="GDI123" s="65"/>
      <c r="GDJ123" s="12"/>
      <c r="GDK123" s="63"/>
      <c r="GDL123" s="64"/>
      <c r="GDM123" s="65"/>
      <c r="GDN123" s="43"/>
      <c r="GDO123" s="57"/>
      <c r="GDP123" s="57"/>
      <c r="GDQ123" s="65"/>
      <c r="GDR123" s="12"/>
      <c r="GDS123" s="63"/>
      <c r="GDT123" s="64"/>
      <c r="GDU123" s="65"/>
      <c r="GDV123" s="43"/>
      <c r="GDW123" s="57"/>
      <c r="GDX123" s="57"/>
      <c r="GDY123" s="65"/>
      <c r="GDZ123" s="12"/>
      <c r="GEA123" s="63"/>
      <c r="GEB123" s="64"/>
      <c r="GEC123" s="65"/>
      <c r="GED123" s="43"/>
      <c r="GEE123" s="57"/>
      <c r="GEF123" s="57"/>
      <c r="GEG123" s="65"/>
      <c r="GEH123" s="12"/>
      <c r="GEI123" s="63"/>
      <c r="GEJ123" s="64"/>
      <c r="GEK123" s="65"/>
      <c r="GEL123" s="43"/>
      <c r="GEM123" s="57"/>
      <c r="GEN123" s="57"/>
      <c r="GEO123" s="65"/>
      <c r="GEP123" s="12"/>
      <c r="GEQ123" s="63"/>
      <c r="GER123" s="64"/>
      <c r="GES123" s="65"/>
      <c r="GET123" s="43"/>
      <c r="GEU123" s="57"/>
      <c r="GEV123" s="57"/>
      <c r="GEW123" s="65"/>
      <c r="GEX123" s="12"/>
      <c r="GEY123" s="63"/>
      <c r="GEZ123" s="64"/>
      <c r="GFA123" s="65"/>
      <c r="GFB123" s="43"/>
      <c r="GFC123" s="57"/>
      <c r="GFD123" s="57"/>
      <c r="GFE123" s="65"/>
      <c r="GFF123" s="12"/>
      <c r="GFG123" s="63"/>
      <c r="GFH123" s="64"/>
      <c r="GFI123" s="65"/>
      <c r="GFJ123" s="43"/>
      <c r="GFK123" s="57"/>
      <c r="GFL123" s="57"/>
      <c r="GFM123" s="65"/>
      <c r="GFN123" s="12"/>
      <c r="GFO123" s="63"/>
      <c r="GFP123" s="64"/>
      <c r="GFQ123" s="65"/>
      <c r="GFR123" s="43"/>
      <c r="GFS123" s="57"/>
      <c r="GFT123" s="57"/>
      <c r="GFU123" s="65"/>
      <c r="GFV123" s="12"/>
      <c r="GFW123" s="63"/>
      <c r="GFX123" s="64"/>
      <c r="GFY123" s="65"/>
      <c r="GFZ123" s="43"/>
      <c r="GGA123" s="57"/>
      <c r="GGB123" s="57"/>
      <c r="GGC123" s="65"/>
      <c r="GGD123" s="12"/>
      <c r="GGE123" s="63"/>
      <c r="GGF123" s="64"/>
      <c r="GGG123" s="65"/>
      <c r="GGH123" s="43"/>
      <c r="GGI123" s="57"/>
      <c r="GGJ123" s="57"/>
      <c r="GGK123" s="65"/>
      <c r="GGL123" s="12"/>
      <c r="GGM123" s="63"/>
      <c r="GGN123" s="64"/>
      <c r="GGO123" s="65"/>
      <c r="GGP123" s="43"/>
      <c r="GGQ123" s="57"/>
      <c r="GGR123" s="57"/>
      <c r="GGS123" s="65"/>
      <c r="GGT123" s="12"/>
      <c r="GGU123" s="63"/>
      <c r="GGV123" s="64"/>
      <c r="GGW123" s="65"/>
      <c r="GGX123" s="43"/>
      <c r="GGY123" s="57"/>
      <c r="GGZ123" s="57"/>
      <c r="GHA123" s="65"/>
      <c r="GHB123" s="12"/>
      <c r="GHC123" s="63"/>
      <c r="GHD123" s="64"/>
      <c r="GHE123" s="65"/>
      <c r="GHF123" s="43"/>
      <c r="GHG123" s="57"/>
      <c r="GHH123" s="57"/>
      <c r="GHI123" s="65"/>
      <c r="GHJ123" s="12"/>
      <c r="GHK123" s="63"/>
      <c r="GHL123" s="64"/>
      <c r="GHM123" s="65"/>
      <c r="GHN123" s="43"/>
      <c r="GHO123" s="57"/>
      <c r="GHP123" s="57"/>
      <c r="GHQ123" s="65"/>
      <c r="GHR123" s="12"/>
      <c r="GHS123" s="63"/>
      <c r="GHT123" s="64"/>
      <c r="GHU123" s="65"/>
      <c r="GHV123" s="43"/>
      <c r="GHW123" s="57"/>
      <c r="GHX123" s="57"/>
      <c r="GHY123" s="65"/>
      <c r="GHZ123" s="12"/>
      <c r="GIA123" s="63"/>
      <c r="GIB123" s="64"/>
      <c r="GIC123" s="65"/>
      <c r="GID123" s="43"/>
      <c r="GIE123" s="57"/>
      <c r="GIF123" s="57"/>
      <c r="GIG123" s="65"/>
      <c r="GIH123" s="12"/>
      <c r="GII123" s="63"/>
      <c r="GIJ123" s="64"/>
      <c r="GIK123" s="65"/>
      <c r="GIL123" s="43"/>
      <c r="GIM123" s="57"/>
      <c r="GIN123" s="57"/>
      <c r="GIO123" s="65"/>
      <c r="GIP123" s="12"/>
      <c r="GIQ123" s="63"/>
      <c r="GIR123" s="64"/>
      <c r="GIS123" s="65"/>
      <c r="GIT123" s="43"/>
      <c r="GIU123" s="57"/>
      <c r="GIV123" s="57"/>
      <c r="GIW123" s="65"/>
      <c r="GIX123" s="12"/>
      <c r="GIY123" s="63"/>
      <c r="GIZ123" s="64"/>
      <c r="GJA123" s="65"/>
      <c r="GJB123" s="43"/>
      <c r="GJC123" s="57"/>
      <c r="GJD123" s="57"/>
      <c r="GJE123" s="65"/>
      <c r="GJF123" s="12"/>
      <c r="GJG123" s="63"/>
      <c r="GJH123" s="64"/>
      <c r="GJI123" s="65"/>
      <c r="GJJ123" s="43"/>
      <c r="GJK123" s="57"/>
      <c r="GJL123" s="57"/>
      <c r="GJM123" s="65"/>
      <c r="GJN123" s="12"/>
      <c r="GJO123" s="63"/>
      <c r="GJP123" s="64"/>
      <c r="GJQ123" s="65"/>
      <c r="GJR123" s="43"/>
      <c r="GJS123" s="57"/>
      <c r="GJT123" s="57"/>
      <c r="GJU123" s="65"/>
      <c r="GJV123" s="12"/>
      <c r="GJW123" s="63"/>
      <c r="GJX123" s="64"/>
      <c r="GJY123" s="65"/>
      <c r="GJZ123" s="43"/>
      <c r="GKA123" s="57"/>
      <c r="GKB123" s="57"/>
      <c r="GKC123" s="65"/>
      <c r="GKD123" s="12"/>
      <c r="GKE123" s="63"/>
      <c r="GKF123" s="64"/>
      <c r="GKG123" s="65"/>
      <c r="GKH123" s="43"/>
      <c r="GKI123" s="57"/>
      <c r="GKJ123" s="57"/>
      <c r="GKK123" s="65"/>
      <c r="GKL123" s="12"/>
      <c r="GKM123" s="63"/>
      <c r="GKN123" s="64"/>
      <c r="GKO123" s="65"/>
      <c r="GKP123" s="43"/>
      <c r="GKQ123" s="57"/>
      <c r="GKR123" s="57"/>
      <c r="GKS123" s="65"/>
      <c r="GKT123" s="12"/>
      <c r="GKU123" s="63"/>
      <c r="GKV123" s="64"/>
      <c r="GKW123" s="65"/>
      <c r="GKX123" s="43"/>
      <c r="GKY123" s="57"/>
      <c r="GKZ123" s="57"/>
      <c r="GLA123" s="65"/>
      <c r="GLB123" s="12"/>
      <c r="GLC123" s="63"/>
      <c r="GLD123" s="64"/>
      <c r="GLE123" s="65"/>
      <c r="GLF123" s="43"/>
      <c r="GLG123" s="57"/>
      <c r="GLH123" s="57"/>
      <c r="GLI123" s="65"/>
      <c r="GLJ123" s="12"/>
      <c r="GLK123" s="63"/>
      <c r="GLL123" s="64"/>
      <c r="GLM123" s="65"/>
      <c r="GLN123" s="43"/>
      <c r="GLO123" s="57"/>
      <c r="GLP123" s="57"/>
      <c r="GLQ123" s="65"/>
      <c r="GLR123" s="12"/>
      <c r="GLS123" s="63"/>
      <c r="GLT123" s="64"/>
      <c r="GLU123" s="65"/>
      <c r="GLV123" s="43"/>
      <c r="GLW123" s="57"/>
      <c r="GLX123" s="57"/>
      <c r="GLY123" s="65"/>
      <c r="GLZ123" s="12"/>
      <c r="GMA123" s="63"/>
      <c r="GMB123" s="64"/>
      <c r="GMC123" s="65"/>
      <c r="GMD123" s="43"/>
      <c r="GME123" s="57"/>
      <c r="GMF123" s="57"/>
      <c r="GMG123" s="65"/>
      <c r="GMH123" s="12"/>
      <c r="GMI123" s="63"/>
      <c r="GMJ123" s="64"/>
      <c r="GMK123" s="65"/>
      <c r="GML123" s="43"/>
      <c r="GMM123" s="57"/>
      <c r="GMN123" s="57"/>
      <c r="GMO123" s="65"/>
      <c r="GMP123" s="12"/>
      <c r="GMQ123" s="63"/>
      <c r="GMR123" s="64"/>
      <c r="GMS123" s="65"/>
      <c r="GMT123" s="43"/>
      <c r="GMU123" s="57"/>
      <c r="GMV123" s="57"/>
      <c r="GMW123" s="65"/>
      <c r="GMX123" s="12"/>
      <c r="GMY123" s="63"/>
      <c r="GMZ123" s="64"/>
      <c r="GNA123" s="65"/>
      <c r="GNB123" s="43"/>
      <c r="GNC123" s="57"/>
      <c r="GND123" s="57"/>
      <c r="GNE123" s="65"/>
      <c r="GNF123" s="12"/>
      <c r="GNG123" s="63"/>
      <c r="GNH123" s="64"/>
      <c r="GNI123" s="65"/>
      <c r="GNJ123" s="43"/>
      <c r="GNK123" s="57"/>
      <c r="GNL123" s="57"/>
      <c r="GNM123" s="65"/>
      <c r="GNN123" s="12"/>
      <c r="GNO123" s="63"/>
      <c r="GNP123" s="64"/>
      <c r="GNQ123" s="65"/>
      <c r="GNR123" s="43"/>
      <c r="GNS123" s="57"/>
      <c r="GNT123" s="57"/>
      <c r="GNU123" s="65"/>
      <c r="GNV123" s="12"/>
      <c r="GNW123" s="63"/>
      <c r="GNX123" s="64"/>
      <c r="GNY123" s="65"/>
      <c r="GNZ123" s="43"/>
      <c r="GOA123" s="57"/>
      <c r="GOB123" s="57"/>
      <c r="GOC123" s="65"/>
      <c r="GOD123" s="12"/>
      <c r="GOE123" s="63"/>
      <c r="GOF123" s="64"/>
      <c r="GOG123" s="65"/>
      <c r="GOH123" s="43"/>
      <c r="GOI123" s="57"/>
      <c r="GOJ123" s="57"/>
      <c r="GOK123" s="65"/>
      <c r="GOL123" s="12"/>
      <c r="GOM123" s="63"/>
      <c r="GON123" s="64"/>
      <c r="GOO123" s="65"/>
      <c r="GOP123" s="43"/>
      <c r="GOQ123" s="57"/>
      <c r="GOR123" s="57"/>
      <c r="GOS123" s="65"/>
      <c r="GOT123" s="12"/>
      <c r="GOU123" s="63"/>
      <c r="GOV123" s="64"/>
      <c r="GOW123" s="65"/>
      <c r="GOX123" s="43"/>
      <c r="GOY123" s="57"/>
      <c r="GOZ123" s="57"/>
      <c r="GPA123" s="65"/>
      <c r="GPB123" s="12"/>
      <c r="GPC123" s="63"/>
      <c r="GPD123" s="64"/>
      <c r="GPE123" s="65"/>
      <c r="GPF123" s="43"/>
      <c r="GPG123" s="57"/>
      <c r="GPH123" s="57"/>
      <c r="GPI123" s="65"/>
      <c r="GPJ123" s="12"/>
      <c r="GPK123" s="63"/>
      <c r="GPL123" s="64"/>
      <c r="GPM123" s="65"/>
      <c r="GPN123" s="43"/>
      <c r="GPO123" s="57"/>
      <c r="GPP123" s="57"/>
      <c r="GPQ123" s="65"/>
      <c r="GPR123" s="12"/>
      <c r="GPS123" s="63"/>
      <c r="GPT123" s="64"/>
      <c r="GPU123" s="65"/>
      <c r="GPV123" s="43"/>
      <c r="GPW123" s="57"/>
      <c r="GPX123" s="57"/>
      <c r="GPY123" s="65"/>
      <c r="GPZ123" s="12"/>
      <c r="GQA123" s="63"/>
      <c r="GQB123" s="64"/>
      <c r="GQC123" s="65"/>
      <c r="GQD123" s="43"/>
      <c r="GQE123" s="57"/>
      <c r="GQF123" s="57"/>
      <c r="GQG123" s="65"/>
      <c r="GQH123" s="12"/>
      <c r="GQI123" s="63"/>
      <c r="GQJ123" s="64"/>
      <c r="GQK123" s="65"/>
      <c r="GQL123" s="43"/>
      <c r="GQM123" s="57"/>
      <c r="GQN123" s="57"/>
      <c r="GQO123" s="65"/>
      <c r="GQP123" s="12"/>
      <c r="GQQ123" s="63"/>
      <c r="GQR123" s="64"/>
      <c r="GQS123" s="65"/>
      <c r="GQT123" s="43"/>
      <c r="GQU123" s="57"/>
      <c r="GQV123" s="57"/>
      <c r="GQW123" s="65"/>
      <c r="GQX123" s="12"/>
      <c r="GQY123" s="63"/>
      <c r="GQZ123" s="64"/>
      <c r="GRA123" s="65"/>
      <c r="GRB123" s="43"/>
      <c r="GRC123" s="57"/>
      <c r="GRD123" s="57"/>
      <c r="GRE123" s="65"/>
      <c r="GRF123" s="12"/>
      <c r="GRG123" s="63"/>
      <c r="GRH123" s="64"/>
      <c r="GRI123" s="65"/>
      <c r="GRJ123" s="43"/>
      <c r="GRK123" s="57"/>
      <c r="GRL123" s="57"/>
      <c r="GRM123" s="65"/>
      <c r="GRN123" s="12"/>
      <c r="GRO123" s="63"/>
      <c r="GRP123" s="64"/>
      <c r="GRQ123" s="65"/>
      <c r="GRR123" s="43"/>
      <c r="GRS123" s="57"/>
      <c r="GRT123" s="57"/>
      <c r="GRU123" s="65"/>
      <c r="GRV123" s="12"/>
      <c r="GRW123" s="63"/>
      <c r="GRX123" s="64"/>
      <c r="GRY123" s="65"/>
      <c r="GRZ123" s="43"/>
      <c r="GSA123" s="57"/>
      <c r="GSB123" s="57"/>
      <c r="GSC123" s="65"/>
      <c r="GSD123" s="12"/>
      <c r="GSE123" s="63"/>
      <c r="GSF123" s="64"/>
      <c r="GSG123" s="65"/>
      <c r="GSH123" s="43"/>
      <c r="GSI123" s="57"/>
      <c r="GSJ123" s="57"/>
      <c r="GSK123" s="65"/>
      <c r="GSL123" s="12"/>
      <c r="GSM123" s="63"/>
      <c r="GSN123" s="64"/>
      <c r="GSO123" s="65"/>
      <c r="GSP123" s="43"/>
      <c r="GSQ123" s="57"/>
      <c r="GSR123" s="57"/>
      <c r="GSS123" s="65"/>
      <c r="GST123" s="12"/>
      <c r="GSU123" s="63"/>
      <c r="GSV123" s="64"/>
      <c r="GSW123" s="65"/>
      <c r="GSX123" s="43"/>
      <c r="GSY123" s="57"/>
      <c r="GSZ123" s="57"/>
      <c r="GTA123" s="65"/>
      <c r="GTB123" s="12"/>
      <c r="GTC123" s="63"/>
      <c r="GTD123" s="64"/>
      <c r="GTE123" s="65"/>
      <c r="GTF123" s="43"/>
      <c r="GTG123" s="57"/>
      <c r="GTH123" s="57"/>
      <c r="GTI123" s="65"/>
      <c r="GTJ123" s="12"/>
      <c r="GTK123" s="63"/>
      <c r="GTL123" s="64"/>
      <c r="GTM123" s="65"/>
      <c r="GTN123" s="43"/>
      <c r="GTO123" s="57"/>
      <c r="GTP123" s="57"/>
      <c r="GTQ123" s="65"/>
      <c r="GTR123" s="12"/>
      <c r="GTS123" s="63"/>
      <c r="GTT123" s="64"/>
      <c r="GTU123" s="65"/>
      <c r="GTV123" s="43"/>
      <c r="GTW123" s="57"/>
      <c r="GTX123" s="57"/>
      <c r="GTY123" s="65"/>
      <c r="GTZ123" s="12"/>
      <c r="GUA123" s="63"/>
      <c r="GUB123" s="64"/>
      <c r="GUC123" s="65"/>
      <c r="GUD123" s="43"/>
      <c r="GUE123" s="57"/>
      <c r="GUF123" s="57"/>
      <c r="GUG123" s="65"/>
      <c r="GUH123" s="12"/>
      <c r="GUI123" s="63"/>
      <c r="GUJ123" s="64"/>
      <c r="GUK123" s="65"/>
      <c r="GUL123" s="43"/>
      <c r="GUM123" s="57"/>
      <c r="GUN123" s="57"/>
      <c r="GUO123" s="65"/>
      <c r="GUP123" s="12"/>
      <c r="GUQ123" s="63"/>
      <c r="GUR123" s="64"/>
      <c r="GUS123" s="65"/>
      <c r="GUT123" s="43"/>
      <c r="GUU123" s="57"/>
      <c r="GUV123" s="57"/>
      <c r="GUW123" s="65"/>
      <c r="GUX123" s="12"/>
      <c r="GUY123" s="63"/>
      <c r="GUZ123" s="64"/>
      <c r="GVA123" s="65"/>
      <c r="GVB123" s="43"/>
      <c r="GVC123" s="57"/>
      <c r="GVD123" s="57"/>
      <c r="GVE123" s="65"/>
      <c r="GVF123" s="12"/>
      <c r="GVG123" s="63"/>
      <c r="GVH123" s="64"/>
      <c r="GVI123" s="65"/>
      <c r="GVJ123" s="43"/>
      <c r="GVK123" s="57"/>
      <c r="GVL123" s="57"/>
      <c r="GVM123" s="65"/>
      <c r="GVN123" s="12"/>
      <c r="GVO123" s="63"/>
      <c r="GVP123" s="64"/>
      <c r="GVQ123" s="65"/>
      <c r="GVR123" s="43"/>
      <c r="GVS123" s="57"/>
      <c r="GVT123" s="57"/>
      <c r="GVU123" s="65"/>
      <c r="GVV123" s="12"/>
      <c r="GVW123" s="63"/>
      <c r="GVX123" s="64"/>
      <c r="GVY123" s="65"/>
      <c r="GVZ123" s="43"/>
      <c r="GWA123" s="57"/>
      <c r="GWB123" s="57"/>
      <c r="GWC123" s="65"/>
      <c r="GWD123" s="12"/>
      <c r="GWE123" s="63"/>
      <c r="GWF123" s="64"/>
      <c r="GWG123" s="65"/>
      <c r="GWH123" s="43"/>
      <c r="GWI123" s="57"/>
      <c r="GWJ123" s="57"/>
      <c r="GWK123" s="65"/>
      <c r="GWL123" s="12"/>
      <c r="GWM123" s="63"/>
      <c r="GWN123" s="64"/>
      <c r="GWO123" s="65"/>
      <c r="GWP123" s="43"/>
      <c r="GWQ123" s="57"/>
      <c r="GWR123" s="57"/>
      <c r="GWS123" s="65"/>
      <c r="GWT123" s="12"/>
      <c r="GWU123" s="63"/>
      <c r="GWV123" s="64"/>
      <c r="GWW123" s="65"/>
      <c r="GWX123" s="43"/>
      <c r="GWY123" s="57"/>
      <c r="GWZ123" s="57"/>
      <c r="GXA123" s="65"/>
      <c r="GXB123" s="12"/>
      <c r="GXC123" s="63"/>
      <c r="GXD123" s="64"/>
      <c r="GXE123" s="65"/>
      <c r="GXF123" s="43"/>
      <c r="GXG123" s="57"/>
      <c r="GXH123" s="57"/>
      <c r="GXI123" s="65"/>
      <c r="GXJ123" s="12"/>
      <c r="GXK123" s="63"/>
      <c r="GXL123" s="64"/>
      <c r="GXM123" s="65"/>
      <c r="GXN123" s="43"/>
      <c r="GXO123" s="57"/>
      <c r="GXP123" s="57"/>
      <c r="GXQ123" s="65"/>
      <c r="GXR123" s="12"/>
      <c r="GXS123" s="63"/>
      <c r="GXT123" s="64"/>
      <c r="GXU123" s="65"/>
      <c r="GXV123" s="43"/>
      <c r="GXW123" s="57"/>
      <c r="GXX123" s="57"/>
      <c r="GXY123" s="65"/>
      <c r="GXZ123" s="12"/>
      <c r="GYA123" s="63"/>
      <c r="GYB123" s="64"/>
      <c r="GYC123" s="65"/>
      <c r="GYD123" s="43"/>
      <c r="GYE123" s="57"/>
      <c r="GYF123" s="57"/>
      <c r="GYG123" s="65"/>
      <c r="GYH123" s="12"/>
      <c r="GYI123" s="63"/>
      <c r="GYJ123" s="64"/>
      <c r="GYK123" s="65"/>
      <c r="GYL123" s="43"/>
      <c r="GYM123" s="57"/>
      <c r="GYN123" s="57"/>
      <c r="GYO123" s="65"/>
      <c r="GYP123" s="12"/>
      <c r="GYQ123" s="63"/>
      <c r="GYR123" s="64"/>
      <c r="GYS123" s="65"/>
      <c r="GYT123" s="43"/>
      <c r="GYU123" s="57"/>
      <c r="GYV123" s="57"/>
      <c r="GYW123" s="65"/>
      <c r="GYX123" s="12"/>
      <c r="GYY123" s="63"/>
      <c r="GYZ123" s="64"/>
      <c r="GZA123" s="65"/>
      <c r="GZB123" s="43"/>
      <c r="GZC123" s="57"/>
      <c r="GZD123" s="57"/>
      <c r="GZE123" s="65"/>
      <c r="GZF123" s="12"/>
      <c r="GZG123" s="63"/>
      <c r="GZH123" s="64"/>
      <c r="GZI123" s="65"/>
      <c r="GZJ123" s="43"/>
      <c r="GZK123" s="57"/>
      <c r="GZL123" s="57"/>
      <c r="GZM123" s="65"/>
      <c r="GZN123" s="12"/>
      <c r="GZO123" s="63"/>
      <c r="GZP123" s="64"/>
      <c r="GZQ123" s="65"/>
      <c r="GZR123" s="43"/>
      <c r="GZS123" s="57"/>
      <c r="GZT123" s="57"/>
      <c r="GZU123" s="65"/>
      <c r="GZV123" s="12"/>
      <c r="GZW123" s="63"/>
      <c r="GZX123" s="64"/>
      <c r="GZY123" s="65"/>
      <c r="GZZ123" s="43"/>
      <c r="HAA123" s="57"/>
      <c r="HAB123" s="57"/>
      <c r="HAC123" s="65"/>
      <c r="HAD123" s="12"/>
      <c r="HAE123" s="63"/>
      <c r="HAF123" s="64"/>
      <c r="HAG123" s="65"/>
      <c r="HAH123" s="43"/>
      <c r="HAI123" s="57"/>
      <c r="HAJ123" s="57"/>
      <c r="HAK123" s="65"/>
      <c r="HAL123" s="12"/>
      <c r="HAM123" s="63"/>
      <c r="HAN123" s="64"/>
      <c r="HAO123" s="65"/>
      <c r="HAP123" s="43"/>
      <c r="HAQ123" s="57"/>
      <c r="HAR123" s="57"/>
      <c r="HAS123" s="65"/>
      <c r="HAT123" s="12"/>
      <c r="HAU123" s="63"/>
      <c r="HAV123" s="64"/>
      <c r="HAW123" s="65"/>
      <c r="HAX123" s="43"/>
      <c r="HAY123" s="57"/>
      <c r="HAZ123" s="57"/>
      <c r="HBA123" s="65"/>
      <c r="HBB123" s="12"/>
      <c r="HBC123" s="63"/>
      <c r="HBD123" s="64"/>
      <c r="HBE123" s="65"/>
      <c r="HBF123" s="43"/>
      <c r="HBG123" s="57"/>
      <c r="HBH123" s="57"/>
      <c r="HBI123" s="65"/>
      <c r="HBJ123" s="12"/>
      <c r="HBK123" s="63"/>
      <c r="HBL123" s="64"/>
      <c r="HBM123" s="65"/>
      <c r="HBN123" s="43"/>
      <c r="HBO123" s="57"/>
      <c r="HBP123" s="57"/>
      <c r="HBQ123" s="65"/>
      <c r="HBR123" s="12"/>
      <c r="HBS123" s="63"/>
      <c r="HBT123" s="64"/>
      <c r="HBU123" s="65"/>
      <c r="HBV123" s="43"/>
      <c r="HBW123" s="57"/>
      <c r="HBX123" s="57"/>
      <c r="HBY123" s="65"/>
      <c r="HBZ123" s="12"/>
      <c r="HCA123" s="63"/>
      <c r="HCB123" s="64"/>
      <c r="HCC123" s="65"/>
      <c r="HCD123" s="43"/>
      <c r="HCE123" s="57"/>
      <c r="HCF123" s="57"/>
      <c r="HCG123" s="65"/>
      <c r="HCH123" s="12"/>
      <c r="HCI123" s="63"/>
      <c r="HCJ123" s="64"/>
      <c r="HCK123" s="65"/>
      <c r="HCL123" s="43"/>
      <c r="HCM123" s="57"/>
      <c r="HCN123" s="57"/>
      <c r="HCO123" s="65"/>
      <c r="HCP123" s="12"/>
      <c r="HCQ123" s="63"/>
      <c r="HCR123" s="64"/>
      <c r="HCS123" s="65"/>
      <c r="HCT123" s="43"/>
      <c r="HCU123" s="57"/>
      <c r="HCV123" s="57"/>
      <c r="HCW123" s="65"/>
      <c r="HCX123" s="12"/>
      <c r="HCY123" s="63"/>
      <c r="HCZ123" s="64"/>
      <c r="HDA123" s="65"/>
      <c r="HDB123" s="43"/>
      <c r="HDC123" s="57"/>
      <c r="HDD123" s="57"/>
      <c r="HDE123" s="65"/>
      <c r="HDF123" s="12"/>
      <c r="HDG123" s="63"/>
      <c r="HDH123" s="64"/>
      <c r="HDI123" s="65"/>
      <c r="HDJ123" s="43"/>
      <c r="HDK123" s="57"/>
      <c r="HDL123" s="57"/>
      <c r="HDM123" s="65"/>
      <c r="HDN123" s="12"/>
      <c r="HDO123" s="63"/>
      <c r="HDP123" s="64"/>
      <c r="HDQ123" s="65"/>
      <c r="HDR123" s="43"/>
      <c r="HDS123" s="57"/>
      <c r="HDT123" s="57"/>
      <c r="HDU123" s="65"/>
      <c r="HDV123" s="12"/>
      <c r="HDW123" s="63"/>
      <c r="HDX123" s="64"/>
      <c r="HDY123" s="65"/>
      <c r="HDZ123" s="43"/>
      <c r="HEA123" s="57"/>
      <c r="HEB123" s="57"/>
      <c r="HEC123" s="65"/>
      <c r="HED123" s="12"/>
      <c r="HEE123" s="63"/>
      <c r="HEF123" s="64"/>
      <c r="HEG123" s="65"/>
      <c r="HEH123" s="43"/>
      <c r="HEI123" s="57"/>
      <c r="HEJ123" s="57"/>
      <c r="HEK123" s="65"/>
      <c r="HEL123" s="12"/>
      <c r="HEM123" s="63"/>
      <c r="HEN123" s="64"/>
      <c r="HEO123" s="65"/>
      <c r="HEP123" s="43"/>
      <c r="HEQ123" s="57"/>
      <c r="HER123" s="57"/>
      <c r="HES123" s="65"/>
      <c r="HET123" s="12"/>
      <c r="HEU123" s="63"/>
      <c r="HEV123" s="64"/>
      <c r="HEW123" s="65"/>
      <c r="HEX123" s="43"/>
      <c r="HEY123" s="57"/>
      <c r="HEZ123" s="57"/>
      <c r="HFA123" s="65"/>
      <c r="HFB123" s="12"/>
      <c r="HFC123" s="63"/>
      <c r="HFD123" s="64"/>
      <c r="HFE123" s="65"/>
      <c r="HFF123" s="43"/>
      <c r="HFG123" s="57"/>
      <c r="HFH123" s="57"/>
      <c r="HFI123" s="65"/>
      <c r="HFJ123" s="12"/>
      <c r="HFK123" s="63"/>
      <c r="HFL123" s="64"/>
      <c r="HFM123" s="65"/>
      <c r="HFN123" s="43"/>
      <c r="HFO123" s="57"/>
      <c r="HFP123" s="57"/>
      <c r="HFQ123" s="65"/>
      <c r="HFR123" s="12"/>
      <c r="HFS123" s="63"/>
      <c r="HFT123" s="64"/>
      <c r="HFU123" s="65"/>
      <c r="HFV123" s="43"/>
      <c r="HFW123" s="57"/>
      <c r="HFX123" s="57"/>
      <c r="HFY123" s="65"/>
      <c r="HFZ123" s="12"/>
      <c r="HGA123" s="63"/>
      <c r="HGB123" s="64"/>
      <c r="HGC123" s="65"/>
      <c r="HGD123" s="43"/>
      <c r="HGE123" s="57"/>
      <c r="HGF123" s="57"/>
      <c r="HGG123" s="65"/>
      <c r="HGH123" s="12"/>
      <c r="HGI123" s="63"/>
      <c r="HGJ123" s="64"/>
      <c r="HGK123" s="65"/>
      <c r="HGL123" s="43"/>
      <c r="HGM123" s="57"/>
      <c r="HGN123" s="57"/>
      <c r="HGO123" s="65"/>
      <c r="HGP123" s="12"/>
      <c r="HGQ123" s="63"/>
      <c r="HGR123" s="64"/>
      <c r="HGS123" s="65"/>
      <c r="HGT123" s="43"/>
      <c r="HGU123" s="57"/>
      <c r="HGV123" s="57"/>
      <c r="HGW123" s="65"/>
      <c r="HGX123" s="12"/>
      <c r="HGY123" s="63"/>
      <c r="HGZ123" s="64"/>
      <c r="HHA123" s="65"/>
      <c r="HHB123" s="43"/>
      <c r="HHC123" s="57"/>
      <c r="HHD123" s="57"/>
      <c r="HHE123" s="65"/>
      <c r="HHF123" s="12"/>
      <c r="HHG123" s="63"/>
      <c r="HHH123" s="64"/>
      <c r="HHI123" s="65"/>
      <c r="HHJ123" s="43"/>
      <c r="HHK123" s="57"/>
      <c r="HHL123" s="57"/>
      <c r="HHM123" s="65"/>
      <c r="HHN123" s="12"/>
      <c r="HHO123" s="63"/>
      <c r="HHP123" s="64"/>
      <c r="HHQ123" s="65"/>
      <c r="HHR123" s="43"/>
      <c r="HHS123" s="57"/>
      <c r="HHT123" s="57"/>
      <c r="HHU123" s="65"/>
      <c r="HHV123" s="12"/>
      <c r="HHW123" s="63"/>
      <c r="HHX123" s="64"/>
      <c r="HHY123" s="65"/>
      <c r="HHZ123" s="43"/>
      <c r="HIA123" s="57"/>
      <c r="HIB123" s="57"/>
      <c r="HIC123" s="65"/>
      <c r="HID123" s="12"/>
      <c r="HIE123" s="63"/>
      <c r="HIF123" s="64"/>
      <c r="HIG123" s="65"/>
      <c r="HIH123" s="43"/>
      <c r="HII123" s="57"/>
      <c r="HIJ123" s="57"/>
      <c r="HIK123" s="65"/>
      <c r="HIL123" s="12"/>
      <c r="HIM123" s="63"/>
      <c r="HIN123" s="64"/>
      <c r="HIO123" s="65"/>
      <c r="HIP123" s="43"/>
      <c r="HIQ123" s="57"/>
      <c r="HIR123" s="57"/>
      <c r="HIS123" s="65"/>
      <c r="HIT123" s="12"/>
      <c r="HIU123" s="63"/>
      <c r="HIV123" s="64"/>
      <c r="HIW123" s="65"/>
      <c r="HIX123" s="43"/>
      <c r="HIY123" s="57"/>
      <c r="HIZ123" s="57"/>
      <c r="HJA123" s="65"/>
      <c r="HJB123" s="12"/>
      <c r="HJC123" s="63"/>
      <c r="HJD123" s="64"/>
      <c r="HJE123" s="65"/>
      <c r="HJF123" s="43"/>
      <c r="HJG123" s="57"/>
      <c r="HJH123" s="57"/>
      <c r="HJI123" s="65"/>
      <c r="HJJ123" s="12"/>
      <c r="HJK123" s="63"/>
      <c r="HJL123" s="64"/>
      <c r="HJM123" s="65"/>
      <c r="HJN123" s="43"/>
      <c r="HJO123" s="57"/>
      <c r="HJP123" s="57"/>
      <c r="HJQ123" s="65"/>
      <c r="HJR123" s="12"/>
      <c r="HJS123" s="63"/>
      <c r="HJT123" s="64"/>
      <c r="HJU123" s="65"/>
      <c r="HJV123" s="43"/>
      <c r="HJW123" s="57"/>
      <c r="HJX123" s="57"/>
      <c r="HJY123" s="65"/>
      <c r="HJZ123" s="12"/>
      <c r="HKA123" s="63"/>
      <c r="HKB123" s="64"/>
      <c r="HKC123" s="65"/>
      <c r="HKD123" s="43"/>
      <c r="HKE123" s="57"/>
      <c r="HKF123" s="57"/>
      <c r="HKG123" s="65"/>
      <c r="HKH123" s="12"/>
      <c r="HKI123" s="63"/>
      <c r="HKJ123" s="64"/>
      <c r="HKK123" s="65"/>
      <c r="HKL123" s="43"/>
      <c r="HKM123" s="57"/>
      <c r="HKN123" s="57"/>
      <c r="HKO123" s="65"/>
      <c r="HKP123" s="12"/>
      <c r="HKQ123" s="63"/>
      <c r="HKR123" s="64"/>
      <c r="HKS123" s="65"/>
      <c r="HKT123" s="43"/>
      <c r="HKU123" s="57"/>
      <c r="HKV123" s="57"/>
      <c r="HKW123" s="65"/>
      <c r="HKX123" s="12"/>
      <c r="HKY123" s="63"/>
      <c r="HKZ123" s="64"/>
      <c r="HLA123" s="65"/>
      <c r="HLB123" s="43"/>
      <c r="HLC123" s="57"/>
      <c r="HLD123" s="57"/>
      <c r="HLE123" s="65"/>
      <c r="HLF123" s="12"/>
      <c r="HLG123" s="63"/>
      <c r="HLH123" s="64"/>
      <c r="HLI123" s="65"/>
      <c r="HLJ123" s="43"/>
      <c r="HLK123" s="57"/>
      <c r="HLL123" s="57"/>
      <c r="HLM123" s="65"/>
      <c r="HLN123" s="12"/>
      <c r="HLO123" s="63"/>
      <c r="HLP123" s="64"/>
      <c r="HLQ123" s="65"/>
      <c r="HLR123" s="43"/>
      <c r="HLS123" s="57"/>
      <c r="HLT123" s="57"/>
      <c r="HLU123" s="65"/>
      <c r="HLV123" s="12"/>
      <c r="HLW123" s="63"/>
      <c r="HLX123" s="64"/>
      <c r="HLY123" s="65"/>
      <c r="HLZ123" s="43"/>
      <c r="HMA123" s="57"/>
      <c r="HMB123" s="57"/>
      <c r="HMC123" s="65"/>
      <c r="HMD123" s="12"/>
      <c r="HME123" s="63"/>
      <c r="HMF123" s="64"/>
      <c r="HMG123" s="65"/>
      <c r="HMH123" s="43"/>
      <c r="HMI123" s="57"/>
      <c r="HMJ123" s="57"/>
      <c r="HMK123" s="65"/>
      <c r="HML123" s="12"/>
      <c r="HMM123" s="63"/>
      <c r="HMN123" s="64"/>
      <c r="HMO123" s="65"/>
      <c r="HMP123" s="43"/>
      <c r="HMQ123" s="57"/>
      <c r="HMR123" s="57"/>
      <c r="HMS123" s="65"/>
      <c r="HMT123" s="12"/>
      <c r="HMU123" s="63"/>
      <c r="HMV123" s="64"/>
      <c r="HMW123" s="65"/>
      <c r="HMX123" s="43"/>
      <c r="HMY123" s="57"/>
      <c r="HMZ123" s="57"/>
      <c r="HNA123" s="65"/>
      <c r="HNB123" s="12"/>
      <c r="HNC123" s="63"/>
      <c r="HND123" s="64"/>
      <c r="HNE123" s="65"/>
      <c r="HNF123" s="43"/>
      <c r="HNG123" s="57"/>
      <c r="HNH123" s="57"/>
      <c r="HNI123" s="65"/>
      <c r="HNJ123" s="12"/>
      <c r="HNK123" s="63"/>
      <c r="HNL123" s="64"/>
      <c r="HNM123" s="65"/>
      <c r="HNN123" s="43"/>
      <c r="HNO123" s="57"/>
      <c r="HNP123" s="57"/>
      <c r="HNQ123" s="65"/>
      <c r="HNR123" s="12"/>
      <c r="HNS123" s="63"/>
      <c r="HNT123" s="64"/>
      <c r="HNU123" s="65"/>
      <c r="HNV123" s="43"/>
      <c r="HNW123" s="57"/>
      <c r="HNX123" s="57"/>
      <c r="HNY123" s="65"/>
      <c r="HNZ123" s="12"/>
      <c r="HOA123" s="63"/>
      <c r="HOB123" s="64"/>
      <c r="HOC123" s="65"/>
      <c r="HOD123" s="43"/>
      <c r="HOE123" s="57"/>
      <c r="HOF123" s="57"/>
      <c r="HOG123" s="65"/>
      <c r="HOH123" s="12"/>
      <c r="HOI123" s="63"/>
      <c r="HOJ123" s="64"/>
      <c r="HOK123" s="65"/>
      <c r="HOL123" s="43"/>
      <c r="HOM123" s="57"/>
      <c r="HON123" s="57"/>
      <c r="HOO123" s="65"/>
      <c r="HOP123" s="12"/>
      <c r="HOQ123" s="63"/>
      <c r="HOR123" s="64"/>
      <c r="HOS123" s="65"/>
      <c r="HOT123" s="43"/>
      <c r="HOU123" s="57"/>
      <c r="HOV123" s="57"/>
      <c r="HOW123" s="65"/>
      <c r="HOX123" s="12"/>
      <c r="HOY123" s="63"/>
      <c r="HOZ123" s="64"/>
      <c r="HPA123" s="65"/>
      <c r="HPB123" s="43"/>
      <c r="HPC123" s="57"/>
      <c r="HPD123" s="57"/>
      <c r="HPE123" s="65"/>
      <c r="HPF123" s="12"/>
      <c r="HPG123" s="63"/>
      <c r="HPH123" s="64"/>
      <c r="HPI123" s="65"/>
      <c r="HPJ123" s="43"/>
      <c r="HPK123" s="57"/>
      <c r="HPL123" s="57"/>
      <c r="HPM123" s="65"/>
      <c r="HPN123" s="12"/>
      <c r="HPO123" s="63"/>
      <c r="HPP123" s="64"/>
      <c r="HPQ123" s="65"/>
      <c r="HPR123" s="43"/>
      <c r="HPS123" s="57"/>
      <c r="HPT123" s="57"/>
      <c r="HPU123" s="65"/>
      <c r="HPV123" s="12"/>
      <c r="HPW123" s="63"/>
      <c r="HPX123" s="64"/>
      <c r="HPY123" s="65"/>
      <c r="HPZ123" s="43"/>
      <c r="HQA123" s="57"/>
      <c r="HQB123" s="57"/>
      <c r="HQC123" s="65"/>
      <c r="HQD123" s="12"/>
      <c r="HQE123" s="63"/>
      <c r="HQF123" s="64"/>
      <c r="HQG123" s="65"/>
      <c r="HQH123" s="43"/>
      <c r="HQI123" s="57"/>
      <c r="HQJ123" s="57"/>
      <c r="HQK123" s="65"/>
      <c r="HQL123" s="12"/>
      <c r="HQM123" s="63"/>
      <c r="HQN123" s="64"/>
      <c r="HQO123" s="65"/>
      <c r="HQP123" s="43"/>
      <c r="HQQ123" s="57"/>
      <c r="HQR123" s="57"/>
      <c r="HQS123" s="65"/>
      <c r="HQT123" s="12"/>
      <c r="HQU123" s="63"/>
      <c r="HQV123" s="64"/>
      <c r="HQW123" s="65"/>
      <c r="HQX123" s="43"/>
      <c r="HQY123" s="57"/>
      <c r="HQZ123" s="57"/>
      <c r="HRA123" s="65"/>
      <c r="HRB123" s="12"/>
      <c r="HRC123" s="63"/>
      <c r="HRD123" s="64"/>
      <c r="HRE123" s="65"/>
      <c r="HRF123" s="43"/>
      <c r="HRG123" s="57"/>
      <c r="HRH123" s="57"/>
      <c r="HRI123" s="65"/>
      <c r="HRJ123" s="12"/>
      <c r="HRK123" s="63"/>
      <c r="HRL123" s="64"/>
      <c r="HRM123" s="65"/>
      <c r="HRN123" s="43"/>
      <c r="HRO123" s="57"/>
      <c r="HRP123" s="57"/>
      <c r="HRQ123" s="65"/>
      <c r="HRR123" s="12"/>
      <c r="HRS123" s="63"/>
      <c r="HRT123" s="64"/>
      <c r="HRU123" s="65"/>
      <c r="HRV123" s="43"/>
      <c r="HRW123" s="57"/>
      <c r="HRX123" s="57"/>
      <c r="HRY123" s="65"/>
      <c r="HRZ123" s="12"/>
      <c r="HSA123" s="63"/>
      <c r="HSB123" s="64"/>
      <c r="HSC123" s="65"/>
      <c r="HSD123" s="43"/>
      <c r="HSE123" s="57"/>
      <c r="HSF123" s="57"/>
      <c r="HSG123" s="65"/>
      <c r="HSH123" s="12"/>
      <c r="HSI123" s="63"/>
      <c r="HSJ123" s="64"/>
      <c r="HSK123" s="65"/>
      <c r="HSL123" s="43"/>
      <c r="HSM123" s="57"/>
      <c r="HSN123" s="57"/>
      <c r="HSO123" s="65"/>
      <c r="HSP123" s="12"/>
      <c r="HSQ123" s="63"/>
      <c r="HSR123" s="64"/>
      <c r="HSS123" s="65"/>
      <c r="HST123" s="43"/>
      <c r="HSU123" s="57"/>
      <c r="HSV123" s="57"/>
      <c r="HSW123" s="65"/>
      <c r="HSX123" s="12"/>
      <c r="HSY123" s="63"/>
      <c r="HSZ123" s="64"/>
      <c r="HTA123" s="65"/>
      <c r="HTB123" s="43"/>
      <c r="HTC123" s="57"/>
      <c r="HTD123" s="57"/>
      <c r="HTE123" s="65"/>
      <c r="HTF123" s="12"/>
      <c r="HTG123" s="63"/>
      <c r="HTH123" s="64"/>
      <c r="HTI123" s="65"/>
      <c r="HTJ123" s="43"/>
      <c r="HTK123" s="57"/>
      <c r="HTL123" s="57"/>
      <c r="HTM123" s="65"/>
      <c r="HTN123" s="12"/>
      <c r="HTO123" s="63"/>
      <c r="HTP123" s="64"/>
      <c r="HTQ123" s="65"/>
      <c r="HTR123" s="43"/>
      <c r="HTS123" s="57"/>
      <c r="HTT123" s="57"/>
      <c r="HTU123" s="65"/>
      <c r="HTV123" s="12"/>
      <c r="HTW123" s="63"/>
      <c r="HTX123" s="64"/>
      <c r="HTY123" s="65"/>
      <c r="HTZ123" s="43"/>
      <c r="HUA123" s="57"/>
      <c r="HUB123" s="57"/>
      <c r="HUC123" s="65"/>
      <c r="HUD123" s="12"/>
      <c r="HUE123" s="63"/>
      <c r="HUF123" s="64"/>
      <c r="HUG123" s="65"/>
      <c r="HUH123" s="43"/>
      <c r="HUI123" s="57"/>
      <c r="HUJ123" s="57"/>
      <c r="HUK123" s="65"/>
      <c r="HUL123" s="12"/>
      <c r="HUM123" s="63"/>
      <c r="HUN123" s="64"/>
      <c r="HUO123" s="65"/>
      <c r="HUP123" s="43"/>
      <c r="HUQ123" s="57"/>
      <c r="HUR123" s="57"/>
      <c r="HUS123" s="65"/>
      <c r="HUT123" s="12"/>
      <c r="HUU123" s="63"/>
      <c r="HUV123" s="64"/>
      <c r="HUW123" s="65"/>
      <c r="HUX123" s="43"/>
      <c r="HUY123" s="57"/>
      <c r="HUZ123" s="57"/>
      <c r="HVA123" s="65"/>
      <c r="HVB123" s="12"/>
      <c r="HVC123" s="63"/>
      <c r="HVD123" s="64"/>
      <c r="HVE123" s="65"/>
      <c r="HVF123" s="43"/>
      <c r="HVG123" s="57"/>
      <c r="HVH123" s="57"/>
      <c r="HVI123" s="65"/>
      <c r="HVJ123" s="12"/>
      <c r="HVK123" s="63"/>
      <c r="HVL123" s="64"/>
      <c r="HVM123" s="65"/>
      <c r="HVN123" s="43"/>
      <c r="HVO123" s="57"/>
      <c r="HVP123" s="57"/>
      <c r="HVQ123" s="65"/>
      <c r="HVR123" s="12"/>
      <c r="HVS123" s="63"/>
      <c r="HVT123" s="64"/>
      <c r="HVU123" s="65"/>
      <c r="HVV123" s="43"/>
      <c r="HVW123" s="57"/>
      <c r="HVX123" s="57"/>
      <c r="HVY123" s="65"/>
      <c r="HVZ123" s="12"/>
      <c r="HWA123" s="63"/>
      <c r="HWB123" s="64"/>
      <c r="HWC123" s="65"/>
      <c r="HWD123" s="43"/>
      <c r="HWE123" s="57"/>
      <c r="HWF123" s="57"/>
      <c r="HWG123" s="65"/>
      <c r="HWH123" s="12"/>
      <c r="HWI123" s="63"/>
      <c r="HWJ123" s="64"/>
      <c r="HWK123" s="65"/>
      <c r="HWL123" s="43"/>
      <c r="HWM123" s="57"/>
      <c r="HWN123" s="57"/>
      <c r="HWO123" s="65"/>
      <c r="HWP123" s="12"/>
      <c r="HWQ123" s="63"/>
      <c r="HWR123" s="64"/>
      <c r="HWS123" s="65"/>
      <c r="HWT123" s="43"/>
      <c r="HWU123" s="57"/>
      <c r="HWV123" s="57"/>
      <c r="HWW123" s="65"/>
      <c r="HWX123" s="12"/>
      <c r="HWY123" s="63"/>
      <c r="HWZ123" s="64"/>
      <c r="HXA123" s="65"/>
      <c r="HXB123" s="43"/>
      <c r="HXC123" s="57"/>
      <c r="HXD123" s="57"/>
      <c r="HXE123" s="65"/>
      <c r="HXF123" s="12"/>
      <c r="HXG123" s="63"/>
      <c r="HXH123" s="64"/>
      <c r="HXI123" s="65"/>
      <c r="HXJ123" s="43"/>
      <c r="HXK123" s="57"/>
      <c r="HXL123" s="57"/>
      <c r="HXM123" s="65"/>
      <c r="HXN123" s="12"/>
      <c r="HXO123" s="63"/>
      <c r="HXP123" s="64"/>
      <c r="HXQ123" s="65"/>
      <c r="HXR123" s="43"/>
      <c r="HXS123" s="57"/>
      <c r="HXT123" s="57"/>
      <c r="HXU123" s="65"/>
      <c r="HXV123" s="12"/>
      <c r="HXW123" s="63"/>
      <c r="HXX123" s="64"/>
      <c r="HXY123" s="65"/>
      <c r="HXZ123" s="43"/>
      <c r="HYA123" s="57"/>
      <c r="HYB123" s="57"/>
      <c r="HYC123" s="65"/>
      <c r="HYD123" s="12"/>
      <c r="HYE123" s="63"/>
      <c r="HYF123" s="64"/>
      <c r="HYG123" s="65"/>
      <c r="HYH123" s="43"/>
      <c r="HYI123" s="57"/>
      <c r="HYJ123" s="57"/>
      <c r="HYK123" s="65"/>
      <c r="HYL123" s="12"/>
      <c r="HYM123" s="63"/>
      <c r="HYN123" s="64"/>
      <c r="HYO123" s="65"/>
      <c r="HYP123" s="43"/>
      <c r="HYQ123" s="57"/>
      <c r="HYR123" s="57"/>
      <c r="HYS123" s="65"/>
      <c r="HYT123" s="12"/>
      <c r="HYU123" s="63"/>
      <c r="HYV123" s="64"/>
      <c r="HYW123" s="65"/>
      <c r="HYX123" s="43"/>
      <c r="HYY123" s="57"/>
      <c r="HYZ123" s="57"/>
      <c r="HZA123" s="65"/>
      <c r="HZB123" s="12"/>
      <c r="HZC123" s="63"/>
      <c r="HZD123" s="64"/>
      <c r="HZE123" s="65"/>
      <c r="HZF123" s="43"/>
      <c r="HZG123" s="57"/>
      <c r="HZH123" s="57"/>
      <c r="HZI123" s="65"/>
      <c r="HZJ123" s="12"/>
      <c r="HZK123" s="63"/>
      <c r="HZL123" s="64"/>
      <c r="HZM123" s="65"/>
      <c r="HZN123" s="43"/>
      <c r="HZO123" s="57"/>
      <c r="HZP123" s="57"/>
      <c r="HZQ123" s="65"/>
      <c r="HZR123" s="12"/>
      <c r="HZS123" s="63"/>
      <c r="HZT123" s="64"/>
      <c r="HZU123" s="65"/>
      <c r="HZV123" s="43"/>
      <c r="HZW123" s="57"/>
      <c r="HZX123" s="57"/>
      <c r="HZY123" s="65"/>
      <c r="HZZ123" s="12"/>
      <c r="IAA123" s="63"/>
      <c r="IAB123" s="64"/>
      <c r="IAC123" s="65"/>
      <c r="IAD123" s="43"/>
      <c r="IAE123" s="57"/>
      <c r="IAF123" s="57"/>
      <c r="IAG123" s="65"/>
      <c r="IAH123" s="12"/>
      <c r="IAI123" s="63"/>
      <c r="IAJ123" s="64"/>
      <c r="IAK123" s="65"/>
      <c r="IAL123" s="43"/>
      <c r="IAM123" s="57"/>
      <c r="IAN123" s="57"/>
      <c r="IAO123" s="65"/>
      <c r="IAP123" s="12"/>
      <c r="IAQ123" s="63"/>
      <c r="IAR123" s="64"/>
      <c r="IAS123" s="65"/>
      <c r="IAT123" s="43"/>
      <c r="IAU123" s="57"/>
      <c r="IAV123" s="57"/>
      <c r="IAW123" s="65"/>
      <c r="IAX123" s="12"/>
      <c r="IAY123" s="63"/>
      <c r="IAZ123" s="64"/>
      <c r="IBA123" s="65"/>
      <c r="IBB123" s="43"/>
      <c r="IBC123" s="57"/>
      <c r="IBD123" s="57"/>
      <c r="IBE123" s="65"/>
      <c r="IBF123" s="12"/>
      <c r="IBG123" s="63"/>
      <c r="IBH123" s="64"/>
      <c r="IBI123" s="65"/>
      <c r="IBJ123" s="43"/>
      <c r="IBK123" s="57"/>
      <c r="IBL123" s="57"/>
      <c r="IBM123" s="65"/>
      <c r="IBN123" s="12"/>
      <c r="IBO123" s="63"/>
      <c r="IBP123" s="64"/>
      <c r="IBQ123" s="65"/>
      <c r="IBR123" s="43"/>
      <c r="IBS123" s="57"/>
      <c r="IBT123" s="57"/>
      <c r="IBU123" s="65"/>
      <c r="IBV123" s="12"/>
      <c r="IBW123" s="63"/>
      <c r="IBX123" s="64"/>
      <c r="IBY123" s="65"/>
      <c r="IBZ123" s="43"/>
      <c r="ICA123" s="57"/>
      <c r="ICB123" s="57"/>
      <c r="ICC123" s="65"/>
      <c r="ICD123" s="12"/>
      <c r="ICE123" s="63"/>
      <c r="ICF123" s="64"/>
      <c r="ICG123" s="65"/>
      <c r="ICH123" s="43"/>
      <c r="ICI123" s="57"/>
      <c r="ICJ123" s="57"/>
      <c r="ICK123" s="65"/>
      <c r="ICL123" s="12"/>
      <c r="ICM123" s="63"/>
      <c r="ICN123" s="64"/>
      <c r="ICO123" s="65"/>
      <c r="ICP123" s="43"/>
      <c r="ICQ123" s="57"/>
      <c r="ICR123" s="57"/>
      <c r="ICS123" s="65"/>
      <c r="ICT123" s="12"/>
      <c r="ICU123" s="63"/>
      <c r="ICV123" s="64"/>
      <c r="ICW123" s="65"/>
      <c r="ICX123" s="43"/>
      <c r="ICY123" s="57"/>
      <c r="ICZ123" s="57"/>
      <c r="IDA123" s="65"/>
      <c r="IDB123" s="12"/>
      <c r="IDC123" s="63"/>
      <c r="IDD123" s="64"/>
      <c r="IDE123" s="65"/>
      <c r="IDF123" s="43"/>
      <c r="IDG123" s="57"/>
      <c r="IDH123" s="57"/>
      <c r="IDI123" s="65"/>
      <c r="IDJ123" s="12"/>
      <c r="IDK123" s="63"/>
      <c r="IDL123" s="64"/>
      <c r="IDM123" s="65"/>
      <c r="IDN123" s="43"/>
      <c r="IDO123" s="57"/>
      <c r="IDP123" s="57"/>
      <c r="IDQ123" s="65"/>
      <c r="IDR123" s="12"/>
      <c r="IDS123" s="63"/>
      <c r="IDT123" s="64"/>
      <c r="IDU123" s="65"/>
      <c r="IDV123" s="43"/>
      <c r="IDW123" s="57"/>
      <c r="IDX123" s="57"/>
      <c r="IDY123" s="65"/>
      <c r="IDZ123" s="12"/>
      <c r="IEA123" s="63"/>
      <c r="IEB123" s="64"/>
      <c r="IEC123" s="65"/>
      <c r="IED123" s="43"/>
      <c r="IEE123" s="57"/>
      <c r="IEF123" s="57"/>
      <c r="IEG123" s="65"/>
      <c r="IEH123" s="12"/>
      <c r="IEI123" s="63"/>
      <c r="IEJ123" s="64"/>
      <c r="IEK123" s="65"/>
      <c r="IEL123" s="43"/>
      <c r="IEM123" s="57"/>
      <c r="IEN123" s="57"/>
      <c r="IEO123" s="65"/>
      <c r="IEP123" s="12"/>
      <c r="IEQ123" s="63"/>
      <c r="IER123" s="64"/>
      <c r="IES123" s="65"/>
      <c r="IET123" s="43"/>
      <c r="IEU123" s="57"/>
      <c r="IEV123" s="57"/>
      <c r="IEW123" s="65"/>
      <c r="IEX123" s="12"/>
      <c r="IEY123" s="63"/>
      <c r="IEZ123" s="64"/>
      <c r="IFA123" s="65"/>
      <c r="IFB123" s="43"/>
      <c r="IFC123" s="57"/>
      <c r="IFD123" s="57"/>
      <c r="IFE123" s="65"/>
      <c r="IFF123" s="12"/>
      <c r="IFG123" s="63"/>
      <c r="IFH123" s="64"/>
      <c r="IFI123" s="65"/>
      <c r="IFJ123" s="43"/>
      <c r="IFK123" s="57"/>
      <c r="IFL123" s="57"/>
      <c r="IFM123" s="65"/>
      <c r="IFN123" s="12"/>
      <c r="IFO123" s="63"/>
      <c r="IFP123" s="64"/>
      <c r="IFQ123" s="65"/>
      <c r="IFR123" s="43"/>
      <c r="IFS123" s="57"/>
      <c r="IFT123" s="57"/>
      <c r="IFU123" s="65"/>
      <c r="IFV123" s="12"/>
      <c r="IFW123" s="63"/>
      <c r="IFX123" s="64"/>
      <c r="IFY123" s="65"/>
      <c r="IFZ123" s="43"/>
      <c r="IGA123" s="57"/>
      <c r="IGB123" s="57"/>
      <c r="IGC123" s="65"/>
      <c r="IGD123" s="12"/>
      <c r="IGE123" s="63"/>
      <c r="IGF123" s="64"/>
      <c r="IGG123" s="65"/>
      <c r="IGH123" s="43"/>
      <c r="IGI123" s="57"/>
      <c r="IGJ123" s="57"/>
      <c r="IGK123" s="65"/>
      <c r="IGL123" s="12"/>
      <c r="IGM123" s="63"/>
      <c r="IGN123" s="64"/>
      <c r="IGO123" s="65"/>
      <c r="IGP123" s="43"/>
      <c r="IGQ123" s="57"/>
      <c r="IGR123" s="57"/>
      <c r="IGS123" s="65"/>
      <c r="IGT123" s="12"/>
      <c r="IGU123" s="63"/>
      <c r="IGV123" s="64"/>
      <c r="IGW123" s="65"/>
      <c r="IGX123" s="43"/>
      <c r="IGY123" s="57"/>
      <c r="IGZ123" s="57"/>
      <c r="IHA123" s="65"/>
      <c r="IHB123" s="12"/>
      <c r="IHC123" s="63"/>
      <c r="IHD123" s="64"/>
      <c r="IHE123" s="65"/>
      <c r="IHF123" s="43"/>
      <c r="IHG123" s="57"/>
      <c r="IHH123" s="57"/>
      <c r="IHI123" s="65"/>
      <c r="IHJ123" s="12"/>
      <c r="IHK123" s="63"/>
      <c r="IHL123" s="64"/>
      <c r="IHM123" s="65"/>
      <c r="IHN123" s="43"/>
      <c r="IHO123" s="57"/>
      <c r="IHP123" s="57"/>
      <c r="IHQ123" s="65"/>
      <c r="IHR123" s="12"/>
      <c r="IHS123" s="63"/>
      <c r="IHT123" s="64"/>
      <c r="IHU123" s="65"/>
      <c r="IHV123" s="43"/>
      <c r="IHW123" s="57"/>
      <c r="IHX123" s="57"/>
      <c r="IHY123" s="65"/>
      <c r="IHZ123" s="12"/>
      <c r="IIA123" s="63"/>
      <c r="IIB123" s="64"/>
      <c r="IIC123" s="65"/>
      <c r="IID123" s="43"/>
      <c r="IIE123" s="57"/>
      <c r="IIF123" s="57"/>
      <c r="IIG123" s="65"/>
      <c r="IIH123" s="12"/>
      <c r="III123" s="63"/>
      <c r="IIJ123" s="64"/>
      <c r="IIK123" s="65"/>
      <c r="IIL123" s="43"/>
      <c r="IIM123" s="57"/>
      <c r="IIN123" s="57"/>
      <c r="IIO123" s="65"/>
      <c r="IIP123" s="12"/>
      <c r="IIQ123" s="63"/>
      <c r="IIR123" s="64"/>
      <c r="IIS123" s="65"/>
      <c r="IIT123" s="43"/>
      <c r="IIU123" s="57"/>
      <c r="IIV123" s="57"/>
      <c r="IIW123" s="65"/>
      <c r="IIX123" s="12"/>
      <c r="IIY123" s="63"/>
      <c r="IIZ123" s="64"/>
      <c r="IJA123" s="65"/>
      <c r="IJB123" s="43"/>
      <c r="IJC123" s="57"/>
      <c r="IJD123" s="57"/>
      <c r="IJE123" s="65"/>
      <c r="IJF123" s="12"/>
      <c r="IJG123" s="63"/>
      <c r="IJH123" s="64"/>
      <c r="IJI123" s="65"/>
      <c r="IJJ123" s="43"/>
      <c r="IJK123" s="57"/>
      <c r="IJL123" s="57"/>
      <c r="IJM123" s="65"/>
      <c r="IJN123" s="12"/>
      <c r="IJO123" s="63"/>
      <c r="IJP123" s="64"/>
      <c r="IJQ123" s="65"/>
      <c r="IJR123" s="43"/>
      <c r="IJS123" s="57"/>
      <c r="IJT123" s="57"/>
      <c r="IJU123" s="65"/>
      <c r="IJV123" s="12"/>
      <c r="IJW123" s="63"/>
      <c r="IJX123" s="64"/>
      <c r="IJY123" s="65"/>
      <c r="IJZ123" s="43"/>
      <c r="IKA123" s="57"/>
      <c r="IKB123" s="57"/>
      <c r="IKC123" s="65"/>
      <c r="IKD123" s="12"/>
      <c r="IKE123" s="63"/>
      <c r="IKF123" s="64"/>
      <c r="IKG123" s="65"/>
      <c r="IKH123" s="43"/>
      <c r="IKI123" s="57"/>
      <c r="IKJ123" s="57"/>
      <c r="IKK123" s="65"/>
      <c r="IKL123" s="12"/>
      <c r="IKM123" s="63"/>
      <c r="IKN123" s="64"/>
      <c r="IKO123" s="65"/>
      <c r="IKP123" s="43"/>
      <c r="IKQ123" s="57"/>
      <c r="IKR123" s="57"/>
      <c r="IKS123" s="65"/>
      <c r="IKT123" s="12"/>
      <c r="IKU123" s="63"/>
      <c r="IKV123" s="64"/>
      <c r="IKW123" s="65"/>
      <c r="IKX123" s="43"/>
      <c r="IKY123" s="57"/>
      <c r="IKZ123" s="57"/>
      <c r="ILA123" s="65"/>
      <c r="ILB123" s="12"/>
      <c r="ILC123" s="63"/>
      <c r="ILD123" s="64"/>
      <c r="ILE123" s="65"/>
      <c r="ILF123" s="43"/>
      <c r="ILG123" s="57"/>
      <c r="ILH123" s="57"/>
      <c r="ILI123" s="65"/>
      <c r="ILJ123" s="12"/>
      <c r="ILK123" s="63"/>
      <c r="ILL123" s="64"/>
      <c r="ILM123" s="65"/>
      <c r="ILN123" s="43"/>
      <c r="ILO123" s="57"/>
      <c r="ILP123" s="57"/>
      <c r="ILQ123" s="65"/>
      <c r="ILR123" s="12"/>
      <c r="ILS123" s="63"/>
      <c r="ILT123" s="64"/>
      <c r="ILU123" s="65"/>
      <c r="ILV123" s="43"/>
      <c r="ILW123" s="57"/>
      <c r="ILX123" s="57"/>
      <c r="ILY123" s="65"/>
      <c r="ILZ123" s="12"/>
      <c r="IMA123" s="63"/>
      <c r="IMB123" s="64"/>
      <c r="IMC123" s="65"/>
      <c r="IMD123" s="43"/>
      <c r="IME123" s="57"/>
      <c r="IMF123" s="57"/>
      <c r="IMG123" s="65"/>
      <c r="IMH123" s="12"/>
      <c r="IMI123" s="63"/>
      <c r="IMJ123" s="64"/>
      <c r="IMK123" s="65"/>
      <c r="IML123" s="43"/>
      <c r="IMM123" s="57"/>
      <c r="IMN123" s="57"/>
      <c r="IMO123" s="65"/>
      <c r="IMP123" s="12"/>
      <c r="IMQ123" s="63"/>
      <c r="IMR123" s="64"/>
      <c r="IMS123" s="65"/>
      <c r="IMT123" s="43"/>
      <c r="IMU123" s="57"/>
      <c r="IMV123" s="57"/>
      <c r="IMW123" s="65"/>
      <c r="IMX123" s="12"/>
      <c r="IMY123" s="63"/>
      <c r="IMZ123" s="64"/>
      <c r="INA123" s="65"/>
      <c r="INB123" s="43"/>
      <c r="INC123" s="57"/>
      <c r="IND123" s="57"/>
      <c r="INE123" s="65"/>
      <c r="INF123" s="12"/>
      <c r="ING123" s="63"/>
      <c r="INH123" s="64"/>
      <c r="INI123" s="65"/>
      <c r="INJ123" s="43"/>
      <c r="INK123" s="57"/>
      <c r="INL123" s="57"/>
      <c r="INM123" s="65"/>
      <c r="INN123" s="12"/>
      <c r="INO123" s="63"/>
      <c r="INP123" s="64"/>
      <c r="INQ123" s="65"/>
      <c r="INR123" s="43"/>
      <c r="INS123" s="57"/>
      <c r="INT123" s="57"/>
      <c r="INU123" s="65"/>
      <c r="INV123" s="12"/>
      <c r="INW123" s="63"/>
      <c r="INX123" s="64"/>
      <c r="INY123" s="65"/>
      <c r="INZ123" s="43"/>
      <c r="IOA123" s="57"/>
      <c r="IOB123" s="57"/>
      <c r="IOC123" s="65"/>
      <c r="IOD123" s="12"/>
      <c r="IOE123" s="63"/>
      <c r="IOF123" s="64"/>
      <c r="IOG123" s="65"/>
      <c r="IOH123" s="43"/>
      <c r="IOI123" s="57"/>
      <c r="IOJ123" s="57"/>
      <c r="IOK123" s="65"/>
      <c r="IOL123" s="12"/>
      <c r="IOM123" s="63"/>
      <c r="ION123" s="64"/>
      <c r="IOO123" s="65"/>
      <c r="IOP123" s="43"/>
      <c r="IOQ123" s="57"/>
      <c r="IOR123" s="57"/>
      <c r="IOS123" s="65"/>
      <c r="IOT123" s="12"/>
      <c r="IOU123" s="63"/>
      <c r="IOV123" s="64"/>
      <c r="IOW123" s="65"/>
      <c r="IOX123" s="43"/>
      <c r="IOY123" s="57"/>
      <c r="IOZ123" s="57"/>
      <c r="IPA123" s="65"/>
      <c r="IPB123" s="12"/>
      <c r="IPC123" s="63"/>
      <c r="IPD123" s="64"/>
      <c r="IPE123" s="65"/>
      <c r="IPF123" s="43"/>
      <c r="IPG123" s="57"/>
      <c r="IPH123" s="57"/>
      <c r="IPI123" s="65"/>
      <c r="IPJ123" s="12"/>
      <c r="IPK123" s="63"/>
      <c r="IPL123" s="64"/>
      <c r="IPM123" s="65"/>
      <c r="IPN123" s="43"/>
      <c r="IPO123" s="57"/>
      <c r="IPP123" s="57"/>
      <c r="IPQ123" s="65"/>
      <c r="IPR123" s="12"/>
      <c r="IPS123" s="63"/>
      <c r="IPT123" s="64"/>
      <c r="IPU123" s="65"/>
      <c r="IPV123" s="43"/>
      <c r="IPW123" s="57"/>
      <c r="IPX123" s="57"/>
      <c r="IPY123" s="65"/>
      <c r="IPZ123" s="12"/>
      <c r="IQA123" s="63"/>
      <c r="IQB123" s="64"/>
      <c r="IQC123" s="65"/>
      <c r="IQD123" s="43"/>
      <c r="IQE123" s="57"/>
      <c r="IQF123" s="57"/>
      <c r="IQG123" s="65"/>
      <c r="IQH123" s="12"/>
      <c r="IQI123" s="63"/>
      <c r="IQJ123" s="64"/>
      <c r="IQK123" s="65"/>
      <c r="IQL123" s="43"/>
      <c r="IQM123" s="57"/>
      <c r="IQN123" s="57"/>
      <c r="IQO123" s="65"/>
      <c r="IQP123" s="12"/>
      <c r="IQQ123" s="63"/>
      <c r="IQR123" s="64"/>
      <c r="IQS123" s="65"/>
      <c r="IQT123" s="43"/>
      <c r="IQU123" s="57"/>
      <c r="IQV123" s="57"/>
      <c r="IQW123" s="65"/>
      <c r="IQX123" s="12"/>
      <c r="IQY123" s="63"/>
      <c r="IQZ123" s="64"/>
      <c r="IRA123" s="65"/>
      <c r="IRB123" s="43"/>
      <c r="IRC123" s="57"/>
      <c r="IRD123" s="57"/>
      <c r="IRE123" s="65"/>
      <c r="IRF123" s="12"/>
      <c r="IRG123" s="63"/>
      <c r="IRH123" s="64"/>
      <c r="IRI123" s="65"/>
      <c r="IRJ123" s="43"/>
      <c r="IRK123" s="57"/>
      <c r="IRL123" s="57"/>
      <c r="IRM123" s="65"/>
      <c r="IRN123" s="12"/>
      <c r="IRO123" s="63"/>
      <c r="IRP123" s="64"/>
      <c r="IRQ123" s="65"/>
      <c r="IRR123" s="43"/>
      <c r="IRS123" s="57"/>
      <c r="IRT123" s="57"/>
      <c r="IRU123" s="65"/>
      <c r="IRV123" s="12"/>
      <c r="IRW123" s="63"/>
      <c r="IRX123" s="64"/>
      <c r="IRY123" s="65"/>
      <c r="IRZ123" s="43"/>
      <c r="ISA123" s="57"/>
      <c r="ISB123" s="57"/>
      <c r="ISC123" s="65"/>
      <c r="ISD123" s="12"/>
      <c r="ISE123" s="63"/>
      <c r="ISF123" s="64"/>
      <c r="ISG123" s="65"/>
      <c r="ISH123" s="43"/>
      <c r="ISI123" s="57"/>
      <c r="ISJ123" s="57"/>
      <c r="ISK123" s="65"/>
      <c r="ISL123" s="12"/>
      <c r="ISM123" s="63"/>
      <c r="ISN123" s="64"/>
      <c r="ISO123" s="65"/>
      <c r="ISP123" s="43"/>
      <c r="ISQ123" s="57"/>
      <c r="ISR123" s="57"/>
      <c r="ISS123" s="65"/>
      <c r="IST123" s="12"/>
      <c r="ISU123" s="63"/>
      <c r="ISV123" s="64"/>
      <c r="ISW123" s="65"/>
      <c r="ISX123" s="43"/>
      <c r="ISY123" s="57"/>
      <c r="ISZ123" s="57"/>
      <c r="ITA123" s="65"/>
      <c r="ITB123" s="12"/>
      <c r="ITC123" s="63"/>
      <c r="ITD123" s="64"/>
      <c r="ITE123" s="65"/>
      <c r="ITF123" s="43"/>
      <c r="ITG123" s="57"/>
      <c r="ITH123" s="57"/>
      <c r="ITI123" s="65"/>
      <c r="ITJ123" s="12"/>
      <c r="ITK123" s="63"/>
      <c r="ITL123" s="64"/>
      <c r="ITM123" s="65"/>
      <c r="ITN123" s="43"/>
      <c r="ITO123" s="57"/>
      <c r="ITP123" s="57"/>
      <c r="ITQ123" s="65"/>
      <c r="ITR123" s="12"/>
      <c r="ITS123" s="63"/>
      <c r="ITT123" s="64"/>
      <c r="ITU123" s="65"/>
      <c r="ITV123" s="43"/>
      <c r="ITW123" s="57"/>
      <c r="ITX123" s="57"/>
      <c r="ITY123" s="65"/>
      <c r="ITZ123" s="12"/>
      <c r="IUA123" s="63"/>
      <c r="IUB123" s="64"/>
      <c r="IUC123" s="65"/>
      <c r="IUD123" s="43"/>
      <c r="IUE123" s="57"/>
      <c r="IUF123" s="57"/>
      <c r="IUG123" s="65"/>
      <c r="IUH123" s="12"/>
      <c r="IUI123" s="63"/>
      <c r="IUJ123" s="64"/>
      <c r="IUK123" s="65"/>
      <c r="IUL123" s="43"/>
      <c r="IUM123" s="57"/>
      <c r="IUN123" s="57"/>
      <c r="IUO123" s="65"/>
      <c r="IUP123" s="12"/>
      <c r="IUQ123" s="63"/>
      <c r="IUR123" s="64"/>
      <c r="IUS123" s="65"/>
      <c r="IUT123" s="43"/>
      <c r="IUU123" s="57"/>
      <c r="IUV123" s="57"/>
      <c r="IUW123" s="65"/>
      <c r="IUX123" s="12"/>
      <c r="IUY123" s="63"/>
      <c r="IUZ123" s="64"/>
      <c r="IVA123" s="65"/>
      <c r="IVB123" s="43"/>
      <c r="IVC123" s="57"/>
      <c r="IVD123" s="57"/>
      <c r="IVE123" s="65"/>
      <c r="IVF123" s="12"/>
      <c r="IVG123" s="63"/>
      <c r="IVH123" s="64"/>
      <c r="IVI123" s="65"/>
      <c r="IVJ123" s="43"/>
      <c r="IVK123" s="57"/>
      <c r="IVL123" s="57"/>
      <c r="IVM123" s="65"/>
      <c r="IVN123" s="12"/>
      <c r="IVO123" s="63"/>
      <c r="IVP123" s="64"/>
      <c r="IVQ123" s="65"/>
      <c r="IVR123" s="43"/>
      <c r="IVS123" s="57"/>
      <c r="IVT123" s="57"/>
      <c r="IVU123" s="65"/>
      <c r="IVV123" s="12"/>
      <c r="IVW123" s="63"/>
      <c r="IVX123" s="64"/>
      <c r="IVY123" s="65"/>
      <c r="IVZ123" s="43"/>
      <c r="IWA123" s="57"/>
      <c r="IWB123" s="57"/>
      <c r="IWC123" s="65"/>
      <c r="IWD123" s="12"/>
      <c r="IWE123" s="63"/>
      <c r="IWF123" s="64"/>
      <c r="IWG123" s="65"/>
      <c r="IWH123" s="43"/>
      <c r="IWI123" s="57"/>
      <c r="IWJ123" s="57"/>
      <c r="IWK123" s="65"/>
      <c r="IWL123" s="12"/>
      <c r="IWM123" s="63"/>
      <c r="IWN123" s="64"/>
      <c r="IWO123" s="65"/>
      <c r="IWP123" s="43"/>
      <c r="IWQ123" s="57"/>
      <c r="IWR123" s="57"/>
      <c r="IWS123" s="65"/>
      <c r="IWT123" s="12"/>
      <c r="IWU123" s="63"/>
      <c r="IWV123" s="64"/>
      <c r="IWW123" s="65"/>
      <c r="IWX123" s="43"/>
      <c r="IWY123" s="57"/>
      <c r="IWZ123" s="57"/>
      <c r="IXA123" s="65"/>
      <c r="IXB123" s="12"/>
      <c r="IXC123" s="63"/>
      <c r="IXD123" s="64"/>
      <c r="IXE123" s="65"/>
      <c r="IXF123" s="43"/>
      <c r="IXG123" s="57"/>
      <c r="IXH123" s="57"/>
      <c r="IXI123" s="65"/>
      <c r="IXJ123" s="12"/>
      <c r="IXK123" s="63"/>
      <c r="IXL123" s="64"/>
      <c r="IXM123" s="65"/>
      <c r="IXN123" s="43"/>
      <c r="IXO123" s="57"/>
      <c r="IXP123" s="57"/>
      <c r="IXQ123" s="65"/>
      <c r="IXR123" s="12"/>
      <c r="IXS123" s="63"/>
      <c r="IXT123" s="64"/>
      <c r="IXU123" s="65"/>
      <c r="IXV123" s="43"/>
      <c r="IXW123" s="57"/>
      <c r="IXX123" s="57"/>
      <c r="IXY123" s="65"/>
      <c r="IXZ123" s="12"/>
      <c r="IYA123" s="63"/>
      <c r="IYB123" s="64"/>
      <c r="IYC123" s="65"/>
      <c r="IYD123" s="43"/>
      <c r="IYE123" s="57"/>
      <c r="IYF123" s="57"/>
      <c r="IYG123" s="65"/>
      <c r="IYH123" s="12"/>
      <c r="IYI123" s="63"/>
      <c r="IYJ123" s="64"/>
      <c r="IYK123" s="65"/>
      <c r="IYL123" s="43"/>
      <c r="IYM123" s="57"/>
      <c r="IYN123" s="57"/>
      <c r="IYO123" s="65"/>
      <c r="IYP123" s="12"/>
      <c r="IYQ123" s="63"/>
      <c r="IYR123" s="64"/>
      <c r="IYS123" s="65"/>
      <c r="IYT123" s="43"/>
      <c r="IYU123" s="57"/>
      <c r="IYV123" s="57"/>
      <c r="IYW123" s="65"/>
      <c r="IYX123" s="12"/>
      <c r="IYY123" s="63"/>
      <c r="IYZ123" s="64"/>
      <c r="IZA123" s="65"/>
      <c r="IZB123" s="43"/>
      <c r="IZC123" s="57"/>
      <c r="IZD123" s="57"/>
      <c r="IZE123" s="65"/>
      <c r="IZF123" s="12"/>
      <c r="IZG123" s="63"/>
      <c r="IZH123" s="64"/>
      <c r="IZI123" s="65"/>
      <c r="IZJ123" s="43"/>
      <c r="IZK123" s="57"/>
      <c r="IZL123" s="57"/>
      <c r="IZM123" s="65"/>
      <c r="IZN123" s="12"/>
      <c r="IZO123" s="63"/>
      <c r="IZP123" s="64"/>
      <c r="IZQ123" s="65"/>
      <c r="IZR123" s="43"/>
      <c r="IZS123" s="57"/>
      <c r="IZT123" s="57"/>
      <c r="IZU123" s="65"/>
      <c r="IZV123" s="12"/>
      <c r="IZW123" s="63"/>
      <c r="IZX123" s="64"/>
      <c r="IZY123" s="65"/>
      <c r="IZZ123" s="43"/>
      <c r="JAA123" s="57"/>
      <c r="JAB123" s="57"/>
      <c r="JAC123" s="65"/>
      <c r="JAD123" s="12"/>
      <c r="JAE123" s="63"/>
      <c r="JAF123" s="64"/>
      <c r="JAG123" s="65"/>
      <c r="JAH123" s="43"/>
      <c r="JAI123" s="57"/>
      <c r="JAJ123" s="57"/>
      <c r="JAK123" s="65"/>
      <c r="JAL123" s="12"/>
      <c r="JAM123" s="63"/>
      <c r="JAN123" s="64"/>
      <c r="JAO123" s="65"/>
      <c r="JAP123" s="43"/>
      <c r="JAQ123" s="57"/>
      <c r="JAR123" s="57"/>
      <c r="JAS123" s="65"/>
      <c r="JAT123" s="12"/>
      <c r="JAU123" s="63"/>
      <c r="JAV123" s="64"/>
      <c r="JAW123" s="65"/>
      <c r="JAX123" s="43"/>
      <c r="JAY123" s="57"/>
      <c r="JAZ123" s="57"/>
      <c r="JBA123" s="65"/>
      <c r="JBB123" s="12"/>
      <c r="JBC123" s="63"/>
      <c r="JBD123" s="64"/>
      <c r="JBE123" s="65"/>
      <c r="JBF123" s="43"/>
      <c r="JBG123" s="57"/>
      <c r="JBH123" s="57"/>
      <c r="JBI123" s="65"/>
      <c r="JBJ123" s="12"/>
      <c r="JBK123" s="63"/>
      <c r="JBL123" s="64"/>
      <c r="JBM123" s="65"/>
      <c r="JBN123" s="43"/>
      <c r="JBO123" s="57"/>
      <c r="JBP123" s="57"/>
      <c r="JBQ123" s="65"/>
      <c r="JBR123" s="12"/>
      <c r="JBS123" s="63"/>
      <c r="JBT123" s="64"/>
      <c r="JBU123" s="65"/>
      <c r="JBV123" s="43"/>
      <c r="JBW123" s="57"/>
      <c r="JBX123" s="57"/>
      <c r="JBY123" s="65"/>
      <c r="JBZ123" s="12"/>
      <c r="JCA123" s="63"/>
      <c r="JCB123" s="64"/>
      <c r="JCC123" s="65"/>
      <c r="JCD123" s="43"/>
      <c r="JCE123" s="57"/>
      <c r="JCF123" s="57"/>
      <c r="JCG123" s="65"/>
      <c r="JCH123" s="12"/>
      <c r="JCI123" s="63"/>
      <c r="JCJ123" s="64"/>
      <c r="JCK123" s="65"/>
      <c r="JCL123" s="43"/>
      <c r="JCM123" s="57"/>
      <c r="JCN123" s="57"/>
      <c r="JCO123" s="65"/>
      <c r="JCP123" s="12"/>
      <c r="JCQ123" s="63"/>
      <c r="JCR123" s="64"/>
      <c r="JCS123" s="65"/>
      <c r="JCT123" s="43"/>
      <c r="JCU123" s="57"/>
      <c r="JCV123" s="57"/>
      <c r="JCW123" s="65"/>
      <c r="JCX123" s="12"/>
      <c r="JCY123" s="63"/>
      <c r="JCZ123" s="64"/>
      <c r="JDA123" s="65"/>
      <c r="JDB123" s="43"/>
      <c r="JDC123" s="57"/>
      <c r="JDD123" s="57"/>
      <c r="JDE123" s="65"/>
      <c r="JDF123" s="12"/>
      <c r="JDG123" s="63"/>
      <c r="JDH123" s="64"/>
      <c r="JDI123" s="65"/>
      <c r="JDJ123" s="43"/>
      <c r="JDK123" s="57"/>
      <c r="JDL123" s="57"/>
      <c r="JDM123" s="65"/>
      <c r="JDN123" s="12"/>
      <c r="JDO123" s="63"/>
      <c r="JDP123" s="64"/>
      <c r="JDQ123" s="65"/>
      <c r="JDR123" s="43"/>
      <c r="JDS123" s="57"/>
      <c r="JDT123" s="57"/>
      <c r="JDU123" s="65"/>
      <c r="JDV123" s="12"/>
      <c r="JDW123" s="63"/>
      <c r="JDX123" s="64"/>
      <c r="JDY123" s="65"/>
      <c r="JDZ123" s="43"/>
      <c r="JEA123" s="57"/>
      <c r="JEB123" s="57"/>
      <c r="JEC123" s="65"/>
      <c r="JED123" s="12"/>
      <c r="JEE123" s="63"/>
      <c r="JEF123" s="64"/>
      <c r="JEG123" s="65"/>
      <c r="JEH123" s="43"/>
      <c r="JEI123" s="57"/>
      <c r="JEJ123" s="57"/>
      <c r="JEK123" s="65"/>
      <c r="JEL123" s="12"/>
      <c r="JEM123" s="63"/>
      <c r="JEN123" s="64"/>
      <c r="JEO123" s="65"/>
      <c r="JEP123" s="43"/>
      <c r="JEQ123" s="57"/>
      <c r="JER123" s="57"/>
      <c r="JES123" s="65"/>
      <c r="JET123" s="12"/>
      <c r="JEU123" s="63"/>
      <c r="JEV123" s="64"/>
      <c r="JEW123" s="65"/>
      <c r="JEX123" s="43"/>
      <c r="JEY123" s="57"/>
      <c r="JEZ123" s="57"/>
      <c r="JFA123" s="65"/>
      <c r="JFB123" s="12"/>
      <c r="JFC123" s="63"/>
      <c r="JFD123" s="64"/>
      <c r="JFE123" s="65"/>
      <c r="JFF123" s="43"/>
      <c r="JFG123" s="57"/>
      <c r="JFH123" s="57"/>
      <c r="JFI123" s="65"/>
      <c r="JFJ123" s="12"/>
      <c r="JFK123" s="63"/>
      <c r="JFL123" s="64"/>
      <c r="JFM123" s="65"/>
      <c r="JFN123" s="43"/>
      <c r="JFO123" s="57"/>
      <c r="JFP123" s="57"/>
      <c r="JFQ123" s="65"/>
      <c r="JFR123" s="12"/>
      <c r="JFS123" s="63"/>
      <c r="JFT123" s="64"/>
      <c r="JFU123" s="65"/>
      <c r="JFV123" s="43"/>
      <c r="JFW123" s="57"/>
      <c r="JFX123" s="57"/>
      <c r="JFY123" s="65"/>
      <c r="JFZ123" s="12"/>
      <c r="JGA123" s="63"/>
      <c r="JGB123" s="64"/>
      <c r="JGC123" s="65"/>
      <c r="JGD123" s="43"/>
      <c r="JGE123" s="57"/>
      <c r="JGF123" s="57"/>
      <c r="JGG123" s="65"/>
      <c r="JGH123" s="12"/>
      <c r="JGI123" s="63"/>
      <c r="JGJ123" s="64"/>
      <c r="JGK123" s="65"/>
      <c r="JGL123" s="43"/>
      <c r="JGM123" s="57"/>
      <c r="JGN123" s="57"/>
      <c r="JGO123" s="65"/>
      <c r="JGP123" s="12"/>
      <c r="JGQ123" s="63"/>
      <c r="JGR123" s="64"/>
      <c r="JGS123" s="65"/>
      <c r="JGT123" s="43"/>
      <c r="JGU123" s="57"/>
      <c r="JGV123" s="57"/>
      <c r="JGW123" s="65"/>
      <c r="JGX123" s="12"/>
      <c r="JGY123" s="63"/>
      <c r="JGZ123" s="64"/>
      <c r="JHA123" s="65"/>
      <c r="JHB123" s="43"/>
      <c r="JHC123" s="57"/>
      <c r="JHD123" s="57"/>
      <c r="JHE123" s="65"/>
      <c r="JHF123" s="12"/>
      <c r="JHG123" s="63"/>
      <c r="JHH123" s="64"/>
      <c r="JHI123" s="65"/>
      <c r="JHJ123" s="43"/>
      <c r="JHK123" s="57"/>
      <c r="JHL123" s="57"/>
      <c r="JHM123" s="65"/>
      <c r="JHN123" s="12"/>
      <c r="JHO123" s="63"/>
      <c r="JHP123" s="64"/>
      <c r="JHQ123" s="65"/>
      <c r="JHR123" s="43"/>
      <c r="JHS123" s="57"/>
      <c r="JHT123" s="57"/>
      <c r="JHU123" s="65"/>
      <c r="JHV123" s="12"/>
      <c r="JHW123" s="63"/>
      <c r="JHX123" s="64"/>
      <c r="JHY123" s="65"/>
      <c r="JHZ123" s="43"/>
      <c r="JIA123" s="57"/>
      <c r="JIB123" s="57"/>
      <c r="JIC123" s="65"/>
      <c r="JID123" s="12"/>
      <c r="JIE123" s="63"/>
      <c r="JIF123" s="64"/>
      <c r="JIG123" s="65"/>
      <c r="JIH123" s="43"/>
      <c r="JII123" s="57"/>
      <c r="JIJ123" s="57"/>
      <c r="JIK123" s="65"/>
      <c r="JIL123" s="12"/>
      <c r="JIM123" s="63"/>
      <c r="JIN123" s="64"/>
      <c r="JIO123" s="65"/>
      <c r="JIP123" s="43"/>
      <c r="JIQ123" s="57"/>
      <c r="JIR123" s="57"/>
      <c r="JIS123" s="65"/>
      <c r="JIT123" s="12"/>
      <c r="JIU123" s="63"/>
      <c r="JIV123" s="64"/>
      <c r="JIW123" s="65"/>
      <c r="JIX123" s="43"/>
      <c r="JIY123" s="57"/>
      <c r="JIZ123" s="57"/>
      <c r="JJA123" s="65"/>
      <c r="JJB123" s="12"/>
      <c r="JJC123" s="63"/>
      <c r="JJD123" s="64"/>
      <c r="JJE123" s="65"/>
      <c r="JJF123" s="43"/>
      <c r="JJG123" s="57"/>
      <c r="JJH123" s="57"/>
      <c r="JJI123" s="65"/>
      <c r="JJJ123" s="12"/>
      <c r="JJK123" s="63"/>
      <c r="JJL123" s="64"/>
      <c r="JJM123" s="65"/>
      <c r="JJN123" s="43"/>
      <c r="JJO123" s="57"/>
      <c r="JJP123" s="57"/>
      <c r="JJQ123" s="65"/>
      <c r="JJR123" s="12"/>
      <c r="JJS123" s="63"/>
      <c r="JJT123" s="64"/>
      <c r="JJU123" s="65"/>
      <c r="JJV123" s="43"/>
      <c r="JJW123" s="57"/>
      <c r="JJX123" s="57"/>
      <c r="JJY123" s="65"/>
      <c r="JJZ123" s="12"/>
      <c r="JKA123" s="63"/>
      <c r="JKB123" s="64"/>
      <c r="JKC123" s="65"/>
      <c r="JKD123" s="43"/>
      <c r="JKE123" s="57"/>
      <c r="JKF123" s="57"/>
      <c r="JKG123" s="65"/>
      <c r="JKH123" s="12"/>
      <c r="JKI123" s="63"/>
      <c r="JKJ123" s="64"/>
      <c r="JKK123" s="65"/>
      <c r="JKL123" s="43"/>
      <c r="JKM123" s="57"/>
      <c r="JKN123" s="57"/>
      <c r="JKO123" s="65"/>
      <c r="JKP123" s="12"/>
      <c r="JKQ123" s="63"/>
      <c r="JKR123" s="64"/>
      <c r="JKS123" s="65"/>
      <c r="JKT123" s="43"/>
      <c r="JKU123" s="57"/>
      <c r="JKV123" s="57"/>
      <c r="JKW123" s="65"/>
      <c r="JKX123" s="12"/>
      <c r="JKY123" s="63"/>
      <c r="JKZ123" s="64"/>
      <c r="JLA123" s="65"/>
      <c r="JLB123" s="43"/>
      <c r="JLC123" s="57"/>
      <c r="JLD123" s="57"/>
      <c r="JLE123" s="65"/>
      <c r="JLF123" s="12"/>
      <c r="JLG123" s="63"/>
      <c r="JLH123" s="64"/>
      <c r="JLI123" s="65"/>
      <c r="JLJ123" s="43"/>
      <c r="JLK123" s="57"/>
      <c r="JLL123" s="57"/>
      <c r="JLM123" s="65"/>
      <c r="JLN123" s="12"/>
      <c r="JLO123" s="63"/>
      <c r="JLP123" s="64"/>
      <c r="JLQ123" s="65"/>
      <c r="JLR123" s="43"/>
      <c r="JLS123" s="57"/>
      <c r="JLT123" s="57"/>
      <c r="JLU123" s="65"/>
      <c r="JLV123" s="12"/>
      <c r="JLW123" s="63"/>
      <c r="JLX123" s="64"/>
      <c r="JLY123" s="65"/>
      <c r="JLZ123" s="43"/>
      <c r="JMA123" s="57"/>
      <c r="JMB123" s="57"/>
      <c r="JMC123" s="65"/>
      <c r="JMD123" s="12"/>
      <c r="JME123" s="63"/>
      <c r="JMF123" s="64"/>
      <c r="JMG123" s="65"/>
      <c r="JMH123" s="43"/>
      <c r="JMI123" s="57"/>
      <c r="JMJ123" s="57"/>
      <c r="JMK123" s="65"/>
      <c r="JML123" s="12"/>
      <c r="JMM123" s="63"/>
      <c r="JMN123" s="64"/>
      <c r="JMO123" s="65"/>
      <c r="JMP123" s="43"/>
      <c r="JMQ123" s="57"/>
      <c r="JMR123" s="57"/>
      <c r="JMS123" s="65"/>
      <c r="JMT123" s="12"/>
      <c r="JMU123" s="63"/>
      <c r="JMV123" s="64"/>
      <c r="JMW123" s="65"/>
      <c r="JMX123" s="43"/>
      <c r="JMY123" s="57"/>
      <c r="JMZ123" s="57"/>
      <c r="JNA123" s="65"/>
      <c r="JNB123" s="12"/>
      <c r="JNC123" s="63"/>
      <c r="JND123" s="64"/>
      <c r="JNE123" s="65"/>
      <c r="JNF123" s="43"/>
      <c r="JNG123" s="57"/>
      <c r="JNH123" s="57"/>
      <c r="JNI123" s="65"/>
      <c r="JNJ123" s="12"/>
      <c r="JNK123" s="63"/>
      <c r="JNL123" s="64"/>
      <c r="JNM123" s="65"/>
      <c r="JNN123" s="43"/>
      <c r="JNO123" s="57"/>
      <c r="JNP123" s="57"/>
      <c r="JNQ123" s="65"/>
      <c r="JNR123" s="12"/>
      <c r="JNS123" s="63"/>
      <c r="JNT123" s="64"/>
      <c r="JNU123" s="65"/>
      <c r="JNV123" s="43"/>
      <c r="JNW123" s="57"/>
      <c r="JNX123" s="57"/>
      <c r="JNY123" s="65"/>
      <c r="JNZ123" s="12"/>
      <c r="JOA123" s="63"/>
      <c r="JOB123" s="64"/>
      <c r="JOC123" s="65"/>
      <c r="JOD123" s="43"/>
      <c r="JOE123" s="57"/>
      <c r="JOF123" s="57"/>
      <c r="JOG123" s="65"/>
      <c r="JOH123" s="12"/>
      <c r="JOI123" s="63"/>
      <c r="JOJ123" s="64"/>
      <c r="JOK123" s="65"/>
      <c r="JOL123" s="43"/>
      <c r="JOM123" s="57"/>
      <c r="JON123" s="57"/>
      <c r="JOO123" s="65"/>
      <c r="JOP123" s="12"/>
      <c r="JOQ123" s="63"/>
      <c r="JOR123" s="64"/>
      <c r="JOS123" s="65"/>
      <c r="JOT123" s="43"/>
      <c r="JOU123" s="57"/>
      <c r="JOV123" s="57"/>
      <c r="JOW123" s="65"/>
      <c r="JOX123" s="12"/>
      <c r="JOY123" s="63"/>
      <c r="JOZ123" s="64"/>
      <c r="JPA123" s="65"/>
      <c r="JPB123" s="43"/>
      <c r="JPC123" s="57"/>
      <c r="JPD123" s="57"/>
      <c r="JPE123" s="65"/>
      <c r="JPF123" s="12"/>
      <c r="JPG123" s="63"/>
      <c r="JPH123" s="64"/>
      <c r="JPI123" s="65"/>
      <c r="JPJ123" s="43"/>
      <c r="JPK123" s="57"/>
      <c r="JPL123" s="57"/>
      <c r="JPM123" s="65"/>
      <c r="JPN123" s="12"/>
      <c r="JPO123" s="63"/>
      <c r="JPP123" s="64"/>
      <c r="JPQ123" s="65"/>
      <c r="JPR123" s="43"/>
      <c r="JPS123" s="57"/>
      <c r="JPT123" s="57"/>
      <c r="JPU123" s="65"/>
      <c r="JPV123" s="12"/>
      <c r="JPW123" s="63"/>
      <c r="JPX123" s="64"/>
      <c r="JPY123" s="65"/>
      <c r="JPZ123" s="43"/>
      <c r="JQA123" s="57"/>
      <c r="JQB123" s="57"/>
      <c r="JQC123" s="65"/>
      <c r="JQD123" s="12"/>
      <c r="JQE123" s="63"/>
      <c r="JQF123" s="64"/>
      <c r="JQG123" s="65"/>
      <c r="JQH123" s="43"/>
      <c r="JQI123" s="57"/>
      <c r="JQJ123" s="57"/>
      <c r="JQK123" s="65"/>
      <c r="JQL123" s="12"/>
      <c r="JQM123" s="63"/>
      <c r="JQN123" s="64"/>
      <c r="JQO123" s="65"/>
      <c r="JQP123" s="43"/>
      <c r="JQQ123" s="57"/>
      <c r="JQR123" s="57"/>
      <c r="JQS123" s="65"/>
      <c r="JQT123" s="12"/>
      <c r="JQU123" s="63"/>
      <c r="JQV123" s="64"/>
      <c r="JQW123" s="65"/>
      <c r="JQX123" s="43"/>
      <c r="JQY123" s="57"/>
      <c r="JQZ123" s="57"/>
      <c r="JRA123" s="65"/>
      <c r="JRB123" s="12"/>
      <c r="JRC123" s="63"/>
      <c r="JRD123" s="64"/>
      <c r="JRE123" s="65"/>
      <c r="JRF123" s="43"/>
      <c r="JRG123" s="57"/>
      <c r="JRH123" s="57"/>
      <c r="JRI123" s="65"/>
      <c r="JRJ123" s="12"/>
      <c r="JRK123" s="63"/>
      <c r="JRL123" s="64"/>
      <c r="JRM123" s="65"/>
      <c r="JRN123" s="43"/>
      <c r="JRO123" s="57"/>
      <c r="JRP123" s="57"/>
      <c r="JRQ123" s="65"/>
      <c r="JRR123" s="12"/>
      <c r="JRS123" s="63"/>
      <c r="JRT123" s="64"/>
      <c r="JRU123" s="65"/>
      <c r="JRV123" s="43"/>
      <c r="JRW123" s="57"/>
      <c r="JRX123" s="57"/>
      <c r="JRY123" s="65"/>
      <c r="JRZ123" s="12"/>
      <c r="JSA123" s="63"/>
      <c r="JSB123" s="64"/>
      <c r="JSC123" s="65"/>
      <c r="JSD123" s="43"/>
      <c r="JSE123" s="57"/>
      <c r="JSF123" s="57"/>
      <c r="JSG123" s="65"/>
      <c r="JSH123" s="12"/>
      <c r="JSI123" s="63"/>
      <c r="JSJ123" s="64"/>
      <c r="JSK123" s="65"/>
      <c r="JSL123" s="43"/>
      <c r="JSM123" s="57"/>
      <c r="JSN123" s="57"/>
      <c r="JSO123" s="65"/>
      <c r="JSP123" s="12"/>
      <c r="JSQ123" s="63"/>
      <c r="JSR123" s="64"/>
      <c r="JSS123" s="65"/>
      <c r="JST123" s="43"/>
      <c r="JSU123" s="57"/>
      <c r="JSV123" s="57"/>
      <c r="JSW123" s="65"/>
      <c r="JSX123" s="12"/>
      <c r="JSY123" s="63"/>
      <c r="JSZ123" s="64"/>
      <c r="JTA123" s="65"/>
      <c r="JTB123" s="43"/>
      <c r="JTC123" s="57"/>
      <c r="JTD123" s="57"/>
      <c r="JTE123" s="65"/>
      <c r="JTF123" s="12"/>
      <c r="JTG123" s="63"/>
      <c r="JTH123" s="64"/>
      <c r="JTI123" s="65"/>
      <c r="JTJ123" s="43"/>
      <c r="JTK123" s="57"/>
      <c r="JTL123" s="57"/>
      <c r="JTM123" s="65"/>
      <c r="JTN123" s="12"/>
      <c r="JTO123" s="63"/>
      <c r="JTP123" s="64"/>
      <c r="JTQ123" s="65"/>
      <c r="JTR123" s="43"/>
      <c r="JTS123" s="57"/>
      <c r="JTT123" s="57"/>
      <c r="JTU123" s="65"/>
      <c r="JTV123" s="12"/>
      <c r="JTW123" s="63"/>
      <c r="JTX123" s="64"/>
      <c r="JTY123" s="65"/>
      <c r="JTZ123" s="43"/>
      <c r="JUA123" s="57"/>
      <c r="JUB123" s="57"/>
      <c r="JUC123" s="65"/>
      <c r="JUD123" s="12"/>
      <c r="JUE123" s="63"/>
      <c r="JUF123" s="64"/>
      <c r="JUG123" s="65"/>
      <c r="JUH123" s="43"/>
      <c r="JUI123" s="57"/>
      <c r="JUJ123" s="57"/>
      <c r="JUK123" s="65"/>
      <c r="JUL123" s="12"/>
      <c r="JUM123" s="63"/>
      <c r="JUN123" s="64"/>
      <c r="JUO123" s="65"/>
      <c r="JUP123" s="43"/>
      <c r="JUQ123" s="57"/>
      <c r="JUR123" s="57"/>
      <c r="JUS123" s="65"/>
      <c r="JUT123" s="12"/>
      <c r="JUU123" s="63"/>
      <c r="JUV123" s="64"/>
      <c r="JUW123" s="65"/>
      <c r="JUX123" s="43"/>
      <c r="JUY123" s="57"/>
      <c r="JUZ123" s="57"/>
      <c r="JVA123" s="65"/>
      <c r="JVB123" s="12"/>
      <c r="JVC123" s="63"/>
      <c r="JVD123" s="64"/>
      <c r="JVE123" s="65"/>
      <c r="JVF123" s="43"/>
      <c r="JVG123" s="57"/>
      <c r="JVH123" s="57"/>
      <c r="JVI123" s="65"/>
      <c r="JVJ123" s="12"/>
      <c r="JVK123" s="63"/>
      <c r="JVL123" s="64"/>
      <c r="JVM123" s="65"/>
      <c r="JVN123" s="43"/>
      <c r="JVO123" s="57"/>
      <c r="JVP123" s="57"/>
      <c r="JVQ123" s="65"/>
      <c r="JVR123" s="12"/>
      <c r="JVS123" s="63"/>
      <c r="JVT123" s="64"/>
      <c r="JVU123" s="65"/>
      <c r="JVV123" s="43"/>
      <c r="JVW123" s="57"/>
      <c r="JVX123" s="57"/>
      <c r="JVY123" s="65"/>
      <c r="JVZ123" s="12"/>
      <c r="JWA123" s="63"/>
      <c r="JWB123" s="64"/>
      <c r="JWC123" s="65"/>
      <c r="JWD123" s="43"/>
      <c r="JWE123" s="57"/>
      <c r="JWF123" s="57"/>
      <c r="JWG123" s="65"/>
      <c r="JWH123" s="12"/>
      <c r="JWI123" s="63"/>
      <c r="JWJ123" s="64"/>
      <c r="JWK123" s="65"/>
      <c r="JWL123" s="43"/>
      <c r="JWM123" s="57"/>
      <c r="JWN123" s="57"/>
      <c r="JWO123" s="65"/>
      <c r="JWP123" s="12"/>
      <c r="JWQ123" s="63"/>
      <c r="JWR123" s="64"/>
      <c r="JWS123" s="65"/>
      <c r="JWT123" s="43"/>
      <c r="JWU123" s="57"/>
      <c r="JWV123" s="57"/>
      <c r="JWW123" s="65"/>
      <c r="JWX123" s="12"/>
      <c r="JWY123" s="63"/>
      <c r="JWZ123" s="64"/>
      <c r="JXA123" s="65"/>
      <c r="JXB123" s="43"/>
      <c r="JXC123" s="57"/>
      <c r="JXD123" s="57"/>
      <c r="JXE123" s="65"/>
      <c r="JXF123" s="12"/>
      <c r="JXG123" s="63"/>
      <c r="JXH123" s="64"/>
      <c r="JXI123" s="65"/>
      <c r="JXJ123" s="43"/>
      <c r="JXK123" s="57"/>
      <c r="JXL123" s="57"/>
      <c r="JXM123" s="65"/>
      <c r="JXN123" s="12"/>
      <c r="JXO123" s="63"/>
      <c r="JXP123" s="64"/>
      <c r="JXQ123" s="65"/>
      <c r="JXR123" s="43"/>
      <c r="JXS123" s="57"/>
      <c r="JXT123" s="57"/>
      <c r="JXU123" s="65"/>
      <c r="JXV123" s="12"/>
      <c r="JXW123" s="63"/>
      <c r="JXX123" s="64"/>
      <c r="JXY123" s="65"/>
      <c r="JXZ123" s="43"/>
      <c r="JYA123" s="57"/>
      <c r="JYB123" s="57"/>
      <c r="JYC123" s="65"/>
      <c r="JYD123" s="12"/>
      <c r="JYE123" s="63"/>
      <c r="JYF123" s="64"/>
      <c r="JYG123" s="65"/>
      <c r="JYH123" s="43"/>
      <c r="JYI123" s="57"/>
      <c r="JYJ123" s="57"/>
      <c r="JYK123" s="65"/>
      <c r="JYL123" s="12"/>
      <c r="JYM123" s="63"/>
      <c r="JYN123" s="64"/>
      <c r="JYO123" s="65"/>
      <c r="JYP123" s="43"/>
      <c r="JYQ123" s="57"/>
      <c r="JYR123" s="57"/>
      <c r="JYS123" s="65"/>
      <c r="JYT123" s="12"/>
      <c r="JYU123" s="63"/>
      <c r="JYV123" s="64"/>
      <c r="JYW123" s="65"/>
      <c r="JYX123" s="43"/>
      <c r="JYY123" s="57"/>
      <c r="JYZ123" s="57"/>
      <c r="JZA123" s="65"/>
      <c r="JZB123" s="12"/>
      <c r="JZC123" s="63"/>
      <c r="JZD123" s="64"/>
      <c r="JZE123" s="65"/>
      <c r="JZF123" s="43"/>
      <c r="JZG123" s="57"/>
      <c r="JZH123" s="57"/>
      <c r="JZI123" s="65"/>
      <c r="JZJ123" s="12"/>
      <c r="JZK123" s="63"/>
      <c r="JZL123" s="64"/>
      <c r="JZM123" s="65"/>
      <c r="JZN123" s="43"/>
      <c r="JZO123" s="57"/>
      <c r="JZP123" s="57"/>
      <c r="JZQ123" s="65"/>
      <c r="JZR123" s="12"/>
      <c r="JZS123" s="63"/>
      <c r="JZT123" s="64"/>
      <c r="JZU123" s="65"/>
      <c r="JZV123" s="43"/>
      <c r="JZW123" s="57"/>
      <c r="JZX123" s="57"/>
      <c r="JZY123" s="65"/>
      <c r="JZZ123" s="12"/>
      <c r="KAA123" s="63"/>
      <c r="KAB123" s="64"/>
      <c r="KAC123" s="65"/>
      <c r="KAD123" s="43"/>
      <c r="KAE123" s="57"/>
      <c r="KAF123" s="57"/>
      <c r="KAG123" s="65"/>
      <c r="KAH123" s="12"/>
      <c r="KAI123" s="63"/>
      <c r="KAJ123" s="64"/>
      <c r="KAK123" s="65"/>
      <c r="KAL123" s="43"/>
      <c r="KAM123" s="57"/>
      <c r="KAN123" s="57"/>
      <c r="KAO123" s="65"/>
      <c r="KAP123" s="12"/>
      <c r="KAQ123" s="63"/>
      <c r="KAR123" s="64"/>
      <c r="KAS123" s="65"/>
      <c r="KAT123" s="43"/>
      <c r="KAU123" s="57"/>
      <c r="KAV123" s="57"/>
      <c r="KAW123" s="65"/>
      <c r="KAX123" s="12"/>
      <c r="KAY123" s="63"/>
      <c r="KAZ123" s="64"/>
      <c r="KBA123" s="65"/>
      <c r="KBB123" s="43"/>
      <c r="KBC123" s="57"/>
      <c r="KBD123" s="57"/>
      <c r="KBE123" s="65"/>
      <c r="KBF123" s="12"/>
      <c r="KBG123" s="63"/>
      <c r="KBH123" s="64"/>
      <c r="KBI123" s="65"/>
      <c r="KBJ123" s="43"/>
      <c r="KBK123" s="57"/>
      <c r="KBL123" s="57"/>
      <c r="KBM123" s="65"/>
      <c r="KBN123" s="12"/>
      <c r="KBO123" s="63"/>
      <c r="KBP123" s="64"/>
      <c r="KBQ123" s="65"/>
      <c r="KBR123" s="43"/>
      <c r="KBS123" s="57"/>
      <c r="KBT123" s="57"/>
      <c r="KBU123" s="65"/>
      <c r="KBV123" s="12"/>
      <c r="KBW123" s="63"/>
      <c r="KBX123" s="64"/>
      <c r="KBY123" s="65"/>
      <c r="KBZ123" s="43"/>
      <c r="KCA123" s="57"/>
      <c r="KCB123" s="57"/>
      <c r="KCC123" s="65"/>
      <c r="KCD123" s="12"/>
      <c r="KCE123" s="63"/>
      <c r="KCF123" s="64"/>
      <c r="KCG123" s="65"/>
      <c r="KCH123" s="43"/>
      <c r="KCI123" s="57"/>
      <c r="KCJ123" s="57"/>
      <c r="KCK123" s="65"/>
      <c r="KCL123" s="12"/>
      <c r="KCM123" s="63"/>
      <c r="KCN123" s="64"/>
      <c r="KCO123" s="65"/>
      <c r="KCP123" s="43"/>
      <c r="KCQ123" s="57"/>
      <c r="KCR123" s="57"/>
      <c r="KCS123" s="65"/>
      <c r="KCT123" s="12"/>
      <c r="KCU123" s="63"/>
      <c r="KCV123" s="64"/>
      <c r="KCW123" s="65"/>
      <c r="KCX123" s="43"/>
      <c r="KCY123" s="57"/>
      <c r="KCZ123" s="57"/>
      <c r="KDA123" s="65"/>
      <c r="KDB123" s="12"/>
      <c r="KDC123" s="63"/>
      <c r="KDD123" s="64"/>
      <c r="KDE123" s="65"/>
      <c r="KDF123" s="43"/>
      <c r="KDG123" s="57"/>
      <c r="KDH123" s="57"/>
      <c r="KDI123" s="65"/>
      <c r="KDJ123" s="12"/>
      <c r="KDK123" s="63"/>
      <c r="KDL123" s="64"/>
      <c r="KDM123" s="65"/>
      <c r="KDN123" s="43"/>
      <c r="KDO123" s="57"/>
      <c r="KDP123" s="57"/>
      <c r="KDQ123" s="65"/>
      <c r="KDR123" s="12"/>
      <c r="KDS123" s="63"/>
      <c r="KDT123" s="64"/>
      <c r="KDU123" s="65"/>
      <c r="KDV123" s="43"/>
      <c r="KDW123" s="57"/>
      <c r="KDX123" s="57"/>
      <c r="KDY123" s="65"/>
      <c r="KDZ123" s="12"/>
      <c r="KEA123" s="63"/>
      <c r="KEB123" s="64"/>
      <c r="KEC123" s="65"/>
      <c r="KED123" s="43"/>
      <c r="KEE123" s="57"/>
      <c r="KEF123" s="57"/>
      <c r="KEG123" s="65"/>
      <c r="KEH123" s="12"/>
      <c r="KEI123" s="63"/>
      <c r="KEJ123" s="64"/>
      <c r="KEK123" s="65"/>
      <c r="KEL123" s="43"/>
      <c r="KEM123" s="57"/>
      <c r="KEN123" s="57"/>
      <c r="KEO123" s="65"/>
      <c r="KEP123" s="12"/>
      <c r="KEQ123" s="63"/>
      <c r="KER123" s="64"/>
      <c r="KES123" s="65"/>
      <c r="KET123" s="43"/>
      <c r="KEU123" s="57"/>
      <c r="KEV123" s="57"/>
      <c r="KEW123" s="65"/>
      <c r="KEX123" s="12"/>
      <c r="KEY123" s="63"/>
      <c r="KEZ123" s="64"/>
      <c r="KFA123" s="65"/>
      <c r="KFB123" s="43"/>
      <c r="KFC123" s="57"/>
      <c r="KFD123" s="57"/>
      <c r="KFE123" s="65"/>
      <c r="KFF123" s="12"/>
      <c r="KFG123" s="63"/>
      <c r="KFH123" s="64"/>
      <c r="KFI123" s="65"/>
      <c r="KFJ123" s="43"/>
      <c r="KFK123" s="57"/>
      <c r="KFL123" s="57"/>
      <c r="KFM123" s="65"/>
      <c r="KFN123" s="12"/>
      <c r="KFO123" s="63"/>
      <c r="KFP123" s="64"/>
      <c r="KFQ123" s="65"/>
      <c r="KFR123" s="43"/>
      <c r="KFS123" s="57"/>
      <c r="KFT123" s="57"/>
      <c r="KFU123" s="65"/>
      <c r="KFV123" s="12"/>
      <c r="KFW123" s="63"/>
      <c r="KFX123" s="64"/>
      <c r="KFY123" s="65"/>
      <c r="KFZ123" s="43"/>
      <c r="KGA123" s="57"/>
      <c r="KGB123" s="57"/>
      <c r="KGC123" s="65"/>
      <c r="KGD123" s="12"/>
      <c r="KGE123" s="63"/>
      <c r="KGF123" s="64"/>
      <c r="KGG123" s="65"/>
      <c r="KGH123" s="43"/>
      <c r="KGI123" s="57"/>
      <c r="KGJ123" s="57"/>
      <c r="KGK123" s="65"/>
      <c r="KGL123" s="12"/>
      <c r="KGM123" s="63"/>
      <c r="KGN123" s="64"/>
      <c r="KGO123" s="65"/>
      <c r="KGP123" s="43"/>
      <c r="KGQ123" s="57"/>
      <c r="KGR123" s="57"/>
      <c r="KGS123" s="65"/>
      <c r="KGT123" s="12"/>
      <c r="KGU123" s="63"/>
      <c r="KGV123" s="64"/>
      <c r="KGW123" s="65"/>
      <c r="KGX123" s="43"/>
      <c r="KGY123" s="57"/>
      <c r="KGZ123" s="57"/>
      <c r="KHA123" s="65"/>
      <c r="KHB123" s="12"/>
      <c r="KHC123" s="63"/>
      <c r="KHD123" s="64"/>
      <c r="KHE123" s="65"/>
      <c r="KHF123" s="43"/>
      <c r="KHG123" s="57"/>
      <c r="KHH123" s="57"/>
      <c r="KHI123" s="65"/>
      <c r="KHJ123" s="12"/>
      <c r="KHK123" s="63"/>
      <c r="KHL123" s="64"/>
      <c r="KHM123" s="65"/>
      <c r="KHN123" s="43"/>
      <c r="KHO123" s="57"/>
      <c r="KHP123" s="57"/>
      <c r="KHQ123" s="65"/>
      <c r="KHR123" s="12"/>
      <c r="KHS123" s="63"/>
      <c r="KHT123" s="64"/>
      <c r="KHU123" s="65"/>
      <c r="KHV123" s="43"/>
      <c r="KHW123" s="57"/>
      <c r="KHX123" s="57"/>
      <c r="KHY123" s="65"/>
      <c r="KHZ123" s="12"/>
      <c r="KIA123" s="63"/>
      <c r="KIB123" s="64"/>
      <c r="KIC123" s="65"/>
      <c r="KID123" s="43"/>
      <c r="KIE123" s="57"/>
      <c r="KIF123" s="57"/>
      <c r="KIG123" s="65"/>
      <c r="KIH123" s="12"/>
      <c r="KII123" s="63"/>
      <c r="KIJ123" s="64"/>
      <c r="KIK123" s="65"/>
      <c r="KIL123" s="43"/>
      <c r="KIM123" s="57"/>
      <c r="KIN123" s="57"/>
      <c r="KIO123" s="65"/>
      <c r="KIP123" s="12"/>
      <c r="KIQ123" s="63"/>
      <c r="KIR123" s="64"/>
      <c r="KIS123" s="65"/>
      <c r="KIT123" s="43"/>
      <c r="KIU123" s="57"/>
      <c r="KIV123" s="57"/>
      <c r="KIW123" s="65"/>
      <c r="KIX123" s="12"/>
      <c r="KIY123" s="63"/>
      <c r="KIZ123" s="64"/>
      <c r="KJA123" s="65"/>
      <c r="KJB123" s="43"/>
      <c r="KJC123" s="57"/>
      <c r="KJD123" s="57"/>
      <c r="KJE123" s="65"/>
      <c r="KJF123" s="12"/>
      <c r="KJG123" s="63"/>
      <c r="KJH123" s="64"/>
      <c r="KJI123" s="65"/>
      <c r="KJJ123" s="43"/>
      <c r="KJK123" s="57"/>
      <c r="KJL123" s="57"/>
      <c r="KJM123" s="65"/>
      <c r="KJN123" s="12"/>
      <c r="KJO123" s="63"/>
      <c r="KJP123" s="64"/>
      <c r="KJQ123" s="65"/>
      <c r="KJR123" s="43"/>
      <c r="KJS123" s="57"/>
      <c r="KJT123" s="57"/>
      <c r="KJU123" s="65"/>
      <c r="KJV123" s="12"/>
      <c r="KJW123" s="63"/>
      <c r="KJX123" s="64"/>
      <c r="KJY123" s="65"/>
      <c r="KJZ123" s="43"/>
      <c r="KKA123" s="57"/>
      <c r="KKB123" s="57"/>
      <c r="KKC123" s="65"/>
      <c r="KKD123" s="12"/>
      <c r="KKE123" s="63"/>
      <c r="KKF123" s="64"/>
      <c r="KKG123" s="65"/>
      <c r="KKH123" s="43"/>
      <c r="KKI123" s="57"/>
      <c r="KKJ123" s="57"/>
      <c r="KKK123" s="65"/>
      <c r="KKL123" s="12"/>
      <c r="KKM123" s="63"/>
      <c r="KKN123" s="64"/>
      <c r="KKO123" s="65"/>
      <c r="KKP123" s="43"/>
      <c r="KKQ123" s="57"/>
      <c r="KKR123" s="57"/>
      <c r="KKS123" s="65"/>
      <c r="KKT123" s="12"/>
      <c r="KKU123" s="63"/>
      <c r="KKV123" s="64"/>
      <c r="KKW123" s="65"/>
      <c r="KKX123" s="43"/>
      <c r="KKY123" s="57"/>
      <c r="KKZ123" s="57"/>
      <c r="KLA123" s="65"/>
      <c r="KLB123" s="12"/>
      <c r="KLC123" s="63"/>
      <c r="KLD123" s="64"/>
      <c r="KLE123" s="65"/>
      <c r="KLF123" s="43"/>
      <c r="KLG123" s="57"/>
      <c r="KLH123" s="57"/>
      <c r="KLI123" s="65"/>
      <c r="KLJ123" s="12"/>
      <c r="KLK123" s="63"/>
      <c r="KLL123" s="64"/>
      <c r="KLM123" s="65"/>
      <c r="KLN123" s="43"/>
      <c r="KLO123" s="57"/>
      <c r="KLP123" s="57"/>
      <c r="KLQ123" s="65"/>
      <c r="KLR123" s="12"/>
      <c r="KLS123" s="63"/>
      <c r="KLT123" s="64"/>
      <c r="KLU123" s="65"/>
      <c r="KLV123" s="43"/>
      <c r="KLW123" s="57"/>
      <c r="KLX123" s="57"/>
      <c r="KLY123" s="65"/>
      <c r="KLZ123" s="12"/>
      <c r="KMA123" s="63"/>
      <c r="KMB123" s="64"/>
      <c r="KMC123" s="65"/>
      <c r="KMD123" s="43"/>
      <c r="KME123" s="57"/>
      <c r="KMF123" s="57"/>
      <c r="KMG123" s="65"/>
      <c r="KMH123" s="12"/>
      <c r="KMI123" s="63"/>
      <c r="KMJ123" s="64"/>
      <c r="KMK123" s="65"/>
      <c r="KML123" s="43"/>
      <c r="KMM123" s="57"/>
      <c r="KMN123" s="57"/>
      <c r="KMO123" s="65"/>
      <c r="KMP123" s="12"/>
      <c r="KMQ123" s="63"/>
      <c r="KMR123" s="64"/>
      <c r="KMS123" s="65"/>
      <c r="KMT123" s="43"/>
      <c r="KMU123" s="57"/>
      <c r="KMV123" s="57"/>
      <c r="KMW123" s="65"/>
      <c r="KMX123" s="12"/>
      <c r="KMY123" s="63"/>
      <c r="KMZ123" s="64"/>
      <c r="KNA123" s="65"/>
      <c r="KNB123" s="43"/>
      <c r="KNC123" s="57"/>
      <c r="KND123" s="57"/>
      <c r="KNE123" s="65"/>
      <c r="KNF123" s="12"/>
      <c r="KNG123" s="63"/>
      <c r="KNH123" s="64"/>
      <c r="KNI123" s="65"/>
      <c r="KNJ123" s="43"/>
      <c r="KNK123" s="57"/>
      <c r="KNL123" s="57"/>
      <c r="KNM123" s="65"/>
      <c r="KNN123" s="12"/>
      <c r="KNO123" s="63"/>
      <c r="KNP123" s="64"/>
      <c r="KNQ123" s="65"/>
      <c r="KNR123" s="43"/>
      <c r="KNS123" s="57"/>
      <c r="KNT123" s="57"/>
      <c r="KNU123" s="65"/>
      <c r="KNV123" s="12"/>
      <c r="KNW123" s="63"/>
      <c r="KNX123" s="64"/>
      <c r="KNY123" s="65"/>
      <c r="KNZ123" s="43"/>
      <c r="KOA123" s="57"/>
      <c r="KOB123" s="57"/>
      <c r="KOC123" s="65"/>
      <c r="KOD123" s="12"/>
      <c r="KOE123" s="63"/>
      <c r="KOF123" s="64"/>
      <c r="KOG123" s="65"/>
      <c r="KOH123" s="43"/>
      <c r="KOI123" s="57"/>
      <c r="KOJ123" s="57"/>
      <c r="KOK123" s="65"/>
      <c r="KOL123" s="12"/>
      <c r="KOM123" s="63"/>
      <c r="KON123" s="64"/>
      <c r="KOO123" s="65"/>
      <c r="KOP123" s="43"/>
      <c r="KOQ123" s="57"/>
      <c r="KOR123" s="57"/>
      <c r="KOS123" s="65"/>
      <c r="KOT123" s="12"/>
      <c r="KOU123" s="63"/>
      <c r="KOV123" s="64"/>
      <c r="KOW123" s="65"/>
      <c r="KOX123" s="43"/>
      <c r="KOY123" s="57"/>
      <c r="KOZ123" s="57"/>
      <c r="KPA123" s="65"/>
      <c r="KPB123" s="12"/>
      <c r="KPC123" s="63"/>
      <c r="KPD123" s="64"/>
      <c r="KPE123" s="65"/>
      <c r="KPF123" s="43"/>
      <c r="KPG123" s="57"/>
      <c r="KPH123" s="57"/>
      <c r="KPI123" s="65"/>
      <c r="KPJ123" s="12"/>
      <c r="KPK123" s="63"/>
      <c r="KPL123" s="64"/>
      <c r="KPM123" s="65"/>
      <c r="KPN123" s="43"/>
      <c r="KPO123" s="57"/>
      <c r="KPP123" s="57"/>
      <c r="KPQ123" s="65"/>
      <c r="KPR123" s="12"/>
      <c r="KPS123" s="63"/>
      <c r="KPT123" s="64"/>
      <c r="KPU123" s="65"/>
      <c r="KPV123" s="43"/>
      <c r="KPW123" s="57"/>
      <c r="KPX123" s="57"/>
      <c r="KPY123" s="65"/>
      <c r="KPZ123" s="12"/>
      <c r="KQA123" s="63"/>
      <c r="KQB123" s="64"/>
      <c r="KQC123" s="65"/>
      <c r="KQD123" s="43"/>
      <c r="KQE123" s="57"/>
      <c r="KQF123" s="57"/>
      <c r="KQG123" s="65"/>
      <c r="KQH123" s="12"/>
      <c r="KQI123" s="63"/>
      <c r="KQJ123" s="64"/>
      <c r="KQK123" s="65"/>
      <c r="KQL123" s="43"/>
      <c r="KQM123" s="57"/>
      <c r="KQN123" s="57"/>
      <c r="KQO123" s="65"/>
      <c r="KQP123" s="12"/>
      <c r="KQQ123" s="63"/>
      <c r="KQR123" s="64"/>
      <c r="KQS123" s="65"/>
      <c r="KQT123" s="43"/>
      <c r="KQU123" s="57"/>
      <c r="KQV123" s="57"/>
      <c r="KQW123" s="65"/>
      <c r="KQX123" s="12"/>
      <c r="KQY123" s="63"/>
      <c r="KQZ123" s="64"/>
      <c r="KRA123" s="65"/>
      <c r="KRB123" s="43"/>
      <c r="KRC123" s="57"/>
      <c r="KRD123" s="57"/>
      <c r="KRE123" s="65"/>
      <c r="KRF123" s="12"/>
      <c r="KRG123" s="63"/>
      <c r="KRH123" s="64"/>
      <c r="KRI123" s="65"/>
      <c r="KRJ123" s="43"/>
      <c r="KRK123" s="57"/>
      <c r="KRL123" s="57"/>
      <c r="KRM123" s="65"/>
      <c r="KRN123" s="12"/>
      <c r="KRO123" s="63"/>
      <c r="KRP123" s="64"/>
      <c r="KRQ123" s="65"/>
      <c r="KRR123" s="43"/>
      <c r="KRS123" s="57"/>
      <c r="KRT123" s="57"/>
      <c r="KRU123" s="65"/>
      <c r="KRV123" s="12"/>
      <c r="KRW123" s="63"/>
      <c r="KRX123" s="64"/>
      <c r="KRY123" s="65"/>
      <c r="KRZ123" s="43"/>
      <c r="KSA123" s="57"/>
      <c r="KSB123" s="57"/>
      <c r="KSC123" s="65"/>
      <c r="KSD123" s="12"/>
      <c r="KSE123" s="63"/>
      <c r="KSF123" s="64"/>
      <c r="KSG123" s="65"/>
      <c r="KSH123" s="43"/>
      <c r="KSI123" s="57"/>
      <c r="KSJ123" s="57"/>
      <c r="KSK123" s="65"/>
      <c r="KSL123" s="12"/>
      <c r="KSM123" s="63"/>
      <c r="KSN123" s="64"/>
      <c r="KSO123" s="65"/>
      <c r="KSP123" s="43"/>
      <c r="KSQ123" s="57"/>
      <c r="KSR123" s="57"/>
      <c r="KSS123" s="65"/>
      <c r="KST123" s="12"/>
      <c r="KSU123" s="63"/>
      <c r="KSV123" s="64"/>
      <c r="KSW123" s="65"/>
      <c r="KSX123" s="43"/>
      <c r="KSY123" s="57"/>
      <c r="KSZ123" s="57"/>
      <c r="KTA123" s="65"/>
      <c r="KTB123" s="12"/>
      <c r="KTC123" s="63"/>
      <c r="KTD123" s="64"/>
      <c r="KTE123" s="65"/>
      <c r="KTF123" s="43"/>
      <c r="KTG123" s="57"/>
      <c r="KTH123" s="57"/>
      <c r="KTI123" s="65"/>
      <c r="KTJ123" s="12"/>
      <c r="KTK123" s="63"/>
      <c r="KTL123" s="64"/>
      <c r="KTM123" s="65"/>
      <c r="KTN123" s="43"/>
      <c r="KTO123" s="57"/>
      <c r="KTP123" s="57"/>
      <c r="KTQ123" s="65"/>
      <c r="KTR123" s="12"/>
      <c r="KTS123" s="63"/>
      <c r="KTT123" s="64"/>
      <c r="KTU123" s="65"/>
      <c r="KTV123" s="43"/>
      <c r="KTW123" s="57"/>
      <c r="KTX123" s="57"/>
      <c r="KTY123" s="65"/>
      <c r="KTZ123" s="12"/>
      <c r="KUA123" s="63"/>
      <c r="KUB123" s="64"/>
      <c r="KUC123" s="65"/>
      <c r="KUD123" s="43"/>
      <c r="KUE123" s="57"/>
      <c r="KUF123" s="57"/>
      <c r="KUG123" s="65"/>
      <c r="KUH123" s="12"/>
      <c r="KUI123" s="63"/>
      <c r="KUJ123" s="64"/>
      <c r="KUK123" s="65"/>
      <c r="KUL123" s="43"/>
      <c r="KUM123" s="57"/>
      <c r="KUN123" s="57"/>
      <c r="KUO123" s="65"/>
      <c r="KUP123" s="12"/>
      <c r="KUQ123" s="63"/>
      <c r="KUR123" s="64"/>
      <c r="KUS123" s="65"/>
      <c r="KUT123" s="43"/>
      <c r="KUU123" s="57"/>
      <c r="KUV123" s="57"/>
      <c r="KUW123" s="65"/>
      <c r="KUX123" s="12"/>
      <c r="KUY123" s="63"/>
      <c r="KUZ123" s="64"/>
      <c r="KVA123" s="65"/>
      <c r="KVB123" s="43"/>
      <c r="KVC123" s="57"/>
      <c r="KVD123" s="57"/>
      <c r="KVE123" s="65"/>
      <c r="KVF123" s="12"/>
      <c r="KVG123" s="63"/>
      <c r="KVH123" s="64"/>
      <c r="KVI123" s="65"/>
      <c r="KVJ123" s="43"/>
      <c r="KVK123" s="57"/>
      <c r="KVL123" s="57"/>
      <c r="KVM123" s="65"/>
      <c r="KVN123" s="12"/>
      <c r="KVO123" s="63"/>
      <c r="KVP123" s="64"/>
      <c r="KVQ123" s="65"/>
      <c r="KVR123" s="43"/>
      <c r="KVS123" s="57"/>
      <c r="KVT123" s="57"/>
      <c r="KVU123" s="65"/>
      <c r="KVV123" s="12"/>
      <c r="KVW123" s="63"/>
      <c r="KVX123" s="64"/>
      <c r="KVY123" s="65"/>
      <c r="KVZ123" s="43"/>
      <c r="KWA123" s="57"/>
      <c r="KWB123" s="57"/>
      <c r="KWC123" s="65"/>
      <c r="KWD123" s="12"/>
      <c r="KWE123" s="63"/>
      <c r="KWF123" s="64"/>
      <c r="KWG123" s="65"/>
      <c r="KWH123" s="43"/>
      <c r="KWI123" s="57"/>
      <c r="KWJ123" s="57"/>
      <c r="KWK123" s="65"/>
      <c r="KWL123" s="12"/>
      <c r="KWM123" s="63"/>
      <c r="KWN123" s="64"/>
      <c r="KWO123" s="65"/>
      <c r="KWP123" s="43"/>
      <c r="KWQ123" s="57"/>
      <c r="KWR123" s="57"/>
      <c r="KWS123" s="65"/>
      <c r="KWT123" s="12"/>
      <c r="KWU123" s="63"/>
      <c r="KWV123" s="64"/>
      <c r="KWW123" s="65"/>
      <c r="KWX123" s="43"/>
      <c r="KWY123" s="57"/>
      <c r="KWZ123" s="57"/>
      <c r="KXA123" s="65"/>
      <c r="KXB123" s="12"/>
      <c r="KXC123" s="63"/>
      <c r="KXD123" s="64"/>
      <c r="KXE123" s="65"/>
      <c r="KXF123" s="43"/>
      <c r="KXG123" s="57"/>
      <c r="KXH123" s="57"/>
      <c r="KXI123" s="65"/>
      <c r="KXJ123" s="12"/>
      <c r="KXK123" s="63"/>
      <c r="KXL123" s="64"/>
      <c r="KXM123" s="65"/>
      <c r="KXN123" s="43"/>
      <c r="KXO123" s="57"/>
      <c r="KXP123" s="57"/>
      <c r="KXQ123" s="65"/>
      <c r="KXR123" s="12"/>
      <c r="KXS123" s="63"/>
      <c r="KXT123" s="64"/>
      <c r="KXU123" s="65"/>
      <c r="KXV123" s="43"/>
      <c r="KXW123" s="57"/>
      <c r="KXX123" s="57"/>
      <c r="KXY123" s="65"/>
      <c r="KXZ123" s="12"/>
      <c r="KYA123" s="63"/>
      <c r="KYB123" s="64"/>
      <c r="KYC123" s="65"/>
      <c r="KYD123" s="43"/>
      <c r="KYE123" s="57"/>
      <c r="KYF123" s="57"/>
      <c r="KYG123" s="65"/>
      <c r="KYH123" s="12"/>
      <c r="KYI123" s="63"/>
      <c r="KYJ123" s="64"/>
      <c r="KYK123" s="65"/>
      <c r="KYL123" s="43"/>
      <c r="KYM123" s="57"/>
      <c r="KYN123" s="57"/>
      <c r="KYO123" s="65"/>
      <c r="KYP123" s="12"/>
      <c r="KYQ123" s="63"/>
      <c r="KYR123" s="64"/>
      <c r="KYS123" s="65"/>
      <c r="KYT123" s="43"/>
      <c r="KYU123" s="57"/>
      <c r="KYV123" s="57"/>
      <c r="KYW123" s="65"/>
      <c r="KYX123" s="12"/>
      <c r="KYY123" s="63"/>
      <c r="KYZ123" s="64"/>
      <c r="KZA123" s="65"/>
      <c r="KZB123" s="43"/>
      <c r="KZC123" s="57"/>
      <c r="KZD123" s="57"/>
      <c r="KZE123" s="65"/>
      <c r="KZF123" s="12"/>
      <c r="KZG123" s="63"/>
      <c r="KZH123" s="64"/>
      <c r="KZI123" s="65"/>
      <c r="KZJ123" s="43"/>
      <c r="KZK123" s="57"/>
      <c r="KZL123" s="57"/>
      <c r="KZM123" s="65"/>
      <c r="KZN123" s="12"/>
      <c r="KZO123" s="63"/>
      <c r="KZP123" s="64"/>
      <c r="KZQ123" s="65"/>
      <c r="KZR123" s="43"/>
      <c r="KZS123" s="57"/>
      <c r="KZT123" s="57"/>
      <c r="KZU123" s="65"/>
      <c r="KZV123" s="12"/>
      <c r="KZW123" s="63"/>
      <c r="KZX123" s="64"/>
      <c r="KZY123" s="65"/>
      <c r="KZZ123" s="43"/>
      <c r="LAA123" s="57"/>
      <c r="LAB123" s="57"/>
      <c r="LAC123" s="65"/>
      <c r="LAD123" s="12"/>
      <c r="LAE123" s="63"/>
      <c r="LAF123" s="64"/>
      <c r="LAG123" s="65"/>
      <c r="LAH123" s="43"/>
      <c r="LAI123" s="57"/>
      <c r="LAJ123" s="57"/>
      <c r="LAK123" s="65"/>
      <c r="LAL123" s="12"/>
      <c r="LAM123" s="63"/>
      <c r="LAN123" s="64"/>
      <c r="LAO123" s="65"/>
      <c r="LAP123" s="43"/>
      <c r="LAQ123" s="57"/>
      <c r="LAR123" s="57"/>
      <c r="LAS123" s="65"/>
      <c r="LAT123" s="12"/>
      <c r="LAU123" s="63"/>
      <c r="LAV123" s="64"/>
      <c r="LAW123" s="65"/>
      <c r="LAX123" s="43"/>
      <c r="LAY123" s="57"/>
      <c r="LAZ123" s="57"/>
      <c r="LBA123" s="65"/>
      <c r="LBB123" s="12"/>
      <c r="LBC123" s="63"/>
      <c r="LBD123" s="64"/>
      <c r="LBE123" s="65"/>
      <c r="LBF123" s="43"/>
      <c r="LBG123" s="57"/>
      <c r="LBH123" s="57"/>
      <c r="LBI123" s="65"/>
      <c r="LBJ123" s="12"/>
      <c r="LBK123" s="63"/>
      <c r="LBL123" s="64"/>
      <c r="LBM123" s="65"/>
      <c r="LBN123" s="43"/>
      <c r="LBO123" s="57"/>
      <c r="LBP123" s="57"/>
      <c r="LBQ123" s="65"/>
      <c r="LBR123" s="12"/>
      <c r="LBS123" s="63"/>
      <c r="LBT123" s="64"/>
      <c r="LBU123" s="65"/>
      <c r="LBV123" s="43"/>
      <c r="LBW123" s="57"/>
      <c r="LBX123" s="57"/>
      <c r="LBY123" s="65"/>
      <c r="LBZ123" s="12"/>
      <c r="LCA123" s="63"/>
      <c r="LCB123" s="64"/>
      <c r="LCC123" s="65"/>
      <c r="LCD123" s="43"/>
      <c r="LCE123" s="57"/>
      <c r="LCF123" s="57"/>
      <c r="LCG123" s="65"/>
      <c r="LCH123" s="12"/>
      <c r="LCI123" s="63"/>
      <c r="LCJ123" s="64"/>
      <c r="LCK123" s="65"/>
      <c r="LCL123" s="43"/>
      <c r="LCM123" s="57"/>
      <c r="LCN123" s="57"/>
      <c r="LCO123" s="65"/>
      <c r="LCP123" s="12"/>
      <c r="LCQ123" s="63"/>
      <c r="LCR123" s="64"/>
      <c r="LCS123" s="65"/>
      <c r="LCT123" s="43"/>
      <c r="LCU123" s="57"/>
      <c r="LCV123" s="57"/>
      <c r="LCW123" s="65"/>
      <c r="LCX123" s="12"/>
      <c r="LCY123" s="63"/>
      <c r="LCZ123" s="64"/>
      <c r="LDA123" s="65"/>
      <c r="LDB123" s="43"/>
      <c r="LDC123" s="57"/>
      <c r="LDD123" s="57"/>
      <c r="LDE123" s="65"/>
      <c r="LDF123" s="12"/>
      <c r="LDG123" s="63"/>
      <c r="LDH123" s="64"/>
      <c r="LDI123" s="65"/>
      <c r="LDJ123" s="43"/>
      <c r="LDK123" s="57"/>
      <c r="LDL123" s="57"/>
      <c r="LDM123" s="65"/>
      <c r="LDN123" s="12"/>
      <c r="LDO123" s="63"/>
      <c r="LDP123" s="64"/>
      <c r="LDQ123" s="65"/>
      <c r="LDR123" s="43"/>
      <c r="LDS123" s="57"/>
      <c r="LDT123" s="57"/>
      <c r="LDU123" s="65"/>
      <c r="LDV123" s="12"/>
      <c r="LDW123" s="63"/>
      <c r="LDX123" s="64"/>
      <c r="LDY123" s="65"/>
      <c r="LDZ123" s="43"/>
      <c r="LEA123" s="57"/>
      <c r="LEB123" s="57"/>
      <c r="LEC123" s="65"/>
      <c r="LED123" s="12"/>
      <c r="LEE123" s="63"/>
      <c r="LEF123" s="64"/>
      <c r="LEG123" s="65"/>
      <c r="LEH123" s="43"/>
      <c r="LEI123" s="57"/>
      <c r="LEJ123" s="57"/>
      <c r="LEK123" s="65"/>
      <c r="LEL123" s="12"/>
      <c r="LEM123" s="63"/>
      <c r="LEN123" s="64"/>
      <c r="LEO123" s="65"/>
      <c r="LEP123" s="43"/>
      <c r="LEQ123" s="57"/>
      <c r="LER123" s="57"/>
      <c r="LES123" s="65"/>
      <c r="LET123" s="12"/>
      <c r="LEU123" s="63"/>
      <c r="LEV123" s="64"/>
      <c r="LEW123" s="65"/>
      <c r="LEX123" s="43"/>
      <c r="LEY123" s="57"/>
      <c r="LEZ123" s="57"/>
      <c r="LFA123" s="65"/>
      <c r="LFB123" s="12"/>
      <c r="LFC123" s="63"/>
      <c r="LFD123" s="64"/>
      <c r="LFE123" s="65"/>
      <c r="LFF123" s="43"/>
      <c r="LFG123" s="57"/>
      <c r="LFH123" s="57"/>
      <c r="LFI123" s="65"/>
      <c r="LFJ123" s="12"/>
      <c r="LFK123" s="63"/>
      <c r="LFL123" s="64"/>
      <c r="LFM123" s="65"/>
      <c r="LFN123" s="43"/>
      <c r="LFO123" s="57"/>
      <c r="LFP123" s="57"/>
      <c r="LFQ123" s="65"/>
      <c r="LFR123" s="12"/>
      <c r="LFS123" s="63"/>
      <c r="LFT123" s="64"/>
      <c r="LFU123" s="65"/>
      <c r="LFV123" s="43"/>
      <c r="LFW123" s="57"/>
      <c r="LFX123" s="57"/>
      <c r="LFY123" s="65"/>
      <c r="LFZ123" s="12"/>
      <c r="LGA123" s="63"/>
      <c r="LGB123" s="64"/>
      <c r="LGC123" s="65"/>
      <c r="LGD123" s="43"/>
      <c r="LGE123" s="57"/>
      <c r="LGF123" s="57"/>
      <c r="LGG123" s="65"/>
      <c r="LGH123" s="12"/>
      <c r="LGI123" s="63"/>
      <c r="LGJ123" s="64"/>
      <c r="LGK123" s="65"/>
      <c r="LGL123" s="43"/>
      <c r="LGM123" s="57"/>
      <c r="LGN123" s="57"/>
      <c r="LGO123" s="65"/>
      <c r="LGP123" s="12"/>
      <c r="LGQ123" s="63"/>
      <c r="LGR123" s="64"/>
      <c r="LGS123" s="65"/>
      <c r="LGT123" s="43"/>
      <c r="LGU123" s="57"/>
      <c r="LGV123" s="57"/>
      <c r="LGW123" s="65"/>
      <c r="LGX123" s="12"/>
      <c r="LGY123" s="63"/>
      <c r="LGZ123" s="64"/>
      <c r="LHA123" s="65"/>
      <c r="LHB123" s="43"/>
      <c r="LHC123" s="57"/>
      <c r="LHD123" s="57"/>
      <c r="LHE123" s="65"/>
      <c r="LHF123" s="12"/>
      <c r="LHG123" s="63"/>
      <c r="LHH123" s="64"/>
      <c r="LHI123" s="65"/>
      <c r="LHJ123" s="43"/>
      <c r="LHK123" s="57"/>
      <c r="LHL123" s="57"/>
      <c r="LHM123" s="65"/>
      <c r="LHN123" s="12"/>
      <c r="LHO123" s="63"/>
      <c r="LHP123" s="64"/>
      <c r="LHQ123" s="65"/>
      <c r="LHR123" s="43"/>
      <c r="LHS123" s="57"/>
      <c r="LHT123" s="57"/>
      <c r="LHU123" s="65"/>
      <c r="LHV123" s="12"/>
      <c r="LHW123" s="63"/>
      <c r="LHX123" s="64"/>
      <c r="LHY123" s="65"/>
      <c r="LHZ123" s="43"/>
      <c r="LIA123" s="57"/>
      <c r="LIB123" s="57"/>
      <c r="LIC123" s="65"/>
      <c r="LID123" s="12"/>
      <c r="LIE123" s="63"/>
      <c r="LIF123" s="64"/>
      <c r="LIG123" s="65"/>
      <c r="LIH123" s="43"/>
      <c r="LII123" s="57"/>
      <c r="LIJ123" s="57"/>
      <c r="LIK123" s="65"/>
      <c r="LIL123" s="12"/>
      <c r="LIM123" s="63"/>
      <c r="LIN123" s="64"/>
      <c r="LIO123" s="65"/>
      <c r="LIP123" s="43"/>
      <c r="LIQ123" s="57"/>
      <c r="LIR123" s="57"/>
      <c r="LIS123" s="65"/>
      <c r="LIT123" s="12"/>
      <c r="LIU123" s="63"/>
      <c r="LIV123" s="64"/>
      <c r="LIW123" s="65"/>
      <c r="LIX123" s="43"/>
      <c r="LIY123" s="57"/>
      <c r="LIZ123" s="57"/>
      <c r="LJA123" s="65"/>
      <c r="LJB123" s="12"/>
      <c r="LJC123" s="63"/>
      <c r="LJD123" s="64"/>
      <c r="LJE123" s="65"/>
      <c r="LJF123" s="43"/>
      <c r="LJG123" s="57"/>
      <c r="LJH123" s="57"/>
      <c r="LJI123" s="65"/>
      <c r="LJJ123" s="12"/>
      <c r="LJK123" s="63"/>
      <c r="LJL123" s="64"/>
      <c r="LJM123" s="65"/>
      <c r="LJN123" s="43"/>
      <c r="LJO123" s="57"/>
      <c r="LJP123" s="57"/>
      <c r="LJQ123" s="65"/>
      <c r="LJR123" s="12"/>
      <c r="LJS123" s="63"/>
      <c r="LJT123" s="64"/>
      <c r="LJU123" s="65"/>
      <c r="LJV123" s="43"/>
      <c r="LJW123" s="57"/>
      <c r="LJX123" s="57"/>
      <c r="LJY123" s="65"/>
      <c r="LJZ123" s="12"/>
      <c r="LKA123" s="63"/>
      <c r="LKB123" s="64"/>
      <c r="LKC123" s="65"/>
      <c r="LKD123" s="43"/>
      <c r="LKE123" s="57"/>
      <c r="LKF123" s="57"/>
      <c r="LKG123" s="65"/>
      <c r="LKH123" s="12"/>
      <c r="LKI123" s="63"/>
      <c r="LKJ123" s="64"/>
      <c r="LKK123" s="65"/>
      <c r="LKL123" s="43"/>
      <c r="LKM123" s="57"/>
      <c r="LKN123" s="57"/>
      <c r="LKO123" s="65"/>
      <c r="LKP123" s="12"/>
      <c r="LKQ123" s="63"/>
      <c r="LKR123" s="64"/>
      <c r="LKS123" s="65"/>
      <c r="LKT123" s="43"/>
      <c r="LKU123" s="57"/>
      <c r="LKV123" s="57"/>
      <c r="LKW123" s="65"/>
      <c r="LKX123" s="12"/>
      <c r="LKY123" s="63"/>
      <c r="LKZ123" s="64"/>
      <c r="LLA123" s="65"/>
      <c r="LLB123" s="43"/>
      <c r="LLC123" s="57"/>
      <c r="LLD123" s="57"/>
      <c r="LLE123" s="65"/>
      <c r="LLF123" s="12"/>
      <c r="LLG123" s="63"/>
      <c r="LLH123" s="64"/>
      <c r="LLI123" s="65"/>
      <c r="LLJ123" s="43"/>
      <c r="LLK123" s="57"/>
      <c r="LLL123" s="57"/>
      <c r="LLM123" s="65"/>
      <c r="LLN123" s="12"/>
      <c r="LLO123" s="63"/>
      <c r="LLP123" s="64"/>
      <c r="LLQ123" s="65"/>
      <c r="LLR123" s="43"/>
      <c r="LLS123" s="57"/>
      <c r="LLT123" s="57"/>
      <c r="LLU123" s="65"/>
      <c r="LLV123" s="12"/>
      <c r="LLW123" s="63"/>
      <c r="LLX123" s="64"/>
      <c r="LLY123" s="65"/>
      <c r="LLZ123" s="43"/>
      <c r="LMA123" s="57"/>
      <c r="LMB123" s="57"/>
      <c r="LMC123" s="65"/>
      <c r="LMD123" s="12"/>
      <c r="LME123" s="63"/>
      <c r="LMF123" s="64"/>
      <c r="LMG123" s="65"/>
      <c r="LMH123" s="43"/>
      <c r="LMI123" s="57"/>
      <c r="LMJ123" s="57"/>
      <c r="LMK123" s="65"/>
      <c r="LML123" s="12"/>
      <c r="LMM123" s="63"/>
      <c r="LMN123" s="64"/>
      <c r="LMO123" s="65"/>
      <c r="LMP123" s="43"/>
      <c r="LMQ123" s="57"/>
      <c r="LMR123" s="57"/>
      <c r="LMS123" s="65"/>
      <c r="LMT123" s="12"/>
      <c r="LMU123" s="63"/>
      <c r="LMV123" s="64"/>
      <c r="LMW123" s="65"/>
      <c r="LMX123" s="43"/>
      <c r="LMY123" s="57"/>
      <c r="LMZ123" s="57"/>
      <c r="LNA123" s="65"/>
      <c r="LNB123" s="12"/>
      <c r="LNC123" s="63"/>
      <c r="LND123" s="64"/>
      <c r="LNE123" s="65"/>
      <c r="LNF123" s="43"/>
      <c r="LNG123" s="57"/>
      <c r="LNH123" s="57"/>
      <c r="LNI123" s="65"/>
      <c r="LNJ123" s="12"/>
      <c r="LNK123" s="63"/>
      <c r="LNL123" s="64"/>
      <c r="LNM123" s="65"/>
      <c r="LNN123" s="43"/>
      <c r="LNO123" s="57"/>
      <c r="LNP123" s="57"/>
      <c r="LNQ123" s="65"/>
      <c r="LNR123" s="12"/>
      <c r="LNS123" s="63"/>
      <c r="LNT123" s="64"/>
      <c r="LNU123" s="65"/>
      <c r="LNV123" s="43"/>
      <c r="LNW123" s="57"/>
      <c r="LNX123" s="57"/>
      <c r="LNY123" s="65"/>
      <c r="LNZ123" s="12"/>
      <c r="LOA123" s="63"/>
      <c r="LOB123" s="64"/>
      <c r="LOC123" s="65"/>
      <c r="LOD123" s="43"/>
      <c r="LOE123" s="57"/>
      <c r="LOF123" s="57"/>
      <c r="LOG123" s="65"/>
      <c r="LOH123" s="12"/>
      <c r="LOI123" s="63"/>
      <c r="LOJ123" s="64"/>
      <c r="LOK123" s="65"/>
      <c r="LOL123" s="43"/>
      <c r="LOM123" s="57"/>
      <c r="LON123" s="57"/>
      <c r="LOO123" s="65"/>
      <c r="LOP123" s="12"/>
      <c r="LOQ123" s="63"/>
      <c r="LOR123" s="64"/>
      <c r="LOS123" s="65"/>
      <c r="LOT123" s="43"/>
      <c r="LOU123" s="57"/>
      <c r="LOV123" s="57"/>
      <c r="LOW123" s="65"/>
      <c r="LOX123" s="12"/>
      <c r="LOY123" s="63"/>
      <c r="LOZ123" s="64"/>
      <c r="LPA123" s="65"/>
      <c r="LPB123" s="43"/>
      <c r="LPC123" s="57"/>
      <c r="LPD123" s="57"/>
      <c r="LPE123" s="65"/>
      <c r="LPF123" s="12"/>
      <c r="LPG123" s="63"/>
      <c r="LPH123" s="64"/>
      <c r="LPI123" s="65"/>
      <c r="LPJ123" s="43"/>
      <c r="LPK123" s="57"/>
      <c r="LPL123" s="57"/>
      <c r="LPM123" s="65"/>
      <c r="LPN123" s="12"/>
      <c r="LPO123" s="63"/>
      <c r="LPP123" s="64"/>
      <c r="LPQ123" s="65"/>
      <c r="LPR123" s="43"/>
      <c r="LPS123" s="57"/>
      <c r="LPT123" s="57"/>
      <c r="LPU123" s="65"/>
      <c r="LPV123" s="12"/>
      <c r="LPW123" s="63"/>
      <c r="LPX123" s="64"/>
      <c r="LPY123" s="65"/>
      <c r="LPZ123" s="43"/>
      <c r="LQA123" s="57"/>
      <c r="LQB123" s="57"/>
      <c r="LQC123" s="65"/>
      <c r="LQD123" s="12"/>
      <c r="LQE123" s="63"/>
      <c r="LQF123" s="64"/>
      <c r="LQG123" s="65"/>
      <c r="LQH123" s="43"/>
      <c r="LQI123" s="57"/>
      <c r="LQJ123" s="57"/>
      <c r="LQK123" s="65"/>
      <c r="LQL123" s="12"/>
      <c r="LQM123" s="63"/>
      <c r="LQN123" s="64"/>
      <c r="LQO123" s="65"/>
      <c r="LQP123" s="43"/>
      <c r="LQQ123" s="57"/>
      <c r="LQR123" s="57"/>
      <c r="LQS123" s="65"/>
      <c r="LQT123" s="12"/>
      <c r="LQU123" s="63"/>
      <c r="LQV123" s="64"/>
      <c r="LQW123" s="65"/>
      <c r="LQX123" s="43"/>
      <c r="LQY123" s="57"/>
      <c r="LQZ123" s="57"/>
      <c r="LRA123" s="65"/>
      <c r="LRB123" s="12"/>
      <c r="LRC123" s="63"/>
      <c r="LRD123" s="64"/>
      <c r="LRE123" s="65"/>
      <c r="LRF123" s="43"/>
      <c r="LRG123" s="57"/>
      <c r="LRH123" s="57"/>
      <c r="LRI123" s="65"/>
      <c r="LRJ123" s="12"/>
      <c r="LRK123" s="63"/>
      <c r="LRL123" s="64"/>
      <c r="LRM123" s="65"/>
      <c r="LRN123" s="43"/>
      <c r="LRO123" s="57"/>
      <c r="LRP123" s="57"/>
      <c r="LRQ123" s="65"/>
      <c r="LRR123" s="12"/>
      <c r="LRS123" s="63"/>
      <c r="LRT123" s="64"/>
      <c r="LRU123" s="65"/>
      <c r="LRV123" s="43"/>
      <c r="LRW123" s="57"/>
      <c r="LRX123" s="57"/>
      <c r="LRY123" s="65"/>
      <c r="LRZ123" s="12"/>
      <c r="LSA123" s="63"/>
      <c r="LSB123" s="64"/>
      <c r="LSC123" s="65"/>
      <c r="LSD123" s="43"/>
      <c r="LSE123" s="57"/>
      <c r="LSF123" s="57"/>
      <c r="LSG123" s="65"/>
      <c r="LSH123" s="12"/>
      <c r="LSI123" s="63"/>
      <c r="LSJ123" s="64"/>
      <c r="LSK123" s="65"/>
      <c r="LSL123" s="43"/>
      <c r="LSM123" s="57"/>
      <c r="LSN123" s="57"/>
      <c r="LSO123" s="65"/>
      <c r="LSP123" s="12"/>
      <c r="LSQ123" s="63"/>
      <c r="LSR123" s="64"/>
      <c r="LSS123" s="65"/>
      <c r="LST123" s="43"/>
      <c r="LSU123" s="57"/>
      <c r="LSV123" s="57"/>
      <c r="LSW123" s="65"/>
      <c r="LSX123" s="12"/>
      <c r="LSY123" s="63"/>
      <c r="LSZ123" s="64"/>
      <c r="LTA123" s="65"/>
      <c r="LTB123" s="43"/>
      <c r="LTC123" s="57"/>
      <c r="LTD123" s="57"/>
      <c r="LTE123" s="65"/>
      <c r="LTF123" s="12"/>
      <c r="LTG123" s="63"/>
      <c r="LTH123" s="64"/>
      <c r="LTI123" s="65"/>
      <c r="LTJ123" s="43"/>
      <c r="LTK123" s="57"/>
      <c r="LTL123" s="57"/>
      <c r="LTM123" s="65"/>
      <c r="LTN123" s="12"/>
      <c r="LTO123" s="63"/>
      <c r="LTP123" s="64"/>
      <c r="LTQ123" s="65"/>
      <c r="LTR123" s="43"/>
      <c r="LTS123" s="57"/>
      <c r="LTT123" s="57"/>
      <c r="LTU123" s="65"/>
      <c r="LTV123" s="12"/>
      <c r="LTW123" s="63"/>
      <c r="LTX123" s="64"/>
      <c r="LTY123" s="65"/>
      <c r="LTZ123" s="43"/>
      <c r="LUA123" s="57"/>
      <c r="LUB123" s="57"/>
      <c r="LUC123" s="65"/>
      <c r="LUD123" s="12"/>
      <c r="LUE123" s="63"/>
      <c r="LUF123" s="64"/>
      <c r="LUG123" s="65"/>
      <c r="LUH123" s="43"/>
      <c r="LUI123" s="57"/>
      <c r="LUJ123" s="57"/>
      <c r="LUK123" s="65"/>
      <c r="LUL123" s="12"/>
      <c r="LUM123" s="63"/>
      <c r="LUN123" s="64"/>
      <c r="LUO123" s="65"/>
      <c r="LUP123" s="43"/>
      <c r="LUQ123" s="57"/>
      <c r="LUR123" s="57"/>
      <c r="LUS123" s="65"/>
      <c r="LUT123" s="12"/>
      <c r="LUU123" s="63"/>
      <c r="LUV123" s="64"/>
      <c r="LUW123" s="65"/>
      <c r="LUX123" s="43"/>
      <c r="LUY123" s="57"/>
      <c r="LUZ123" s="57"/>
      <c r="LVA123" s="65"/>
      <c r="LVB123" s="12"/>
      <c r="LVC123" s="63"/>
      <c r="LVD123" s="64"/>
      <c r="LVE123" s="65"/>
      <c r="LVF123" s="43"/>
      <c r="LVG123" s="57"/>
      <c r="LVH123" s="57"/>
      <c r="LVI123" s="65"/>
      <c r="LVJ123" s="12"/>
      <c r="LVK123" s="63"/>
      <c r="LVL123" s="64"/>
      <c r="LVM123" s="65"/>
      <c r="LVN123" s="43"/>
      <c r="LVO123" s="57"/>
      <c r="LVP123" s="57"/>
      <c r="LVQ123" s="65"/>
      <c r="LVR123" s="12"/>
      <c r="LVS123" s="63"/>
      <c r="LVT123" s="64"/>
      <c r="LVU123" s="65"/>
      <c r="LVV123" s="43"/>
      <c r="LVW123" s="57"/>
      <c r="LVX123" s="57"/>
      <c r="LVY123" s="65"/>
      <c r="LVZ123" s="12"/>
      <c r="LWA123" s="63"/>
      <c r="LWB123" s="64"/>
      <c r="LWC123" s="65"/>
      <c r="LWD123" s="43"/>
      <c r="LWE123" s="57"/>
      <c r="LWF123" s="57"/>
      <c r="LWG123" s="65"/>
      <c r="LWH123" s="12"/>
      <c r="LWI123" s="63"/>
      <c r="LWJ123" s="64"/>
      <c r="LWK123" s="65"/>
      <c r="LWL123" s="43"/>
      <c r="LWM123" s="57"/>
      <c r="LWN123" s="57"/>
      <c r="LWO123" s="65"/>
      <c r="LWP123" s="12"/>
      <c r="LWQ123" s="63"/>
      <c r="LWR123" s="64"/>
      <c r="LWS123" s="65"/>
      <c r="LWT123" s="43"/>
      <c r="LWU123" s="57"/>
      <c r="LWV123" s="57"/>
      <c r="LWW123" s="65"/>
      <c r="LWX123" s="12"/>
      <c r="LWY123" s="63"/>
      <c r="LWZ123" s="64"/>
      <c r="LXA123" s="65"/>
      <c r="LXB123" s="43"/>
      <c r="LXC123" s="57"/>
      <c r="LXD123" s="57"/>
      <c r="LXE123" s="65"/>
      <c r="LXF123" s="12"/>
      <c r="LXG123" s="63"/>
      <c r="LXH123" s="64"/>
      <c r="LXI123" s="65"/>
      <c r="LXJ123" s="43"/>
      <c r="LXK123" s="57"/>
      <c r="LXL123" s="57"/>
      <c r="LXM123" s="65"/>
      <c r="LXN123" s="12"/>
      <c r="LXO123" s="63"/>
      <c r="LXP123" s="64"/>
      <c r="LXQ123" s="65"/>
      <c r="LXR123" s="43"/>
      <c r="LXS123" s="57"/>
      <c r="LXT123" s="57"/>
      <c r="LXU123" s="65"/>
      <c r="LXV123" s="12"/>
      <c r="LXW123" s="63"/>
      <c r="LXX123" s="64"/>
      <c r="LXY123" s="65"/>
      <c r="LXZ123" s="43"/>
      <c r="LYA123" s="57"/>
      <c r="LYB123" s="57"/>
      <c r="LYC123" s="65"/>
      <c r="LYD123" s="12"/>
      <c r="LYE123" s="63"/>
      <c r="LYF123" s="64"/>
      <c r="LYG123" s="65"/>
      <c r="LYH123" s="43"/>
      <c r="LYI123" s="57"/>
      <c r="LYJ123" s="57"/>
      <c r="LYK123" s="65"/>
      <c r="LYL123" s="12"/>
      <c r="LYM123" s="63"/>
      <c r="LYN123" s="64"/>
      <c r="LYO123" s="65"/>
      <c r="LYP123" s="43"/>
      <c r="LYQ123" s="57"/>
      <c r="LYR123" s="57"/>
      <c r="LYS123" s="65"/>
      <c r="LYT123" s="12"/>
      <c r="LYU123" s="63"/>
      <c r="LYV123" s="64"/>
      <c r="LYW123" s="65"/>
      <c r="LYX123" s="43"/>
      <c r="LYY123" s="57"/>
      <c r="LYZ123" s="57"/>
      <c r="LZA123" s="65"/>
      <c r="LZB123" s="12"/>
      <c r="LZC123" s="63"/>
      <c r="LZD123" s="64"/>
      <c r="LZE123" s="65"/>
      <c r="LZF123" s="43"/>
      <c r="LZG123" s="57"/>
      <c r="LZH123" s="57"/>
      <c r="LZI123" s="65"/>
      <c r="LZJ123" s="12"/>
      <c r="LZK123" s="63"/>
      <c r="LZL123" s="64"/>
      <c r="LZM123" s="65"/>
      <c r="LZN123" s="43"/>
      <c r="LZO123" s="57"/>
      <c r="LZP123" s="57"/>
      <c r="LZQ123" s="65"/>
      <c r="LZR123" s="12"/>
      <c r="LZS123" s="63"/>
      <c r="LZT123" s="64"/>
      <c r="LZU123" s="65"/>
      <c r="LZV123" s="43"/>
      <c r="LZW123" s="57"/>
      <c r="LZX123" s="57"/>
      <c r="LZY123" s="65"/>
      <c r="LZZ123" s="12"/>
      <c r="MAA123" s="63"/>
      <c r="MAB123" s="64"/>
      <c r="MAC123" s="65"/>
      <c r="MAD123" s="43"/>
      <c r="MAE123" s="57"/>
      <c r="MAF123" s="57"/>
      <c r="MAG123" s="65"/>
      <c r="MAH123" s="12"/>
      <c r="MAI123" s="63"/>
      <c r="MAJ123" s="64"/>
      <c r="MAK123" s="65"/>
      <c r="MAL123" s="43"/>
      <c r="MAM123" s="57"/>
      <c r="MAN123" s="57"/>
      <c r="MAO123" s="65"/>
      <c r="MAP123" s="12"/>
      <c r="MAQ123" s="63"/>
      <c r="MAR123" s="64"/>
      <c r="MAS123" s="65"/>
      <c r="MAT123" s="43"/>
      <c r="MAU123" s="57"/>
      <c r="MAV123" s="57"/>
      <c r="MAW123" s="65"/>
      <c r="MAX123" s="12"/>
      <c r="MAY123" s="63"/>
      <c r="MAZ123" s="64"/>
      <c r="MBA123" s="65"/>
      <c r="MBB123" s="43"/>
      <c r="MBC123" s="57"/>
      <c r="MBD123" s="57"/>
      <c r="MBE123" s="65"/>
      <c r="MBF123" s="12"/>
      <c r="MBG123" s="63"/>
      <c r="MBH123" s="64"/>
      <c r="MBI123" s="65"/>
      <c r="MBJ123" s="43"/>
      <c r="MBK123" s="57"/>
      <c r="MBL123" s="57"/>
      <c r="MBM123" s="65"/>
      <c r="MBN123" s="12"/>
      <c r="MBO123" s="63"/>
      <c r="MBP123" s="64"/>
      <c r="MBQ123" s="65"/>
      <c r="MBR123" s="43"/>
      <c r="MBS123" s="57"/>
      <c r="MBT123" s="57"/>
      <c r="MBU123" s="65"/>
      <c r="MBV123" s="12"/>
      <c r="MBW123" s="63"/>
      <c r="MBX123" s="64"/>
      <c r="MBY123" s="65"/>
      <c r="MBZ123" s="43"/>
      <c r="MCA123" s="57"/>
      <c r="MCB123" s="57"/>
      <c r="MCC123" s="65"/>
      <c r="MCD123" s="12"/>
      <c r="MCE123" s="63"/>
      <c r="MCF123" s="64"/>
      <c r="MCG123" s="65"/>
      <c r="MCH123" s="43"/>
      <c r="MCI123" s="57"/>
      <c r="MCJ123" s="57"/>
      <c r="MCK123" s="65"/>
      <c r="MCL123" s="12"/>
      <c r="MCM123" s="63"/>
      <c r="MCN123" s="64"/>
      <c r="MCO123" s="65"/>
      <c r="MCP123" s="43"/>
      <c r="MCQ123" s="57"/>
      <c r="MCR123" s="57"/>
      <c r="MCS123" s="65"/>
      <c r="MCT123" s="12"/>
      <c r="MCU123" s="63"/>
      <c r="MCV123" s="64"/>
      <c r="MCW123" s="65"/>
      <c r="MCX123" s="43"/>
      <c r="MCY123" s="57"/>
      <c r="MCZ123" s="57"/>
      <c r="MDA123" s="65"/>
      <c r="MDB123" s="12"/>
      <c r="MDC123" s="63"/>
      <c r="MDD123" s="64"/>
      <c r="MDE123" s="65"/>
      <c r="MDF123" s="43"/>
      <c r="MDG123" s="57"/>
      <c r="MDH123" s="57"/>
      <c r="MDI123" s="65"/>
      <c r="MDJ123" s="12"/>
      <c r="MDK123" s="63"/>
      <c r="MDL123" s="64"/>
      <c r="MDM123" s="65"/>
      <c r="MDN123" s="43"/>
      <c r="MDO123" s="57"/>
      <c r="MDP123" s="57"/>
      <c r="MDQ123" s="65"/>
      <c r="MDR123" s="12"/>
      <c r="MDS123" s="63"/>
      <c r="MDT123" s="64"/>
      <c r="MDU123" s="65"/>
      <c r="MDV123" s="43"/>
      <c r="MDW123" s="57"/>
      <c r="MDX123" s="57"/>
      <c r="MDY123" s="65"/>
      <c r="MDZ123" s="12"/>
      <c r="MEA123" s="63"/>
      <c r="MEB123" s="64"/>
      <c r="MEC123" s="65"/>
      <c r="MED123" s="43"/>
      <c r="MEE123" s="57"/>
      <c r="MEF123" s="57"/>
      <c r="MEG123" s="65"/>
      <c r="MEH123" s="12"/>
      <c r="MEI123" s="63"/>
      <c r="MEJ123" s="64"/>
      <c r="MEK123" s="65"/>
      <c r="MEL123" s="43"/>
      <c r="MEM123" s="57"/>
      <c r="MEN123" s="57"/>
      <c r="MEO123" s="65"/>
      <c r="MEP123" s="12"/>
      <c r="MEQ123" s="63"/>
      <c r="MER123" s="64"/>
      <c r="MES123" s="65"/>
      <c r="MET123" s="43"/>
      <c r="MEU123" s="57"/>
      <c r="MEV123" s="57"/>
      <c r="MEW123" s="65"/>
      <c r="MEX123" s="12"/>
      <c r="MEY123" s="63"/>
      <c r="MEZ123" s="64"/>
      <c r="MFA123" s="65"/>
      <c r="MFB123" s="43"/>
      <c r="MFC123" s="57"/>
      <c r="MFD123" s="57"/>
      <c r="MFE123" s="65"/>
      <c r="MFF123" s="12"/>
      <c r="MFG123" s="63"/>
      <c r="MFH123" s="64"/>
      <c r="MFI123" s="65"/>
      <c r="MFJ123" s="43"/>
      <c r="MFK123" s="57"/>
      <c r="MFL123" s="57"/>
      <c r="MFM123" s="65"/>
      <c r="MFN123" s="12"/>
      <c r="MFO123" s="63"/>
      <c r="MFP123" s="64"/>
      <c r="MFQ123" s="65"/>
      <c r="MFR123" s="43"/>
      <c r="MFS123" s="57"/>
      <c r="MFT123" s="57"/>
      <c r="MFU123" s="65"/>
      <c r="MFV123" s="12"/>
      <c r="MFW123" s="63"/>
      <c r="MFX123" s="64"/>
      <c r="MFY123" s="65"/>
      <c r="MFZ123" s="43"/>
      <c r="MGA123" s="57"/>
      <c r="MGB123" s="57"/>
      <c r="MGC123" s="65"/>
      <c r="MGD123" s="12"/>
      <c r="MGE123" s="63"/>
      <c r="MGF123" s="64"/>
      <c r="MGG123" s="65"/>
      <c r="MGH123" s="43"/>
      <c r="MGI123" s="57"/>
      <c r="MGJ123" s="57"/>
      <c r="MGK123" s="65"/>
      <c r="MGL123" s="12"/>
      <c r="MGM123" s="63"/>
      <c r="MGN123" s="64"/>
      <c r="MGO123" s="65"/>
      <c r="MGP123" s="43"/>
      <c r="MGQ123" s="57"/>
      <c r="MGR123" s="57"/>
      <c r="MGS123" s="65"/>
      <c r="MGT123" s="12"/>
      <c r="MGU123" s="63"/>
      <c r="MGV123" s="64"/>
      <c r="MGW123" s="65"/>
      <c r="MGX123" s="43"/>
      <c r="MGY123" s="57"/>
      <c r="MGZ123" s="57"/>
      <c r="MHA123" s="65"/>
      <c r="MHB123" s="12"/>
      <c r="MHC123" s="63"/>
      <c r="MHD123" s="64"/>
      <c r="MHE123" s="65"/>
      <c r="MHF123" s="43"/>
      <c r="MHG123" s="57"/>
      <c r="MHH123" s="57"/>
      <c r="MHI123" s="65"/>
      <c r="MHJ123" s="12"/>
      <c r="MHK123" s="63"/>
      <c r="MHL123" s="64"/>
      <c r="MHM123" s="65"/>
      <c r="MHN123" s="43"/>
      <c r="MHO123" s="57"/>
      <c r="MHP123" s="57"/>
      <c r="MHQ123" s="65"/>
      <c r="MHR123" s="12"/>
      <c r="MHS123" s="63"/>
      <c r="MHT123" s="64"/>
      <c r="MHU123" s="65"/>
      <c r="MHV123" s="43"/>
      <c r="MHW123" s="57"/>
      <c r="MHX123" s="57"/>
      <c r="MHY123" s="65"/>
      <c r="MHZ123" s="12"/>
      <c r="MIA123" s="63"/>
      <c r="MIB123" s="64"/>
      <c r="MIC123" s="65"/>
      <c r="MID123" s="43"/>
      <c r="MIE123" s="57"/>
      <c r="MIF123" s="57"/>
      <c r="MIG123" s="65"/>
      <c r="MIH123" s="12"/>
      <c r="MII123" s="63"/>
      <c r="MIJ123" s="64"/>
      <c r="MIK123" s="65"/>
      <c r="MIL123" s="43"/>
      <c r="MIM123" s="57"/>
      <c r="MIN123" s="57"/>
      <c r="MIO123" s="65"/>
      <c r="MIP123" s="12"/>
      <c r="MIQ123" s="63"/>
      <c r="MIR123" s="64"/>
      <c r="MIS123" s="65"/>
      <c r="MIT123" s="43"/>
      <c r="MIU123" s="57"/>
      <c r="MIV123" s="57"/>
      <c r="MIW123" s="65"/>
      <c r="MIX123" s="12"/>
      <c r="MIY123" s="63"/>
      <c r="MIZ123" s="64"/>
      <c r="MJA123" s="65"/>
      <c r="MJB123" s="43"/>
      <c r="MJC123" s="57"/>
      <c r="MJD123" s="57"/>
      <c r="MJE123" s="65"/>
      <c r="MJF123" s="12"/>
      <c r="MJG123" s="63"/>
      <c r="MJH123" s="64"/>
      <c r="MJI123" s="65"/>
      <c r="MJJ123" s="43"/>
      <c r="MJK123" s="57"/>
      <c r="MJL123" s="57"/>
      <c r="MJM123" s="65"/>
      <c r="MJN123" s="12"/>
      <c r="MJO123" s="63"/>
      <c r="MJP123" s="64"/>
      <c r="MJQ123" s="65"/>
      <c r="MJR123" s="43"/>
      <c r="MJS123" s="57"/>
      <c r="MJT123" s="57"/>
      <c r="MJU123" s="65"/>
      <c r="MJV123" s="12"/>
      <c r="MJW123" s="63"/>
      <c r="MJX123" s="64"/>
      <c r="MJY123" s="65"/>
      <c r="MJZ123" s="43"/>
      <c r="MKA123" s="57"/>
      <c r="MKB123" s="57"/>
      <c r="MKC123" s="65"/>
      <c r="MKD123" s="12"/>
      <c r="MKE123" s="63"/>
      <c r="MKF123" s="64"/>
      <c r="MKG123" s="65"/>
      <c r="MKH123" s="43"/>
      <c r="MKI123" s="57"/>
      <c r="MKJ123" s="57"/>
      <c r="MKK123" s="65"/>
      <c r="MKL123" s="12"/>
      <c r="MKM123" s="63"/>
      <c r="MKN123" s="64"/>
      <c r="MKO123" s="65"/>
      <c r="MKP123" s="43"/>
      <c r="MKQ123" s="57"/>
      <c r="MKR123" s="57"/>
      <c r="MKS123" s="65"/>
      <c r="MKT123" s="12"/>
      <c r="MKU123" s="63"/>
      <c r="MKV123" s="64"/>
      <c r="MKW123" s="65"/>
      <c r="MKX123" s="43"/>
      <c r="MKY123" s="57"/>
      <c r="MKZ123" s="57"/>
      <c r="MLA123" s="65"/>
      <c r="MLB123" s="12"/>
      <c r="MLC123" s="63"/>
      <c r="MLD123" s="64"/>
      <c r="MLE123" s="65"/>
      <c r="MLF123" s="43"/>
      <c r="MLG123" s="57"/>
      <c r="MLH123" s="57"/>
      <c r="MLI123" s="65"/>
      <c r="MLJ123" s="12"/>
      <c r="MLK123" s="63"/>
      <c r="MLL123" s="64"/>
      <c r="MLM123" s="65"/>
      <c r="MLN123" s="43"/>
      <c r="MLO123" s="57"/>
      <c r="MLP123" s="57"/>
      <c r="MLQ123" s="65"/>
      <c r="MLR123" s="12"/>
      <c r="MLS123" s="63"/>
      <c r="MLT123" s="64"/>
      <c r="MLU123" s="65"/>
      <c r="MLV123" s="43"/>
      <c r="MLW123" s="57"/>
      <c r="MLX123" s="57"/>
      <c r="MLY123" s="65"/>
      <c r="MLZ123" s="12"/>
      <c r="MMA123" s="63"/>
      <c r="MMB123" s="64"/>
      <c r="MMC123" s="65"/>
      <c r="MMD123" s="43"/>
      <c r="MME123" s="57"/>
      <c r="MMF123" s="57"/>
      <c r="MMG123" s="65"/>
      <c r="MMH123" s="12"/>
      <c r="MMI123" s="63"/>
      <c r="MMJ123" s="64"/>
      <c r="MMK123" s="65"/>
      <c r="MML123" s="43"/>
      <c r="MMM123" s="57"/>
      <c r="MMN123" s="57"/>
      <c r="MMO123" s="65"/>
      <c r="MMP123" s="12"/>
      <c r="MMQ123" s="63"/>
      <c r="MMR123" s="64"/>
      <c r="MMS123" s="65"/>
      <c r="MMT123" s="43"/>
      <c r="MMU123" s="57"/>
      <c r="MMV123" s="57"/>
      <c r="MMW123" s="65"/>
      <c r="MMX123" s="12"/>
      <c r="MMY123" s="63"/>
      <c r="MMZ123" s="64"/>
      <c r="MNA123" s="65"/>
      <c r="MNB123" s="43"/>
      <c r="MNC123" s="57"/>
      <c r="MND123" s="57"/>
      <c r="MNE123" s="65"/>
      <c r="MNF123" s="12"/>
      <c r="MNG123" s="63"/>
      <c r="MNH123" s="64"/>
      <c r="MNI123" s="65"/>
      <c r="MNJ123" s="43"/>
      <c r="MNK123" s="57"/>
      <c r="MNL123" s="57"/>
      <c r="MNM123" s="65"/>
      <c r="MNN123" s="12"/>
      <c r="MNO123" s="63"/>
      <c r="MNP123" s="64"/>
      <c r="MNQ123" s="65"/>
      <c r="MNR123" s="43"/>
      <c r="MNS123" s="57"/>
      <c r="MNT123" s="57"/>
      <c r="MNU123" s="65"/>
      <c r="MNV123" s="12"/>
      <c r="MNW123" s="63"/>
      <c r="MNX123" s="64"/>
      <c r="MNY123" s="65"/>
      <c r="MNZ123" s="43"/>
      <c r="MOA123" s="57"/>
      <c r="MOB123" s="57"/>
      <c r="MOC123" s="65"/>
      <c r="MOD123" s="12"/>
      <c r="MOE123" s="63"/>
      <c r="MOF123" s="64"/>
      <c r="MOG123" s="65"/>
      <c r="MOH123" s="43"/>
      <c r="MOI123" s="57"/>
      <c r="MOJ123" s="57"/>
      <c r="MOK123" s="65"/>
      <c r="MOL123" s="12"/>
      <c r="MOM123" s="63"/>
      <c r="MON123" s="64"/>
      <c r="MOO123" s="65"/>
      <c r="MOP123" s="43"/>
      <c r="MOQ123" s="57"/>
      <c r="MOR123" s="57"/>
      <c r="MOS123" s="65"/>
      <c r="MOT123" s="12"/>
      <c r="MOU123" s="63"/>
      <c r="MOV123" s="64"/>
      <c r="MOW123" s="65"/>
      <c r="MOX123" s="43"/>
      <c r="MOY123" s="57"/>
      <c r="MOZ123" s="57"/>
      <c r="MPA123" s="65"/>
      <c r="MPB123" s="12"/>
      <c r="MPC123" s="63"/>
      <c r="MPD123" s="64"/>
      <c r="MPE123" s="65"/>
      <c r="MPF123" s="43"/>
      <c r="MPG123" s="57"/>
      <c r="MPH123" s="57"/>
      <c r="MPI123" s="65"/>
      <c r="MPJ123" s="12"/>
      <c r="MPK123" s="63"/>
      <c r="MPL123" s="64"/>
      <c r="MPM123" s="65"/>
      <c r="MPN123" s="43"/>
      <c r="MPO123" s="57"/>
      <c r="MPP123" s="57"/>
      <c r="MPQ123" s="65"/>
      <c r="MPR123" s="12"/>
      <c r="MPS123" s="63"/>
      <c r="MPT123" s="64"/>
      <c r="MPU123" s="65"/>
      <c r="MPV123" s="43"/>
      <c r="MPW123" s="57"/>
      <c r="MPX123" s="57"/>
      <c r="MPY123" s="65"/>
      <c r="MPZ123" s="12"/>
      <c r="MQA123" s="63"/>
      <c r="MQB123" s="64"/>
      <c r="MQC123" s="65"/>
      <c r="MQD123" s="43"/>
      <c r="MQE123" s="57"/>
      <c r="MQF123" s="57"/>
      <c r="MQG123" s="65"/>
      <c r="MQH123" s="12"/>
      <c r="MQI123" s="63"/>
      <c r="MQJ123" s="64"/>
      <c r="MQK123" s="65"/>
      <c r="MQL123" s="43"/>
      <c r="MQM123" s="57"/>
      <c r="MQN123" s="57"/>
      <c r="MQO123" s="65"/>
      <c r="MQP123" s="12"/>
      <c r="MQQ123" s="63"/>
      <c r="MQR123" s="64"/>
      <c r="MQS123" s="65"/>
      <c r="MQT123" s="43"/>
      <c r="MQU123" s="57"/>
      <c r="MQV123" s="57"/>
      <c r="MQW123" s="65"/>
      <c r="MQX123" s="12"/>
      <c r="MQY123" s="63"/>
      <c r="MQZ123" s="64"/>
      <c r="MRA123" s="65"/>
      <c r="MRB123" s="43"/>
      <c r="MRC123" s="57"/>
      <c r="MRD123" s="57"/>
      <c r="MRE123" s="65"/>
      <c r="MRF123" s="12"/>
      <c r="MRG123" s="63"/>
      <c r="MRH123" s="64"/>
      <c r="MRI123" s="65"/>
      <c r="MRJ123" s="43"/>
      <c r="MRK123" s="57"/>
      <c r="MRL123" s="57"/>
      <c r="MRM123" s="65"/>
      <c r="MRN123" s="12"/>
      <c r="MRO123" s="63"/>
      <c r="MRP123" s="64"/>
      <c r="MRQ123" s="65"/>
      <c r="MRR123" s="43"/>
      <c r="MRS123" s="57"/>
      <c r="MRT123" s="57"/>
      <c r="MRU123" s="65"/>
      <c r="MRV123" s="12"/>
      <c r="MRW123" s="63"/>
      <c r="MRX123" s="64"/>
      <c r="MRY123" s="65"/>
      <c r="MRZ123" s="43"/>
      <c r="MSA123" s="57"/>
      <c r="MSB123" s="57"/>
      <c r="MSC123" s="65"/>
      <c r="MSD123" s="12"/>
      <c r="MSE123" s="63"/>
      <c r="MSF123" s="64"/>
      <c r="MSG123" s="65"/>
      <c r="MSH123" s="43"/>
      <c r="MSI123" s="57"/>
      <c r="MSJ123" s="57"/>
      <c r="MSK123" s="65"/>
      <c r="MSL123" s="12"/>
      <c r="MSM123" s="63"/>
      <c r="MSN123" s="64"/>
      <c r="MSO123" s="65"/>
      <c r="MSP123" s="43"/>
      <c r="MSQ123" s="57"/>
      <c r="MSR123" s="57"/>
      <c r="MSS123" s="65"/>
      <c r="MST123" s="12"/>
      <c r="MSU123" s="63"/>
      <c r="MSV123" s="64"/>
      <c r="MSW123" s="65"/>
      <c r="MSX123" s="43"/>
      <c r="MSY123" s="57"/>
      <c r="MSZ123" s="57"/>
      <c r="MTA123" s="65"/>
      <c r="MTB123" s="12"/>
      <c r="MTC123" s="63"/>
      <c r="MTD123" s="64"/>
      <c r="MTE123" s="65"/>
      <c r="MTF123" s="43"/>
      <c r="MTG123" s="57"/>
      <c r="MTH123" s="57"/>
      <c r="MTI123" s="65"/>
      <c r="MTJ123" s="12"/>
      <c r="MTK123" s="63"/>
      <c r="MTL123" s="64"/>
      <c r="MTM123" s="65"/>
      <c r="MTN123" s="43"/>
      <c r="MTO123" s="57"/>
      <c r="MTP123" s="57"/>
      <c r="MTQ123" s="65"/>
      <c r="MTR123" s="12"/>
      <c r="MTS123" s="63"/>
      <c r="MTT123" s="64"/>
      <c r="MTU123" s="65"/>
      <c r="MTV123" s="43"/>
      <c r="MTW123" s="57"/>
      <c r="MTX123" s="57"/>
      <c r="MTY123" s="65"/>
      <c r="MTZ123" s="12"/>
      <c r="MUA123" s="63"/>
      <c r="MUB123" s="64"/>
      <c r="MUC123" s="65"/>
      <c r="MUD123" s="43"/>
      <c r="MUE123" s="57"/>
      <c r="MUF123" s="57"/>
      <c r="MUG123" s="65"/>
      <c r="MUH123" s="12"/>
      <c r="MUI123" s="63"/>
      <c r="MUJ123" s="64"/>
      <c r="MUK123" s="65"/>
      <c r="MUL123" s="43"/>
      <c r="MUM123" s="57"/>
      <c r="MUN123" s="57"/>
      <c r="MUO123" s="65"/>
      <c r="MUP123" s="12"/>
      <c r="MUQ123" s="63"/>
      <c r="MUR123" s="64"/>
      <c r="MUS123" s="65"/>
      <c r="MUT123" s="43"/>
      <c r="MUU123" s="57"/>
      <c r="MUV123" s="57"/>
      <c r="MUW123" s="65"/>
      <c r="MUX123" s="12"/>
      <c r="MUY123" s="63"/>
      <c r="MUZ123" s="64"/>
      <c r="MVA123" s="65"/>
      <c r="MVB123" s="43"/>
      <c r="MVC123" s="57"/>
      <c r="MVD123" s="57"/>
      <c r="MVE123" s="65"/>
      <c r="MVF123" s="12"/>
      <c r="MVG123" s="63"/>
      <c r="MVH123" s="64"/>
      <c r="MVI123" s="65"/>
      <c r="MVJ123" s="43"/>
      <c r="MVK123" s="57"/>
      <c r="MVL123" s="57"/>
      <c r="MVM123" s="65"/>
      <c r="MVN123" s="12"/>
      <c r="MVO123" s="63"/>
      <c r="MVP123" s="64"/>
      <c r="MVQ123" s="65"/>
      <c r="MVR123" s="43"/>
      <c r="MVS123" s="57"/>
      <c r="MVT123" s="57"/>
      <c r="MVU123" s="65"/>
      <c r="MVV123" s="12"/>
      <c r="MVW123" s="63"/>
      <c r="MVX123" s="64"/>
      <c r="MVY123" s="65"/>
      <c r="MVZ123" s="43"/>
      <c r="MWA123" s="57"/>
      <c r="MWB123" s="57"/>
      <c r="MWC123" s="65"/>
      <c r="MWD123" s="12"/>
      <c r="MWE123" s="63"/>
      <c r="MWF123" s="64"/>
      <c r="MWG123" s="65"/>
      <c r="MWH123" s="43"/>
      <c r="MWI123" s="57"/>
      <c r="MWJ123" s="57"/>
      <c r="MWK123" s="65"/>
      <c r="MWL123" s="12"/>
      <c r="MWM123" s="63"/>
      <c r="MWN123" s="64"/>
      <c r="MWO123" s="65"/>
      <c r="MWP123" s="43"/>
      <c r="MWQ123" s="57"/>
      <c r="MWR123" s="57"/>
      <c r="MWS123" s="65"/>
      <c r="MWT123" s="12"/>
      <c r="MWU123" s="63"/>
      <c r="MWV123" s="64"/>
      <c r="MWW123" s="65"/>
      <c r="MWX123" s="43"/>
      <c r="MWY123" s="57"/>
      <c r="MWZ123" s="57"/>
      <c r="MXA123" s="65"/>
      <c r="MXB123" s="12"/>
      <c r="MXC123" s="63"/>
      <c r="MXD123" s="64"/>
      <c r="MXE123" s="65"/>
      <c r="MXF123" s="43"/>
      <c r="MXG123" s="57"/>
      <c r="MXH123" s="57"/>
      <c r="MXI123" s="65"/>
      <c r="MXJ123" s="12"/>
      <c r="MXK123" s="63"/>
      <c r="MXL123" s="64"/>
      <c r="MXM123" s="65"/>
      <c r="MXN123" s="43"/>
      <c r="MXO123" s="57"/>
      <c r="MXP123" s="57"/>
      <c r="MXQ123" s="65"/>
      <c r="MXR123" s="12"/>
      <c r="MXS123" s="63"/>
      <c r="MXT123" s="64"/>
      <c r="MXU123" s="65"/>
      <c r="MXV123" s="43"/>
      <c r="MXW123" s="57"/>
      <c r="MXX123" s="57"/>
      <c r="MXY123" s="65"/>
      <c r="MXZ123" s="12"/>
      <c r="MYA123" s="63"/>
      <c r="MYB123" s="64"/>
      <c r="MYC123" s="65"/>
      <c r="MYD123" s="43"/>
      <c r="MYE123" s="57"/>
      <c r="MYF123" s="57"/>
      <c r="MYG123" s="65"/>
      <c r="MYH123" s="12"/>
      <c r="MYI123" s="63"/>
      <c r="MYJ123" s="64"/>
      <c r="MYK123" s="65"/>
      <c r="MYL123" s="43"/>
      <c r="MYM123" s="57"/>
      <c r="MYN123" s="57"/>
      <c r="MYO123" s="65"/>
      <c r="MYP123" s="12"/>
      <c r="MYQ123" s="63"/>
      <c r="MYR123" s="64"/>
      <c r="MYS123" s="65"/>
      <c r="MYT123" s="43"/>
      <c r="MYU123" s="57"/>
      <c r="MYV123" s="57"/>
      <c r="MYW123" s="65"/>
      <c r="MYX123" s="12"/>
      <c r="MYY123" s="63"/>
      <c r="MYZ123" s="64"/>
      <c r="MZA123" s="65"/>
      <c r="MZB123" s="43"/>
      <c r="MZC123" s="57"/>
      <c r="MZD123" s="57"/>
      <c r="MZE123" s="65"/>
      <c r="MZF123" s="12"/>
      <c r="MZG123" s="63"/>
      <c r="MZH123" s="64"/>
      <c r="MZI123" s="65"/>
      <c r="MZJ123" s="43"/>
      <c r="MZK123" s="57"/>
      <c r="MZL123" s="57"/>
      <c r="MZM123" s="65"/>
      <c r="MZN123" s="12"/>
      <c r="MZO123" s="63"/>
      <c r="MZP123" s="64"/>
      <c r="MZQ123" s="65"/>
      <c r="MZR123" s="43"/>
      <c r="MZS123" s="57"/>
      <c r="MZT123" s="57"/>
      <c r="MZU123" s="65"/>
      <c r="MZV123" s="12"/>
      <c r="MZW123" s="63"/>
      <c r="MZX123" s="64"/>
      <c r="MZY123" s="65"/>
      <c r="MZZ123" s="43"/>
      <c r="NAA123" s="57"/>
      <c r="NAB123" s="57"/>
      <c r="NAC123" s="65"/>
      <c r="NAD123" s="12"/>
      <c r="NAE123" s="63"/>
      <c r="NAF123" s="64"/>
      <c r="NAG123" s="65"/>
      <c r="NAH123" s="43"/>
      <c r="NAI123" s="57"/>
      <c r="NAJ123" s="57"/>
      <c r="NAK123" s="65"/>
      <c r="NAL123" s="12"/>
      <c r="NAM123" s="63"/>
      <c r="NAN123" s="64"/>
      <c r="NAO123" s="65"/>
      <c r="NAP123" s="43"/>
      <c r="NAQ123" s="57"/>
      <c r="NAR123" s="57"/>
      <c r="NAS123" s="65"/>
      <c r="NAT123" s="12"/>
      <c r="NAU123" s="63"/>
      <c r="NAV123" s="64"/>
      <c r="NAW123" s="65"/>
      <c r="NAX123" s="43"/>
      <c r="NAY123" s="57"/>
      <c r="NAZ123" s="57"/>
      <c r="NBA123" s="65"/>
      <c r="NBB123" s="12"/>
      <c r="NBC123" s="63"/>
      <c r="NBD123" s="64"/>
      <c r="NBE123" s="65"/>
      <c r="NBF123" s="43"/>
      <c r="NBG123" s="57"/>
      <c r="NBH123" s="57"/>
      <c r="NBI123" s="65"/>
      <c r="NBJ123" s="12"/>
      <c r="NBK123" s="63"/>
      <c r="NBL123" s="64"/>
      <c r="NBM123" s="65"/>
      <c r="NBN123" s="43"/>
      <c r="NBO123" s="57"/>
      <c r="NBP123" s="57"/>
      <c r="NBQ123" s="65"/>
      <c r="NBR123" s="12"/>
      <c r="NBS123" s="63"/>
      <c r="NBT123" s="64"/>
      <c r="NBU123" s="65"/>
      <c r="NBV123" s="43"/>
      <c r="NBW123" s="57"/>
      <c r="NBX123" s="57"/>
      <c r="NBY123" s="65"/>
      <c r="NBZ123" s="12"/>
      <c r="NCA123" s="63"/>
      <c r="NCB123" s="64"/>
      <c r="NCC123" s="65"/>
      <c r="NCD123" s="43"/>
      <c r="NCE123" s="57"/>
      <c r="NCF123" s="57"/>
      <c r="NCG123" s="65"/>
      <c r="NCH123" s="12"/>
      <c r="NCI123" s="63"/>
      <c r="NCJ123" s="64"/>
      <c r="NCK123" s="65"/>
      <c r="NCL123" s="43"/>
      <c r="NCM123" s="57"/>
      <c r="NCN123" s="57"/>
      <c r="NCO123" s="65"/>
      <c r="NCP123" s="12"/>
      <c r="NCQ123" s="63"/>
      <c r="NCR123" s="64"/>
      <c r="NCS123" s="65"/>
      <c r="NCT123" s="43"/>
      <c r="NCU123" s="57"/>
      <c r="NCV123" s="57"/>
      <c r="NCW123" s="65"/>
      <c r="NCX123" s="12"/>
      <c r="NCY123" s="63"/>
      <c r="NCZ123" s="64"/>
      <c r="NDA123" s="65"/>
      <c r="NDB123" s="43"/>
      <c r="NDC123" s="57"/>
      <c r="NDD123" s="57"/>
      <c r="NDE123" s="65"/>
      <c r="NDF123" s="12"/>
      <c r="NDG123" s="63"/>
      <c r="NDH123" s="64"/>
      <c r="NDI123" s="65"/>
      <c r="NDJ123" s="43"/>
      <c r="NDK123" s="57"/>
      <c r="NDL123" s="57"/>
      <c r="NDM123" s="65"/>
      <c r="NDN123" s="12"/>
      <c r="NDO123" s="63"/>
      <c r="NDP123" s="64"/>
      <c r="NDQ123" s="65"/>
      <c r="NDR123" s="43"/>
      <c r="NDS123" s="57"/>
      <c r="NDT123" s="57"/>
      <c r="NDU123" s="65"/>
      <c r="NDV123" s="12"/>
      <c r="NDW123" s="63"/>
      <c r="NDX123" s="64"/>
      <c r="NDY123" s="65"/>
      <c r="NDZ123" s="43"/>
      <c r="NEA123" s="57"/>
      <c r="NEB123" s="57"/>
      <c r="NEC123" s="65"/>
      <c r="NED123" s="12"/>
      <c r="NEE123" s="63"/>
      <c r="NEF123" s="64"/>
      <c r="NEG123" s="65"/>
      <c r="NEH123" s="43"/>
      <c r="NEI123" s="57"/>
      <c r="NEJ123" s="57"/>
      <c r="NEK123" s="65"/>
      <c r="NEL123" s="12"/>
      <c r="NEM123" s="63"/>
      <c r="NEN123" s="64"/>
      <c r="NEO123" s="65"/>
      <c r="NEP123" s="43"/>
      <c r="NEQ123" s="57"/>
      <c r="NER123" s="57"/>
      <c r="NES123" s="65"/>
      <c r="NET123" s="12"/>
      <c r="NEU123" s="63"/>
      <c r="NEV123" s="64"/>
      <c r="NEW123" s="65"/>
      <c r="NEX123" s="43"/>
      <c r="NEY123" s="57"/>
      <c r="NEZ123" s="57"/>
      <c r="NFA123" s="65"/>
      <c r="NFB123" s="12"/>
      <c r="NFC123" s="63"/>
      <c r="NFD123" s="64"/>
      <c r="NFE123" s="65"/>
      <c r="NFF123" s="43"/>
      <c r="NFG123" s="57"/>
      <c r="NFH123" s="57"/>
      <c r="NFI123" s="65"/>
      <c r="NFJ123" s="12"/>
      <c r="NFK123" s="63"/>
      <c r="NFL123" s="64"/>
      <c r="NFM123" s="65"/>
      <c r="NFN123" s="43"/>
      <c r="NFO123" s="57"/>
      <c r="NFP123" s="57"/>
      <c r="NFQ123" s="65"/>
      <c r="NFR123" s="12"/>
      <c r="NFS123" s="63"/>
      <c r="NFT123" s="64"/>
      <c r="NFU123" s="65"/>
      <c r="NFV123" s="43"/>
      <c r="NFW123" s="57"/>
      <c r="NFX123" s="57"/>
      <c r="NFY123" s="65"/>
      <c r="NFZ123" s="12"/>
      <c r="NGA123" s="63"/>
      <c r="NGB123" s="64"/>
      <c r="NGC123" s="65"/>
      <c r="NGD123" s="43"/>
      <c r="NGE123" s="57"/>
      <c r="NGF123" s="57"/>
      <c r="NGG123" s="65"/>
      <c r="NGH123" s="12"/>
      <c r="NGI123" s="63"/>
      <c r="NGJ123" s="64"/>
      <c r="NGK123" s="65"/>
      <c r="NGL123" s="43"/>
      <c r="NGM123" s="57"/>
      <c r="NGN123" s="57"/>
      <c r="NGO123" s="65"/>
      <c r="NGP123" s="12"/>
      <c r="NGQ123" s="63"/>
      <c r="NGR123" s="64"/>
      <c r="NGS123" s="65"/>
      <c r="NGT123" s="43"/>
      <c r="NGU123" s="57"/>
      <c r="NGV123" s="57"/>
      <c r="NGW123" s="65"/>
      <c r="NGX123" s="12"/>
      <c r="NGY123" s="63"/>
      <c r="NGZ123" s="64"/>
      <c r="NHA123" s="65"/>
      <c r="NHB123" s="43"/>
      <c r="NHC123" s="57"/>
      <c r="NHD123" s="57"/>
      <c r="NHE123" s="65"/>
      <c r="NHF123" s="12"/>
      <c r="NHG123" s="63"/>
      <c r="NHH123" s="64"/>
      <c r="NHI123" s="65"/>
      <c r="NHJ123" s="43"/>
      <c r="NHK123" s="57"/>
      <c r="NHL123" s="57"/>
      <c r="NHM123" s="65"/>
      <c r="NHN123" s="12"/>
      <c r="NHO123" s="63"/>
      <c r="NHP123" s="64"/>
      <c r="NHQ123" s="65"/>
      <c r="NHR123" s="43"/>
      <c r="NHS123" s="57"/>
      <c r="NHT123" s="57"/>
      <c r="NHU123" s="65"/>
      <c r="NHV123" s="12"/>
      <c r="NHW123" s="63"/>
      <c r="NHX123" s="64"/>
      <c r="NHY123" s="65"/>
      <c r="NHZ123" s="43"/>
      <c r="NIA123" s="57"/>
      <c r="NIB123" s="57"/>
      <c r="NIC123" s="65"/>
      <c r="NID123" s="12"/>
      <c r="NIE123" s="63"/>
      <c r="NIF123" s="64"/>
      <c r="NIG123" s="65"/>
      <c r="NIH123" s="43"/>
      <c r="NII123" s="57"/>
      <c r="NIJ123" s="57"/>
      <c r="NIK123" s="65"/>
      <c r="NIL123" s="12"/>
      <c r="NIM123" s="63"/>
      <c r="NIN123" s="64"/>
      <c r="NIO123" s="65"/>
      <c r="NIP123" s="43"/>
      <c r="NIQ123" s="57"/>
      <c r="NIR123" s="57"/>
      <c r="NIS123" s="65"/>
      <c r="NIT123" s="12"/>
      <c r="NIU123" s="63"/>
      <c r="NIV123" s="64"/>
      <c r="NIW123" s="65"/>
      <c r="NIX123" s="43"/>
      <c r="NIY123" s="57"/>
      <c r="NIZ123" s="57"/>
      <c r="NJA123" s="65"/>
      <c r="NJB123" s="12"/>
      <c r="NJC123" s="63"/>
      <c r="NJD123" s="64"/>
      <c r="NJE123" s="65"/>
      <c r="NJF123" s="43"/>
      <c r="NJG123" s="57"/>
      <c r="NJH123" s="57"/>
      <c r="NJI123" s="65"/>
      <c r="NJJ123" s="12"/>
      <c r="NJK123" s="63"/>
      <c r="NJL123" s="64"/>
      <c r="NJM123" s="65"/>
      <c r="NJN123" s="43"/>
      <c r="NJO123" s="57"/>
      <c r="NJP123" s="57"/>
      <c r="NJQ123" s="65"/>
      <c r="NJR123" s="12"/>
      <c r="NJS123" s="63"/>
      <c r="NJT123" s="64"/>
      <c r="NJU123" s="65"/>
      <c r="NJV123" s="43"/>
      <c r="NJW123" s="57"/>
      <c r="NJX123" s="57"/>
      <c r="NJY123" s="65"/>
      <c r="NJZ123" s="12"/>
      <c r="NKA123" s="63"/>
      <c r="NKB123" s="64"/>
      <c r="NKC123" s="65"/>
      <c r="NKD123" s="43"/>
      <c r="NKE123" s="57"/>
      <c r="NKF123" s="57"/>
      <c r="NKG123" s="65"/>
      <c r="NKH123" s="12"/>
      <c r="NKI123" s="63"/>
      <c r="NKJ123" s="64"/>
      <c r="NKK123" s="65"/>
      <c r="NKL123" s="43"/>
      <c r="NKM123" s="57"/>
      <c r="NKN123" s="57"/>
      <c r="NKO123" s="65"/>
      <c r="NKP123" s="12"/>
      <c r="NKQ123" s="63"/>
      <c r="NKR123" s="64"/>
      <c r="NKS123" s="65"/>
      <c r="NKT123" s="43"/>
      <c r="NKU123" s="57"/>
      <c r="NKV123" s="57"/>
      <c r="NKW123" s="65"/>
      <c r="NKX123" s="12"/>
      <c r="NKY123" s="63"/>
      <c r="NKZ123" s="64"/>
      <c r="NLA123" s="65"/>
      <c r="NLB123" s="43"/>
      <c r="NLC123" s="57"/>
      <c r="NLD123" s="57"/>
      <c r="NLE123" s="65"/>
      <c r="NLF123" s="12"/>
      <c r="NLG123" s="63"/>
      <c r="NLH123" s="64"/>
      <c r="NLI123" s="65"/>
      <c r="NLJ123" s="43"/>
      <c r="NLK123" s="57"/>
      <c r="NLL123" s="57"/>
      <c r="NLM123" s="65"/>
      <c r="NLN123" s="12"/>
      <c r="NLO123" s="63"/>
      <c r="NLP123" s="64"/>
      <c r="NLQ123" s="65"/>
      <c r="NLR123" s="43"/>
      <c r="NLS123" s="57"/>
      <c r="NLT123" s="57"/>
      <c r="NLU123" s="65"/>
      <c r="NLV123" s="12"/>
      <c r="NLW123" s="63"/>
      <c r="NLX123" s="64"/>
      <c r="NLY123" s="65"/>
      <c r="NLZ123" s="43"/>
      <c r="NMA123" s="57"/>
      <c r="NMB123" s="57"/>
      <c r="NMC123" s="65"/>
      <c r="NMD123" s="12"/>
      <c r="NME123" s="63"/>
      <c r="NMF123" s="64"/>
      <c r="NMG123" s="65"/>
      <c r="NMH123" s="43"/>
      <c r="NMI123" s="57"/>
      <c r="NMJ123" s="57"/>
      <c r="NMK123" s="65"/>
      <c r="NML123" s="12"/>
      <c r="NMM123" s="63"/>
      <c r="NMN123" s="64"/>
      <c r="NMO123" s="65"/>
      <c r="NMP123" s="43"/>
      <c r="NMQ123" s="57"/>
      <c r="NMR123" s="57"/>
      <c r="NMS123" s="65"/>
      <c r="NMT123" s="12"/>
      <c r="NMU123" s="63"/>
      <c r="NMV123" s="64"/>
      <c r="NMW123" s="65"/>
      <c r="NMX123" s="43"/>
      <c r="NMY123" s="57"/>
      <c r="NMZ123" s="57"/>
      <c r="NNA123" s="65"/>
      <c r="NNB123" s="12"/>
      <c r="NNC123" s="63"/>
      <c r="NND123" s="64"/>
      <c r="NNE123" s="65"/>
      <c r="NNF123" s="43"/>
      <c r="NNG123" s="57"/>
      <c r="NNH123" s="57"/>
      <c r="NNI123" s="65"/>
      <c r="NNJ123" s="12"/>
      <c r="NNK123" s="63"/>
      <c r="NNL123" s="64"/>
      <c r="NNM123" s="65"/>
      <c r="NNN123" s="43"/>
      <c r="NNO123" s="57"/>
      <c r="NNP123" s="57"/>
      <c r="NNQ123" s="65"/>
      <c r="NNR123" s="12"/>
      <c r="NNS123" s="63"/>
      <c r="NNT123" s="64"/>
      <c r="NNU123" s="65"/>
      <c r="NNV123" s="43"/>
      <c r="NNW123" s="57"/>
      <c r="NNX123" s="57"/>
      <c r="NNY123" s="65"/>
      <c r="NNZ123" s="12"/>
      <c r="NOA123" s="63"/>
      <c r="NOB123" s="64"/>
      <c r="NOC123" s="65"/>
      <c r="NOD123" s="43"/>
      <c r="NOE123" s="57"/>
      <c r="NOF123" s="57"/>
      <c r="NOG123" s="65"/>
      <c r="NOH123" s="12"/>
      <c r="NOI123" s="63"/>
      <c r="NOJ123" s="64"/>
      <c r="NOK123" s="65"/>
      <c r="NOL123" s="43"/>
      <c r="NOM123" s="57"/>
      <c r="NON123" s="57"/>
      <c r="NOO123" s="65"/>
      <c r="NOP123" s="12"/>
      <c r="NOQ123" s="63"/>
      <c r="NOR123" s="64"/>
      <c r="NOS123" s="65"/>
      <c r="NOT123" s="43"/>
      <c r="NOU123" s="57"/>
      <c r="NOV123" s="57"/>
      <c r="NOW123" s="65"/>
      <c r="NOX123" s="12"/>
      <c r="NOY123" s="63"/>
      <c r="NOZ123" s="64"/>
      <c r="NPA123" s="65"/>
      <c r="NPB123" s="43"/>
      <c r="NPC123" s="57"/>
      <c r="NPD123" s="57"/>
      <c r="NPE123" s="65"/>
      <c r="NPF123" s="12"/>
      <c r="NPG123" s="63"/>
      <c r="NPH123" s="64"/>
      <c r="NPI123" s="65"/>
      <c r="NPJ123" s="43"/>
      <c r="NPK123" s="57"/>
      <c r="NPL123" s="57"/>
      <c r="NPM123" s="65"/>
      <c r="NPN123" s="12"/>
      <c r="NPO123" s="63"/>
      <c r="NPP123" s="64"/>
      <c r="NPQ123" s="65"/>
      <c r="NPR123" s="43"/>
      <c r="NPS123" s="57"/>
      <c r="NPT123" s="57"/>
      <c r="NPU123" s="65"/>
      <c r="NPV123" s="12"/>
      <c r="NPW123" s="63"/>
      <c r="NPX123" s="64"/>
      <c r="NPY123" s="65"/>
      <c r="NPZ123" s="43"/>
      <c r="NQA123" s="57"/>
      <c r="NQB123" s="57"/>
      <c r="NQC123" s="65"/>
      <c r="NQD123" s="12"/>
      <c r="NQE123" s="63"/>
      <c r="NQF123" s="64"/>
      <c r="NQG123" s="65"/>
      <c r="NQH123" s="43"/>
      <c r="NQI123" s="57"/>
      <c r="NQJ123" s="57"/>
      <c r="NQK123" s="65"/>
      <c r="NQL123" s="12"/>
      <c r="NQM123" s="63"/>
      <c r="NQN123" s="64"/>
      <c r="NQO123" s="65"/>
      <c r="NQP123" s="43"/>
      <c r="NQQ123" s="57"/>
      <c r="NQR123" s="57"/>
      <c r="NQS123" s="65"/>
      <c r="NQT123" s="12"/>
      <c r="NQU123" s="63"/>
      <c r="NQV123" s="64"/>
      <c r="NQW123" s="65"/>
      <c r="NQX123" s="43"/>
      <c r="NQY123" s="57"/>
      <c r="NQZ123" s="57"/>
      <c r="NRA123" s="65"/>
      <c r="NRB123" s="12"/>
      <c r="NRC123" s="63"/>
      <c r="NRD123" s="64"/>
      <c r="NRE123" s="65"/>
      <c r="NRF123" s="43"/>
      <c r="NRG123" s="57"/>
      <c r="NRH123" s="57"/>
      <c r="NRI123" s="65"/>
      <c r="NRJ123" s="12"/>
      <c r="NRK123" s="63"/>
      <c r="NRL123" s="64"/>
      <c r="NRM123" s="65"/>
      <c r="NRN123" s="43"/>
      <c r="NRO123" s="57"/>
      <c r="NRP123" s="57"/>
      <c r="NRQ123" s="65"/>
      <c r="NRR123" s="12"/>
      <c r="NRS123" s="63"/>
      <c r="NRT123" s="64"/>
      <c r="NRU123" s="65"/>
      <c r="NRV123" s="43"/>
      <c r="NRW123" s="57"/>
      <c r="NRX123" s="57"/>
      <c r="NRY123" s="65"/>
      <c r="NRZ123" s="12"/>
      <c r="NSA123" s="63"/>
      <c r="NSB123" s="64"/>
      <c r="NSC123" s="65"/>
      <c r="NSD123" s="43"/>
      <c r="NSE123" s="57"/>
      <c r="NSF123" s="57"/>
      <c r="NSG123" s="65"/>
      <c r="NSH123" s="12"/>
      <c r="NSI123" s="63"/>
      <c r="NSJ123" s="64"/>
      <c r="NSK123" s="65"/>
      <c r="NSL123" s="43"/>
      <c r="NSM123" s="57"/>
      <c r="NSN123" s="57"/>
      <c r="NSO123" s="65"/>
      <c r="NSP123" s="12"/>
      <c r="NSQ123" s="63"/>
      <c r="NSR123" s="64"/>
      <c r="NSS123" s="65"/>
      <c r="NST123" s="43"/>
      <c r="NSU123" s="57"/>
      <c r="NSV123" s="57"/>
      <c r="NSW123" s="65"/>
      <c r="NSX123" s="12"/>
      <c r="NSY123" s="63"/>
      <c r="NSZ123" s="64"/>
      <c r="NTA123" s="65"/>
      <c r="NTB123" s="43"/>
      <c r="NTC123" s="57"/>
      <c r="NTD123" s="57"/>
      <c r="NTE123" s="65"/>
      <c r="NTF123" s="12"/>
      <c r="NTG123" s="63"/>
      <c r="NTH123" s="64"/>
      <c r="NTI123" s="65"/>
      <c r="NTJ123" s="43"/>
      <c r="NTK123" s="57"/>
      <c r="NTL123" s="57"/>
      <c r="NTM123" s="65"/>
      <c r="NTN123" s="12"/>
      <c r="NTO123" s="63"/>
      <c r="NTP123" s="64"/>
      <c r="NTQ123" s="65"/>
      <c r="NTR123" s="43"/>
      <c r="NTS123" s="57"/>
      <c r="NTT123" s="57"/>
      <c r="NTU123" s="65"/>
      <c r="NTV123" s="12"/>
      <c r="NTW123" s="63"/>
      <c r="NTX123" s="64"/>
      <c r="NTY123" s="65"/>
      <c r="NTZ123" s="43"/>
      <c r="NUA123" s="57"/>
      <c r="NUB123" s="57"/>
      <c r="NUC123" s="65"/>
      <c r="NUD123" s="12"/>
      <c r="NUE123" s="63"/>
      <c r="NUF123" s="64"/>
      <c r="NUG123" s="65"/>
      <c r="NUH123" s="43"/>
      <c r="NUI123" s="57"/>
      <c r="NUJ123" s="57"/>
      <c r="NUK123" s="65"/>
      <c r="NUL123" s="12"/>
      <c r="NUM123" s="63"/>
      <c r="NUN123" s="64"/>
      <c r="NUO123" s="65"/>
      <c r="NUP123" s="43"/>
      <c r="NUQ123" s="57"/>
      <c r="NUR123" s="57"/>
      <c r="NUS123" s="65"/>
      <c r="NUT123" s="12"/>
      <c r="NUU123" s="63"/>
      <c r="NUV123" s="64"/>
      <c r="NUW123" s="65"/>
      <c r="NUX123" s="43"/>
      <c r="NUY123" s="57"/>
      <c r="NUZ123" s="57"/>
      <c r="NVA123" s="65"/>
      <c r="NVB123" s="12"/>
      <c r="NVC123" s="63"/>
      <c r="NVD123" s="64"/>
      <c r="NVE123" s="65"/>
      <c r="NVF123" s="43"/>
      <c r="NVG123" s="57"/>
      <c r="NVH123" s="57"/>
      <c r="NVI123" s="65"/>
      <c r="NVJ123" s="12"/>
      <c r="NVK123" s="63"/>
      <c r="NVL123" s="64"/>
      <c r="NVM123" s="65"/>
      <c r="NVN123" s="43"/>
      <c r="NVO123" s="57"/>
      <c r="NVP123" s="57"/>
      <c r="NVQ123" s="65"/>
      <c r="NVR123" s="12"/>
      <c r="NVS123" s="63"/>
      <c r="NVT123" s="64"/>
      <c r="NVU123" s="65"/>
      <c r="NVV123" s="43"/>
      <c r="NVW123" s="57"/>
      <c r="NVX123" s="57"/>
      <c r="NVY123" s="65"/>
      <c r="NVZ123" s="12"/>
      <c r="NWA123" s="63"/>
      <c r="NWB123" s="64"/>
      <c r="NWC123" s="65"/>
      <c r="NWD123" s="43"/>
      <c r="NWE123" s="57"/>
      <c r="NWF123" s="57"/>
      <c r="NWG123" s="65"/>
      <c r="NWH123" s="12"/>
      <c r="NWI123" s="63"/>
      <c r="NWJ123" s="64"/>
      <c r="NWK123" s="65"/>
      <c r="NWL123" s="43"/>
      <c r="NWM123" s="57"/>
      <c r="NWN123" s="57"/>
      <c r="NWO123" s="65"/>
      <c r="NWP123" s="12"/>
      <c r="NWQ123" s="63"/>
      <c r="NWR123" s="64"/>
      <c r="NWS123" s="65"/>
      <c r="NWT123" s="43"/>
      <c r="NWU123" s="57"/>
      <c r="NWV123" s="57"/>
      <c r="NWW123" s="65"/>
      <c r="NWX123" s="12"/>
      <c r="NWY123" s="63"/>
      <c r="NWZ123" s="64"/>
      <c r="NXA123" s="65"/>
      <c r="NXB123" s="43"/>
      <c r="NXC123" s="57"/>
      <c r="NXD123" s="57"/>
      <c r="NXE123" s="65"/>
      <c r="NXF123" s="12"/>
      <c r="NXG123" s="63"/>
      <c r="NXH123" s="64"/>
      <c r="NXI123" s="65"/>
      <c r="NXJ123" s="43"/>
      <c r="NXK123" s="57"/>
      <c r="NXL123" s="57"/>
      <c r="NXM123" s="65"/>
      <c r="NXN123" s="12"/>
      <c r="NXO123" s="63"/>
      <c r="NXP123" s="64"/>
      <c r="NXQ123" s="65"/>
      <c r="NXR123" s="43"/>
      <c r="NXS123" s="57"/>
      <c r="NXT123" s="57"/>
      <c r="NXU123" s="65"/>
      <c r="NXV123" s="12"/>
      <c r="NXW123" s="63"/>
      <c r="NXX123" s="64"/>
      <c r="NXY123" s="65"/>
      <c r="NXZ123" s="43"/>
      <c r="NYA123" s="57"/>
      <c r="NYB123" s="57"/>
      <c r="NYC123" s="65"/>
      <c r="NYD123" s="12"/>
      <c r="NYE123" s="63"/>
      <c r="NYF123" s="64"/>
      <c r="NYG123" s="65"/>
      <c r="NYH123" s="43"/>
      <c r="NYI123" s="57"/>
      <c r="NYJ123" s="57"/>
      <c r="NYK123" s="65"/>
      <c r="NYL123" s="12"/>
      <c r="NYM123" s="63"/>
      <c r="NYN123" s="64"/>
      <c r="NYO123" s="65"/>
      <c r="NYP123" s="43"/>
      <c r="NYQ123" s="57"/>
      <c r="NYR123" s="57"/>
      <c r="NYS123" s="65"/>
      <c r="NYT123" s="12"/>
      <c r="NYU123" s="63"/>
      <c r="NYV123" s="64"/>
      <c r="NYW123" s="65"/>
      <c r="NYX123" s="43"/>
      <c r="NYY123" s="57"/>
      <c r="NYZ123" s="57"/>
      <c r="NZA123" s="65"/>
      <c r="NZB123" s="12"/>
      <c r="NZC123" s="63"/>
      <c r="NZD123" s="64"/>
      <c r="NZE123" s="65"/>
      <c r="NZF123" s="43"/>
      <c r="NZG123" s="57"/>
      <c r="NZH123" s="57"/>
      <c r="NZI123" s="65"/>
      <c r="NZJ123" s="12"/>
      <c r="NZK123" s="63"/>
      <c r="NZL123" s="64"/>
      <c r="NZM123" s="65"/>
      <c r="NZN123" s="43"/>
      <c r="NZO123" s="57"/>
      <c r="NZP123" s="57"/>
      <c r="NZQ123" s="65"/>
      <c r="NZR123" s="12"/>
      <c r="NZS123" s="63"/>
      <c r="NZT123" s="64"/>
      <c r="NZU123" s="65"/>
      <c r="NZV123" s="43"/>
      <c r="NZW123" s="57"/>
      <c r="NZX123" s="57"/>
      <c r="NZY123" s="65"/>
      <c r="NZZ123" s="12"/>
      <c r="OAA123" s="63"/>
      <c r="OAB123" s="64"/>
      <c r="OAC123" s="65"/>
      <c r="OAD123" s="43"/>
      <c r="OAE123" s="57"/>
      <c r="OAF123" s="57"/>
      <c r="OAG123" s="65"/>
      <c r="OAH123" s="12"/>
      <c r="OAI123" s="63"/>
      <c r="OAJ123" s="64"/>
      <c r="OAK123" s="65"/>
      <c r="OAL123" s="43"/>
      <c r="OAM123" s="57"/>
      <c r="OAN123" s="57"/>
      <c r="OAO123" s="65"/>
      <c r="OAP123" s="12"/>
      <c r="OAQ123" s="63"/>
      <c r="OAR123" s="64"/>
      <c r="OAS123" s="65"/>
      <c r="OAT123" s="43"/>
      <c r="OAU123" s="57"/>
      <c r="OAV123" s="57"/>
      <c r="OAW123" s="65"/>
      <c r="OAX123" s="12"/>
      <c r="OAY123" s="63"/>
      <c r="OAZ123" s="64"/>
      <c r="OBA123" s="65"/>
      <c r="OBB123" s="43"/>
      <c r="OBC123" s="57"/>
      <c r="OBD123" s="57"/>
      <c r="OBE123" s="65"/>
      <c r="OBF123" s="12"/>
      <c r="OBG123" s="63"/>
      <c r="OBH123" s="64"/>
      <c r="OBI123" s="65"/>
      <c r="OBJ123" s="43"/>
      <c r="OBK123" s="57"/>
      <c r="OBL123" s="57"/>
      <c r="OBM123" s="65"/>
      <c r="OBN123" s="12"/>
      <c r="OBO123" s="63"/>
      <c r="OBP123" s="64"/>
      <c r="OBQ123" s="65"/>
      <c r="OBR123" s="43"/>
      <c r="OBS123" s="57"/>
      <c r="OBT123" s="57"/>
      <c r="OBU123" s="65"/>
      <c r="OBV123" s="12"/>
      <c r="OBW123" s="63"/>
      <c r="OBX123" s="64"/>
      <c r="OBY123" s="65"/>
      <c r="OBZ123" s="43"/>
      <c r="OCA123" s="57"/>
      <c r="OCB123" s="57"/>
      <c r="OCC123" s="65"/>
      <c r="OCD123" s="12"/>
      <c r="OCE123" s="63"/>
      <c r="OCF123" s="64"/>
      <c r="OCG123" s="65"/>
      <c r="OCH123" s="43"/>
      <c r="OCI123" s="57"/>
      <c r="OCJ123" s="57"/>
      <c r="OCK123" s="65"/>
      <c r="OCL123" s="12"/>
      <c r="OCM123" s="63"/>
      <c r="OCN123" s="64"/>
      <c r="OCO123" s="65"/>
      <c r="OCP123" s="43"/>
      <c r="OCQ123" s="57"/>
      <c r="OCR123" s="57"/>
      <c r="OCS123" s="65"/>
      <c r="OCT123" s="12"/>
      <c r="OCU123" s="63"/>
      <c r="OCV123" s="64"/>
      <c r="OCW123" s="65"/>
      <c r="OCX123" s="43"/>
      <c r="OCY123" s="57"/>
      <c r="OCZ123" s="57"/>
      <c r="ODA123" s="65"/>
      <c r="ODB123" s="12"/>
      <c r="ODC123" s="63"/>
      <c r="ODD123" s="64"/>
      <c r="ODE123" s="65"/>
      <c r="ODF123" s="43"/>
      <c r="ODG123" s="57"/>
      <c r="ODH123" s="57"/>
      <c r="ODI123" s="65"/>
      <c r="ODJ123" s="12"/>
      <c r="ODK123" s="63"/>
      <c r="ODL123" s="64"/>
      <c r="ODM123" s="65"/>
      <c r="ODN123" s="43"/>
      <c r="ODO123" s="57"/>
      <c r="ODP123" s="57"/>
      <c r="ODQ123" s="65"/>
      <c r="ODR123" s="12"/>
      <c r="ODS123" s="63"/>
      <c r="ODT123" s="64"/>
      <c r="ODU123" s="65"/>
      <c r="ODV123" s="43"/>
      <c r="ODW123" s="57"/>
      <c r="ODX123" s="57"/>
      <c r="ODY123" s="65"/>
      <c r="ODZ123" s="12"/>
      <c r="OEA123" s="63"/>
      <c r="OEB123" s="64"/>
      <c r="OEC123" s="65"/>
      <c r="OED123" s="43"/>
      <c r="OEE123" s="57"/>
      <c r="OEF123" s="57"/>
      <c r="OEG123" s="65"/>
      <c r="OEH123" s="12"/>
      <c r="OEI123" s="63"/>
      <c r="OEJ123" s="64"/>
      <c r="OEK123" s="65"/>
      <c r="OEL123" s="43"/>
      <c r="OEM123" s="57"/>
      <c r="OEN123" s="57"/>
      <c r="OEO123" s="65"/>
      <c r="OEP123" s="12"/>
      <c r="OEQ123" s="63"/>
      <c r="OER123" s="64"/>
      <c r="OES123" s="65"/>
      <c r="OET123" s="43"/>
      <c r="OEU123" s="57"/>
      <c r="OEV123" s="57"/>
      <c r="OEW123" s="65"/>
      <c r="OEX123" s="12"/>
      <c r="OEY123" s="63"/>
      <c r="OEZ123" s="64"/>
      <c r="OFA123" s="65"/>
      <c r="OFB123" s="43"/>
      <c r="OFC123" s="57"/>
      <c r="OFD123" s="57"/>
      <c r="OFE123" s="65"/>
      <c r="OFF123" s="12"/>
      <c r="OFG123" s="63"/>
      <c r="OFH123" s="64"/>
      <c r="OFI123" s="65"/>
      <c r="OFJ123" s="43"/>
      <c r="OFK123" s="57"/>
      <c r="OFL123" s="57"/>
      <c r="OFM123" s="65"/>
      <c r="OFN123" s="12"/>
      <c r="OFO123" s="63"/>
      <c r="OFP123" s="64"/>
      <c r="OFQ123" s="65"/>
      <c r="OFR123" s="43"/>
      <c r="OFS123" s="57"/>
      <c r="OFT123" s="57"/>
      <c r="OFU123" s="65"/>
      <c r="OFV123" s="12"/>
      <c r="OFW123" s="63"/>
      <c r="OFX123" s="64"/>
      <c r="OFY123" s="65"/>
      <c r="OFZ123" s="43"/>
      <c r="OGA123" s="57"/>
      <c r="OGB123" s="57"/>
      <c r="OGC123" s="65"/>
      <c r="OGD123" s="12"/>
      <c r="OGE123" s="63"/>
      <c r="OGF123" s="64"/>
      <c r="OGG123" s="65"/>
      <c r="OGH123" s="43"/>
      <c r="OGI123" s="57"/>
      <c r="OGJ123" s="57"/>
      <c r="OGK123" s="65"/>
      <c r="OGL123" s="12"/>
      <c r="OGM123" s="63"/>
      <c r="OGN123" s="64"/>
      <c r="OGO123" s="65"/>
      <c r="OGP123" s="43"/>
      <c r="OGQ123" s="57"/>
      <c r="OGR123" s="57"/>
      <c r="OGS123" s="65"/>
      <c r="OGT123" s="12"/>
      <c r="OGU123" s="63"/>
      <c r="OGV123" s="64"/>
      <c r="OGW123" s="65"/>
      <c r="OGX123" s="43"/>
      <c r="OGY123" s="57"/>
      <c r="OGZ123" s="57"/>
      <c r="OHA123" s="65"/>
      <c r="OHB123" s="12"/>
      <c r="OHC123" s="63"/>
      <c r="OHD123" s="64"/>
      <c r="OHE123" s="65"/>
      <c r="OHF123" s="43"/>
      <c r="OHG123" s="57"/>
      <c r="OHH123" s="57"/>
      <c r="OHI123" s="65"/>
      <c r="OHJ123" s="12"/>
      <c r="OHK123" s="63"/>
      <c r="OHL123" s="64"/>
      <c r="OHM123" s="65"/>
      <c r="OHN123" s="43"/>
      <c r="OHO123" s="57"/>
      <c r="OHP123" s="57"/>
      <c r="OHQ123" s="65"/>
      <c r="OHR123" s="12"/>
      <c r="OHS123" s="63"/>
      <c r="OHT123" s="64"/>
      <c r="OHU123" s="65"/>
      <c r="OHV123" s="43"/>
      <c r="OHW123" s="57"/>
      <c r="OHX123" s="57"/>
      <c r="OHY123" s="65"/>
      <c r="OHZ123" s="12"/>
      <c r="OIA123" s="63"/>
      <c r="OIB123" s="64"/>
      <c r="OIC123" s="65"/>
      <c r="OID123" s="43"/>
      <c r="OIE123" s="57"/>
      <c r="OIF123" s="57"/>
      <c r="OIG123" s="65"/>
      <c r="OIH123" s="12"/>
      <c r="OII123" s="63"/>
      <c r="OIJ123" s="64"/>
      <c r="OIK123" s="65"/>
      <c r="OIL123" s="43"/>
      <c r="OIM123" s="57"/>
      <c r="OIN123" s="57"/>
      <c r="OIO123" s="65"/>
      <c r="OIP123" s="12"/>
      <c r="OIQ123" s="63"/>
      <c r="OIR123" s="64"/>
      <c r="OIS123" s="65"/>
      <c r="OIT123" s="43"/>
      <c r="OIU123" s="57"/>
      <c r="OIV123" s="57"/>
      <c r="OIW123" s="65"/>
      <c r="OIX123" s="12"/>
      <c r="OIY123" s="63"/>
      <c r="OIZ123" s="64"/>
      <c r="OJA123" s="65"/>
      <c r="OJB123" s="43"/>
      <c r="OJC123" s="57"/>
      <c r="OJD123" s="57"/>
      <c r="OJE123" s="65"/>
      <c r="OJF123" s="12"/>
      <c r="OJG123" s="63"/>
      <c r="OJH123" s="64"/>
      <c r="OJI123" s="65"/>
      <c r="OJJ123" s="43"/>
      <c r="OJK123" s="57"/>
      <c r="OJL123" s="57"/>
      <c r="OJM123" s="65"/>
      <c r="OJN123" s="12"/>
      <c r="OJO123" s="63"/>
      <c r="OJP123" s="64"/>
      <c r="OJQ123" s="65"/>
      <c r="OJR123" s="43"/>
      <c r="OJS123" s="57"/>
      <c r="OJT123" s="57"/>
      <c r="OJU123" s="65"/>
      <c r="OJV123" s="12"/>
      <c r="OJW123" s="63"/>
      <c r="OJX123" s="64"/>
      <c r="OJY123" s="65"/>
      <c r="OJZ123" s="43"/>
      <c r="OKA123" s="57"/>
      <c r="OKB123" s="57"/>
      <c r="OKC123" s="65"/>
      <c r="OKD123" s="12"/>
      <c r="OKE123" s="63"/>
      <c r="OKF123" s="64"/>
      <c r="OKG123" s="65"/>
      <c r="OKH123" s="43"/>
      <c r="OKI123" s="57"/>
      <c r="OKJ123" s="57"/>
      <c r="OKK123" s="65"/>
      <c r="OKL123" s="12"/>
      <c r="OKM123" s="63"/>
      <c r="OKN123" s="64"/>
      <c r="OKO123" s="65"/>
      <c r="OKP123" s="43"/>
      <c r="OKQ123" s="57"/>
      <c r="OKR123" s="57"/>
      <c r="OKS123" s="65"/>
      <c r="OKT123" s="12"/>
      <c r="OKU123" s="63"/>
      <c r="OKV123" s="64"/>
      <c r="OKW123" s="65"/>
      <c r="OKX123" s="43"/>
      <c r="OKY123" s="57"/>
      <c r="OKZ123" s="57"/>
      <c r="OLA123" s="65"/>
      <c r="OLB123" s="12"/>
      <c r="OLC123" s="63"/>
      <c r="OLD123" s="64"/>
      <c r="OLE123" s="65"/>
      <c r="OLF123" s="43"/>
      <c r="OLG123" s="57"/>
      <c r="OLH123" s="57"/>
      <c r="OLI123" s="65"/>
      <c r="OLJ123" s="12"/>
      <c r="OLK123" s="63"/>
      <c r="OLL123" s="64"/>
      <c r="OLM123" s="65"/>
      <c r="OLN123" s="43"/>
      <c r="OLO123" s="57"/>
      <c r="OLP123" s="57"/>
      <c r="OLQ123" s="65"/>
      <c r="OLR123" s="12"/>
      <c r="OLS123" s="63"/>
      <c r="OLT123" s="64"/>
      <c r="OLU123" s="65"/>
      <c r="OLV123" s="43"/>
      <c r="OLW123" s="57"/>
      <c r="OLX123" s="57"/>
      <c r="OLY123" s="65"/>
      <c r="OLZ123" s="12"/>
      <c r="OMA123" s="63"/>
      <c r="OMB123" s="64"/>
      <c r="OMC123" s="65"/>
      <c r="OMD123" s="43"/>
      <c r="OME123" s="57"/>
      <c r="OMF123" s="57"/>
      <c r="OMG123" s="65"/>
      <c r="OMH123" s="12"/>
      <c r="OMI123" s="63"/>
      <c r="OMJ123" s="64"/>
      <c r="OMK123" s="65"/>
      <c r="OML123" s="43"/>
      <c r="OMM123" s="57"/>
      <c r="OMN123" s="57"/>
      <c r="OMO123" s="65"/>
      <c r="OMP123" s="12"/>
      <c r="OMQ123" s="63"/>
      <c r="OMR123" s="64"/>
      <c r="OMS123" s="65"/>
      <c r="OMT123" s="43"/>
      <c r="OMU123" s="57"/>
      <c r="OMV123" s="57"/>
      <c r="OMW123" s="65"/>
      <c r="OMX123" s="12"/>
      <c r="OMY123" s="63"/>
      <c r="OMZ123" s="64"/>
      <c r="ONA123" s="65"/>
      <c r="ONB123" s="43"/>
      <c r="ONC123" s="57"/>
      <c r="OND123" s="57"/>
      <c r="ONE123" s="65"/>
      <c r="ONF123" s="12"/>
      <c r="ONG123" s="63"/>
      <c r="ONH123" s="64"/>
      <c r="ONI123" s="65"/>
      <c r="ONJ123" s="43"/>
      <c r="ONK123" s="57"/>
      <c r="ONL123" s="57"/>
      <c r="ONM123" s="65"/>
      <c r="ONN123" s="12"/>
      <c r="ONO123" s="63"/>
      <c r="ONP123" s="64"/>
      <c r="ONQ123" s="65"/>
      <c r="ONR123" s="43"/>
      <c r="ONS123" s="57"/>
      <c r="ONT123" s="57"/>
      <c r="ONU123" s="65"/>
      <c r="ONV123" s="12"/>
      <c r="ONW123" s="63"/>
      <c r="ONX123" s="64"/>
      <c r="ONY123" s="65"/>
      <c r="ONZ123" s="43"/>
      <c r="OOA123" s="57"/>
      <c r="OOB123" s="57"/>
      <c r="OOC123" s="65"/>
      <c r="OOD123" s="12"/>
      <c r="OOE123" s="63"/>
      <c r="OOF123" s="64"/>
      <c r="OOG123" s="65"/>
      <c r="OOH123" s="43"/>
      <c r="OOI123" s="57"/>
      <c r="OOJ123" s="57"/>
      <c r="OOK123" s="65"/>
      <c r="OOL123" s="12"/>
      <c r="OOM123" s="63"/>
      <c r="OON123" s="64"/>
      <c r="OOO123" s="65"/>
      <c r="OOP123" s="43"/>
      <c r="OOQ123" s="57"/>
      <c r="OOR123" s="57"/>
      <c r="OOS123" s="65"/>
      <c r="OOT123" s="12"/>
      <c r="OOU123" s="63"/>
      <c r="OOV123" s="64"/>
      <c r="OOW123" s="65"/>
      <c r="OOX123" s="43"/>
      <c r="OOY123" s="57"/>
      <c r="OOZ123" s="57"/>
      <c r="OPA123" s="65"/>
      <c r="OPB123" s="12"/>
      <c r="OPC123" s="63"/>
      <c r="OPD123" s="64"/>
      <c r="OPE123" s="65"/>
      <c r="OPF123" s="43"/>
      <c r="OPG123" s="57"/>
      <c r="OPH123" s="57"/>
      <c r="OPI123" s="65"/>
      <c r="OPJ123" s="12"/>
      <c r="OPK123" s="63"/>
      <c r="OPL123" s="64"/>
      <c r="OPM123" s="65"/>
      <c r="OPN123" s="43"/>
      <c r="OPO123" s="57"/>
      <c r="OPP123" s="57"/>
      <c r="OPQ123" s="65"/>
      <c r="OPR123" s="12"/>
      <c r="OPS123" s="63"/>
      <c r="OPT123" s="64"/>
      <c r="OPU123" s="65"/>
      <c r="OPV123" s="43"/>
      <c r="OPW123" s="57"/>
      <c r="OPX123" s="57"/>
      <c r="OPY123" s="65"/>
      <c r="OPZ123" s="12"/>
      <c r="OQA123" s="63"/>
      <c r="OQB123" s="64"/>
      <c r="OQC123" s="65"/>
      <c r="OQD123" s="43"/>
      <c r="OQE123" s="57"/>
      <c r="OQF123" s="57"/>
      <c r="OQG123" s="65"/>
      <c r="OQH123" s="12"/>
      <c r="OQI123" s="63"/>
      <c r="OQJ123" s="64"/>
      <c r="OQK123" s="65"/>
      <c r="OQL123" s="43"/>
      <c r="OQM123" s="57"/>
      <c r="OQN123" s="57"/>
      <c r="OQO123" s="65"/>
      <c r="OQP123" s="12"/>
      <c r="OQQ123" s="63"/>
      <c r="OQR123" s="64"/>
      <c r="OQS123" s="65"/>
      <c r="OQT123" s="43"/>
      <c r="OQU123" s="57"/>
      <c r="OQV123" s="57"/>
      <c r="OQW123" s="65"/>
      <c r="OQX123" s="12"/>
      <c r="OQY123" s="63"/>
      <c r="OQZ123" s="64"/>
      <c r="ORA123" s="65"/>
      <c r="ORB123" s="43"/>
      <c r="ORC123" s="57"/>
      <c r="ORD123" s="57"/>
      <c r="ORE123" s="65"/>
      <c r="ORF123" s="12"/>
      <c r="ORG123" s="63"/>
      <c r="ORH123" s="64"/>
      <c r="ORI123" s="65"/>
      <c r="ORJ123" s="43"/>
      <c r="ORK123" s="57"/>
      <c r="ORL123" s="57"/>
      <c r="ORM123" s="65"/>
      <c r="ORN123" s="12"/>
      <c r="ORO123" s="63"/>
      <c r="ORP123" s="64"/>
      <c r="ORQ123" s="65"/>
      <c r="ORR123" s="43"/>
      <c r="ORS123" s="57"/>
      <c r="ORT123" s="57"/>
      <c r="ORU123" s="65"/>
      <c r="ORV123" s="12"/>
      <c r="ORW123" s="63"/>
      <c r="ORX123" s="64"/>
      <c r="ORY123" s="65"/>
      <c r="ORZ123" s="43"/>
      <c r="OSA123" s="57"/>
      <c r="OSB123" s="57"/>
      <c r="OSC123" s="65"/>
      <c r="OSD123" s="12"/>
      <c r="OSE123" s="63"/>
      <c r="OSF123" s="64"/>
      <c r="OSG123" s="65"/>
      <c r="OSH123" s="43"/>
      <c r="OSI123" s="57"/>
      <c r="OSJ123" s="57"/>
      <c r="OSK123" s="65"/>
      <c r="OSL123" s="12"/>
      <c r="OSM123" s="63"/>
      <c r="OSN123" s="64"/>
      <c r="OSO123" s="65"/>
      <c r="OSP123" s="43"/>
      <c r="OSQ123" s="57"/>
      <c r="OSR123" s="57"/>
      <c r="OSS123" s="65"/>
      <c r="OST123" s="12"/>
      <c r="OSU123" s="63"/>
      <c r="OSV123" s="64"/>
      <c r="OSW123" s="65"/>
      <c r="OSX123" s="43"/>
      <c r="OSY123" s="57"/>
      <c r="OSZ123" s="57"/>
      <c r="OTA123" s="65"/>
      <c r="OTB123" s="12"/>
      <c r="OTC123" s="63"/>
      <c r="OTD123" s="64"/>
      <c r="OTE123" s="65"/>
      <c r="OTF123" s="43"/>
      <c r="OTG123" s="57"/>
      <c r="OTH123" s="57"/>
      <c r="OTI123" s="65"/>
      <c r="OTJ123" s="12"/>
      <c r="OTK123" s="63"/>
      <c r="OTL123" s="64"/>
      <c r="OTM123" s="65"/>
      <c r="OTN123" s="43"/>
      <c r="OTO123" s="57"/>
      <c r="OTP123" s="57"/>
      <c r="OTQ123" s="65"/>
      <c r="OTR123" s="12"/>
      <c r="OTS123" s="63"/>
      <c r="OTT123" s="64"/>
      <c r="OTU123" s="65"/>
      <c r="OTV123" s="43"/>
      <c r="OTW123" s="57"/>
      <c r="OTX123" s="57"/>
      <c r="OTY123" s="65"/>
      <c r="OTZ123" s="12"/>
      <c r="OUA123" s="63"/>
      <c r="OUB123" s="64"/>
      <c r="OUC123" s="65"/>
      <c r="OUD123" s="43"/>
      <c r="OUE123" s="57"/>
      <c r="OUF123" s="57"/>
      <c r="OUG123" s="65"/>
      <c r="OUH123" s="12"/>
      <c r="OUI123" s="63"/>
      <c r="OUJ123" s="64"/>
      <c r="OUK123" s="65"/>
      <c r="OUL123" s="43"/>
      <c r="OUM123" s="57"/>
      <c r="OUN123" s="57"/>
      <c r="OUO123" s="65"/>
      <c r="OUP123" s="12"/>
      <c r="OUQ123" s="63"/>
      <c r="OUR123" s="64"/>
      <c r="OUS123" s="65"/>
      <c r="OUT123" s="43"/>
      <c r="OUU123" s="57"/>
      <c r="OUV123" s="57"/>
      <c r="OUW123" s="65"/>
      <c r="OUX123" s="12"/>
      <c r="OUY123" s="63"/>
      <c r="OUZ123" s="64"/>
      <c r="OVA123" s="65"/>
      <c r="OVB123" s="43"/>
      <c r="OVC123" s="57"/>
      <c r="OVD123" s="57"/>
      <c r="OVE123" s="65"/>
      <c r="OVF123" s="12"/>
      <c r="OVG123" s="63"/>
      <c r="OVH123" s="64"/>
      <c r="OVI123" s="65"/>
      <c r="OVJ123" s="43"/>
      <c r="OVK123" s="57"/>
      <c r="OVL123" s="57"/>
      <c r="OVM123" s="65"/>
      <c r="OVN123" s="12"/>
      <c r="OVO123" s="63"/>
      <c r="OVP123" s="64"/>
      <c r="OVQ123" s="65"/>
      <c r="OVR123" s="43"/>
      <c r="OVS123" s="57"/>
      <c r="OVT123" s="57"/>
      <c r="OVU123" s="65"/>
      <c r="OVV123" s="12"/>
      <c r="OVW123" s="63"/>
      <c r="OVX123" s="64"/>
      <c r="OVY123" s="65"/>
      <c r="OVZ123" s="43"/>
      <c r="OWA123" s="57"/>
      <c r="OWB123" s="57"/>
      <c r="OWC123" s="65"/>
      <c r="OWD123" s="12"/>
      <c r="OWE123" s="63"/>
      <c r="OWF123" s="64"/>
      <c r="OWG123" s="65"/>
      <c r="OWH123" s="43"/>
      <c r="OWI123" s="57"/>
      <c r="OWJ123" s="57"/>
      <c r="OWK123" s="65"/>
      <c r="OWL123" s="12"/>
      <c r="OWM123" s="63"/>
      <c r="OWN123" s="64"/>
      <c r="OWO123" s="65"/>
      <c r="OWP123" s="43"/>
      <c r="OWQ123" s="57"/>
      <c r="OWR123" s="57"/>
      <c r="OWS123" s="65"/>
      <c r="OWT123" s="12"/>
      <c r="OWU123" s="63"/>
      <c r="OWV123" s="64"/>
      <c r="OWW123" s="65"/>
      <c r="OWX123" s="43"/>
      <c r="OWY123" s="57"/>
      <c r="OWZ123" s="57"/>
      <c r="OXA123" s="65"/>
      <c r="OXB123" s="12"/>
      <c r="OXC123" s="63"/>
      <c r="OXD123" s="64"/>
      <c r="OXE123" s="65"/>
      <c r="OXF123" s="43"/>
      <c r="OXG123" s="57"/>
      <c r="OXH123" s="57"/>
      <c r="OXI123" s="65"/>
      <c r="OXJ123" s="12"/>
      <c r="OXK123" s="63"/>
      <c r="OXL123" s="64"/>
      <c r="OXM123" s="65"/>
      <c r="OXN123" s="43"/>
      <c r="OXO123" s="57"/>
      <c r="OXP123" s="57"/>
      <c r="OXQ123" s="65"/>
      <c r="OXR123" s="12"/>
      <c r="OXS123" s="63"/>
      <c r="OXT123" s="64"/>
      <c r="OXU123" s="65"/>
      <c r="OXV123" s="43"/>
      <c r="OXW123" s="57"/>
      <c r="OXX123" s="57"/>
      <c r="OXY123" s="65"/>
      <c r="OXZ123" s="12"/>
      <c r="OYA123" s="63"/>
      <c r="OYB123" s="64"/>
      <c r="OYC123" s="65"/>
      <c r="OYD123" s="43"/>
      <c r="OYE123" s="57"/>
      <c r="OYF123" s="57"/>
      <c r="OYG123" s="65"/>
      <c r="OYH123" s="12"/>
      <c r="OYI123" s="63"/>
      <c r="OYJ123" s="64"/>
      <c r="OYK123" s="65"/>
      <c r="OYL123" s="43"/>
      <c r="OYM123" s="57"/>
      <c r="OYN123" s="57"/>
      <c r="OYO123" s="65"/>
      <c r="OYP123" s="12"/>
      <c r="OYQ123" s="63"/>
      <c r="OYR123" s="64"/>
      <c r="OYS123" s="65"/>
      <c r="OYT123" s="43"/>
      <c r="OYU123" s="57"/>
      <c r="OYV123" s="57"/>
      <c r="OYW123" s="65"/>
      <c r="OYX123" s="12"/>
      <c r="OYY123" s="63"/>
      <c r="OYZ123" s="64"/>
      <c r="OZA123" s="65"/>
      <c r="OZB123" s="43"/>
      <c r="OZC123" s="57"/>
      <c r="OZD123" s="57"/>
      <c r="OZE123" s="65"/>
      <c r="OZF123" s="12"/>
      <c r="OZG123" s="63"/>
      <c r="OZH123" s="64"/>
      <c r="OZI123" s="65"/>
      <c r="OZJ123" s="43"/>
      <c r="OZK123" s="57"/>
      <c r="OZL123" s="57"/>
      <c r="OZM123" s="65"/>
      <c r="OZN123" s="12"/>
      <c r="OZO123" s="63"/>
      <c r="OZP123" s="64"/>
      <c r="OZQ123" s="65"/>
      <c r="OZR123" s="43"/>
      <c r="OZS123" s="57"/>
      <c r="OZT123" s="57"/>
      <c r="OZU123" s="65"/>
      <c r="OZV123" s="12"/>
      <c r="OZW123" s="63"/>
      <c r="OZX123" s="64"/>
      <c r="OZY123" s="65"/>
      <c r="OZZ123" s="43"/>
      <c r="PAA123" s="57"/>
      <c r="PAB123" s="57"/>
      <c r="PAC123" s="65"/>
      <c r="PAD123" s="12"/>
      <c r="PAE123" s="63"/>
      <c r="PAF123" s="64"/>
      <c r="PAG123" s="65"/>
      <c r="PAH123" s="43"/>
      <c r="PAI123" s="57"/>
      <c r="PAJ123" s="57"/>
      <c r="PAK123" s="65"/>
      <c r="PAL123" s="12"/>
      <c r="PAM123" s="63"/>
      <c r="PAN123" s="64"/>
      <c r="PAO123" s="65"/>
      <c r="PAP123" s="43"/>
      <c r="PAQ123" s="57"/>
      <c r="PAR123" s="57"/>
      <c r="PAS123" s="65"/>
      <c r="PAT123" s="12"/>
      <c r="PAU123" s="63"/>
      <c r="PAV123" s="64"/>
      <c r="PAW123" s="65"/>
      <c r="PAX123" s="43"/>
      <c r="PAY123" s="57"/>
      <c r="PAZ123" s="57"/>
      <c r="PBA123" s="65"/>
      <c r="PBB123" s="12"/>
      <c r="PBC123" s="63"/>
      <c r="PBD123" s="64"/>
      <c r="PBE123" s="65"/>
      <c r="PBF123" s="43"/>
      <c r="PBG123" s="57"/>
      <c r="PBH123" s="57"/>
      <c r="PBI123" s="65"/>
      <c r="PBJ123" s="12"/>
      <c r="PBK123" s="63"/>
      <c r="PBL123" s="64"/>
      <c r="PBM123" s="65"/>
      <c r="PBN123" s="43"/>
      <c r="PBO123" s="57"/>
      <c r="PBP123" s="57"/>
      <c r="PBQ123" s="65"/>
      <c r="PBR123" s="12"/>
      <c r="PBS123" s="63"/>
      <c r="PBT123" s="64"/>
      <c r="PBU123" s="65"/>
      <c r="PBV123" s="43"/>
      <c r="PBW123" s="57"/>
      <c r="PBX123" s="57"/>
      <c r="PBY123" s="65"/>
      <c r="PBZ123" s="12"/>
      <c r="PCA123" s="63"/>
      <c r="PCB123" s="64"/>
      <c r="PCC123" s="65"/>
      <c r="PCD123" s="43"/>
      <c r="PCE123" s="57"/>
      <c r="PCF123" s="57"/>
      <c r="PCG123" s="65"/>
      <c r="PCH123" s="12"/>
      <c r="PCI123" s="63"/>
      <c r="PCJ123" s="64"/>
      <c r="PCK123" s="65"/>
      <c r="PCL123" s="43"/>
      <c r="PCM123" s="57"/>
      <c r="PCN123" s="57"/>
      <c r="PCO123" s="65"/>
      <c r="PCP123" s="12"/>
      <c r="PCQ123" s="63"/>
      <c r="PCR123" s="64"/>
      <c r="PCS123" s="65"/>
      <c r="PCT123" s="43"/>
      <c r="PCU123" s="57"/>
      <c r="PCV123" s="57"/>
      <c r="PCW123" s="65"/>
      <c r="PCX123" s="12"/>
      <c r="PCY123" s="63"/>
      <c r="PCZ123" s="64"/>
      <c r="PDA123" s="65"/>
      <c r="PDB123" s="43"/>
      <c r="PDC123" s="57"/>
      <c r="PDD123" s="57"/>
      <c r="PDE123" s="65"/>
      <c r="PDF123" s="12"/>
      <c r="PDG123" s="63"/>
      <c r="PDH123" s="64"/>
      <c r="PDI123" s="65"/>
      <c r="PDJ123" s="43"/>
      <c r="PDK123" s="57"/>
      <c r="PDL123" s="57"/>
      <c r="PDM123" s="65"/>
      <c r="PDN123" s="12"/>
      <c r="PDO123" s="63"/>
      <c r="PDP123" s="64"/>
      <c r="PDQ123" s="65"/>
      <c r="PDR123" s="43"/>
      <c r="PDS123" s="57"/>
      <c r="PDT123" s="57"/>
      <c r="PDU123" s="65"/>
      <c r="PDV123" s="12"/>
      <c r="PDW123" s="63"/>
      <c r="PDX123" s="64"/>
      <c r="PDY123" s="65"/>
      <c r="PDZ123" s="43"/>
      <c r="PEA123" s="57"/>
      <c r="PEB123" s="57"/>
      <c r="PEC123" s="65"/>
      <c r="PED123" s="12"/>
      <c r="PEE123" s="63"/>
      <c r="PEF123" s="64"/>
      <c r="PEG123" s="65"/>
      <c r="PEH123" s="43"/>
      <c r="PEI123" s="57"/>
      <c r="PEJ123" s="57"/>
      <c r="PEK123" s="65"/>
      <c r="PEL123" s="12"/>
      <c r="PEM123" s="63"/>
      <c r="PEN123" s="64"/>
      <c r="PEO123" s="65"/>
      <c r="PEP123" s="43"/>
      <c r="PEQ123" s="57"/>
      <c r="PER123" s="57"/>
      <c r="PES123" s="65"/>
      <c r="PET123" s="12"/>
      <c r="PEU123" s="63"/>
      <c r="PEV123" s="64"/>
      <c r="PEW123" s="65"/>
      <c r="PEX123" s="43"/>
      <c r="PEY123" s="57"/>
      <c r="PEZ123" s="57"/>
      <c r="PFA123" s="65"/>
      <c r="PFB123" s="12"/>
      <c r="PFC123" s="63"/>
      <c r="PFD123" s="64"/>
      <c r="PFE123" s="65"/>
      <c r="PFF123" s="43"/>
      <c r="PFG123" s="57"/>
      <c r="PFH123" s="57"/>
      <c r="PFI123" s="65"/>
      <c r="PFJ123" s="12"/>
      <c r="PFK123" s="63"/>
      <c r="PFL123" s="64"/>
      <c r="PFM123" s="65"/>
      <c r="PFN123" s="43"/>
      <c r="PFO123" s="57"/>
      <c r="PFP123" s="57"/>
      <c r="PFQ123" s="65"/>
      <c r="PFR123" s="12"/>
      <c r="PFS123" s="63"/>
      <c r="PFT123" s="64"/>
      <c r="PFU123" s="65"/>
      <c r="PFV123" s="43"/>
      <c r="PFW123" s="57"/>
      <c r="PFX123" s="57"/>
      <c r="PFY123" s="65"/>
      <c r="PFZ123" s="12"/>
      <c r="PGA123" s="63"/>
      <c r="PGB123" s="64"/>
      <c r="PGC123" s="65"/>
      <c r="PGD123" s="43"/>
      <c r="PGE123" s="57"/>
      <c r="PGF123" s="57"/>
      <c r="PGG123" s="65"/>
      <c r="PGH123" s="12"/>
      <c r="PGI123" s="63"/>
      <c r="PGJ123" s="64"/>
      <c r="PGK123" s="65"/>
      <c r="PGL123" s="43"/>
      <c r="PGM123" s="57"/>
      <c r="PGN123" s="57"/>
      <c r="PGO123" s="65"/>
      <c r="PGP123" s="12"/>
      <c r="PGQ123" s="63"/>
      <c r="PGR123" s="64"/>
      <c r="PGS123" s="65"/>
      <c r="PGT123" s="43"/>
      <c r="PGU123" s="57"/>
      <c r="PGV123" s="57"/>
      <c r="PGW123" s="65"/>
      <c r="PGX123" s="12"/>
      <c r="PGY123" s="63"/>
      <c r="PGZ123" s="64"/>
      <c r="PHA123" s="65"/>
      <c r="PHB123" s="43"/>
      <c r="PHC123" s="57"/>
      <c r="PHD123" s="57"/>
      <c r="PHE123" s="65"/>
      <c r="PHF123" s="12"/>
      <c r="PHG123" s="63"/>
      <c r="PHH123" s="64"/>
      <c r="PHI123" s="65"/>
      <c r="PHJ123" s="43"/>
      <c r="PHK123" s="57"/>
      <c r="PHL123" s="57"/>
      <c r="PHM123" s="65"/>
      <c r="PHN123" s="12"/>
      <c r="PHO123" s="63"/>
      <c r="PHP123" s="64"/>
      <c r="PHQ123" s="65"/>
      <c r="PHR123" s="43"/>
      <c r="PHS123" s="57"/>
      <c r="PHT123" s="57"/>
      <c r="PHU123" s="65"/>
      <c r="PHV123" s="12"/>
      <c r="PHW123" s="63"/>
      <c r="PHX123" s="64"/>
      <c r="PHY123" s="65"/>
      <c r="PHZ123" s="43"/>
      <c r="PIA123" s="57"/>
      <c r="PIB123" s="57"/>
      <c r="PIC123" s="65"/>
      <c r="PID123" s="12"/>
      <c r="PIE123" s="63"/>
      <c r="PIF123" s="64"/>
      <c r="PIG123" s="65"/>
      <c r="PIH123" s="43"/>
      <c r="PII123" s="57"/>
      <c r="PIJ123" s="57"/>
      <c r="PIK123" s="65"/>
      <c r="PIL123" s="12"/>
      <c r="PIM123" s="63"/>
      <c r="PIN123" s="64"/>
      <c r="PIO123" s="65"/>
      <c r="PIP123" s="43"/>
      <c r="PIQ123" s="57"/>
      <c r="PIR123" s="57"/>
      <c r="PIS123" s="65"/>
      <c r="PIT123" s="12"/>
      <c r="PIU123" s="63"/>
      <c r="PIV123" s="64"/>
      <c r="PIW123" s="65"/>
      <c r="PIX123" s="43"/>
      <c r="PIY123" s="57"/>
      <c r="PIZ123" s="57"/>
      <c r="PJA123" s="65"/>
      <c r="PJB123" s="12"/>
      <c r="PJC123" s="63"/>
      <c r="PJD123" s="64"/>
      <c r="PJE123" s="65"/>
      <c r="PJF123" s="43"/>
      <c r="PJG123" s="57"/>
      <c r="PJH123" s="57"/>
      <c r="PJI123" s="65"/>
      <c r="PJJ123" s="12"/>
      <c r="PJK123" s="63"/>
      <c r="PJL123" s="64"/>
      <c r="PJM123" s="65"/>
      <c r="PJN123" s="43"/>
      <c r="PJO123" s="57"/>
      <c r="PJP123" s="57"/>
      <c r="PJQ123" s="65"/>
      <c r="PJR123" s="12"/>
      <c r="PJS123" s="63"/>
      <c r="PJT123" s="64"/>
      <c r="PJU123" s="65"/>
      <c r="PJV123" s="43"/>
      <c r="PJW123" s="57"/>
      <c r="PJX123" s="57"/>
      <c r="PJY123" s="65"/>
      <c r="PJZ123" s="12"/>
      <c r="PKA123" s="63"/>
      <c r="PKB123" s="64"/>
      <c r="PKC123" s="65"/>
      <c r="PKD123" s="43"/>
      <c r="PKE123" s="57"/>
      <c r="PKF123" s="57"/>
      <c r="PKG123" s="65"/>
      <c r="PKH123" s="12"/>
      <c r="PKI123" s="63"/>
      <c r="PKJ123" s="64"/>
      <c r="PKK123" s="65"/>
      <c r="PKL123" s="43"/>
      <c r="PKM123" s="57"/>
      <c r="PKN123" s="57"/>
      <c r="PKO123" s="65"/>
      <c r="PKP123" s="12"/>
      <c r="PKQ123" s="63"/>
      <c r="PKR123" s="64"/>
      <c r="PKS123" s="65"/>
      <c r="PKT123" s="43"/>
      <c r="PKU123" s="57"/>
      <c r="PKV123" s="57"/>
      <c r="PKW123" s="65"/>
      <c r="PKX123" s="12"/>
      <c r="PKY123" s="63"/>
      <c r="PKZ123" s="64"/>
      <c r="PLA123" s="65"/>
      <c r="PLB123" s="43"/>
      <c r="PLC123" s="57"/>
      <c r="PLD123" s="57"/>
      <c r="PLE123" s="65"/>
      <c r="PLF123" s="12"/>
      <c r="PLG123" s="63"/>
      <c r="PLH123" s="64"/>
      <c r="PLI123" s="65"/>
      <c r="PLJ123" s="43"/>
      <c r="PLK123" s="57"/>
      <c r="PLL123" s="57"/>
      <c r="PLM123" s="65"/>
      <c r="PLN123" s="12"/>
      <c r="PLO123" s="63"/>
      <c r="PLP123" s="64"/>
      <c r="PLQ123" s="65"/>
      <c r="PLR123" s="43"/>
      <c r="PLS123" s="57"/>
      <c r="PLT123" s="57"/>
      <c r="PLU123" s="65"/>
      <c r="PLV123" s="12"/>
      <c r="PLW123" s="63"/>
      <c r="PLX123" s="64"/>
      <c r="PLY123" s="65"/>
      <c r="PLZ123" s="43"/>
      <c r="PMA123" s="57"/>
      <c r="PMB123" s="57"/>
      <c r="PMC123" s="65"/>
      <c r="PMD123" s="12"/>
      <c r="PME123" s="63"/>
      <c r="PMF123" s="64"/>
      <c r="PMG123" s="65"/>
      <c r="PMH123" s="43"/>
      <c r="PMI123" s="57"/>
      <c r="PMJ123" s="57"/>
      <c r="PMK123" s="65"/>
      <c r="PML123" s="12"/>
      <c r="PMM123" s="63"/>
      <c r="PMN123" s="64"/>
      <c r="PMO123" s="65"/>
      <c r="PMP123" s="43"/>
      <c r="PMQ123" s="57"/>
      <c r="PMR123" s="57"/>
      <c r="PMS123" s="65"/>
      <c r="PMT123" s="12"/>
      <c r="PMU123" s="63"/>
      <c r="PMV123" s="64"/>
      <c r="PMW123" s="65"/>
      <c r="PMX123" s="43"/>
      <c r="PMY123" s="57"/>
      <c r="PMZ123" s="57"/>
      <c r="PNA123" s="65"/>
      <c r="PNB123" s="12"/>
      <c r="PNC123" s="63"/>
      <c r="PND123" s="64"/>
      <c r="PNE123" s="65"/>
      <c r="PNF123" s="43"/>
      <c r="PNG123" s="57"/>
      <c r="PNH123" s="57"/>
      <c r="PNI123" s="65"/>
      <c r="PNJ123" s="12"/>
      <c r="PNK123" s="63"/>
      <c r="PNL123" s="64"/>
      <c r="PNM123" s="65"/>
      <c r="PNN123" s="43"/>
      <c r="PNO123" s="57"/>
      <c r="PNP123" s="57"/>
      <c r="PNQ123" s="65"/>
      <c r="PNR123" s="12"/>
      <c r="PNS123" s="63"/>
      <c r="PNT123" s="64"/>
      <c r="PNU123" s="65"/>
      <c r="PNV123" s="43"/>
      <c r="PNW123" s="57"/>
      <c r="PNX123" s="57"/>
      <c r="PNY123" s="65"/>
      <c r="PNZ123" s="12"/>
      <c r="POA123" s="63"/>
      <c r="POB123" s="64"/>
      <c r="POC123" s="65"/>
      <c r="POD123" s="43"/>
      <c r="POE123" s="57"/>
      <c r="POF123" s="57"/>
      <c r="POG123" s="65"/>
      <c r="POH123" s="12"/>
      <c r="POI123" s="63"/>
      <c r="POJ123" s="64"/>
      <c r="POK123" s="65"/>
      <c r="POL123" s="43"/>
      <c r="POM123" s="57"/>
      <c r="PON123" s="57"/>
      <c r="POO123" s="65"/>
      <c r="POP123" s="12"/>
      <c r="POQ123" s="63"/>
      <c r="POR123" s="64"/>
      <c r="POS123" s="65"/>
      <c r="POT123" s="43"/>
      <c r="POU123" s="57"/>
      <c r="POV123" s="57"/>
      <c r="POW123" s="65"/>
      <c r="POX123" s="12"/>
      <c r="POY123" s="63"/>
      <c r="POZ123" s="64"/>
      <c r="PPA123" s="65"/>
      <c r="PPB123" s="43"/>
      <c r="PPC123" s="57"/>
      <c r="PPD123" s="57"/>
      <c r="PPE123" s="65"/>
      <c r="PPF123" s="12"/>
      <c r="PPG123" s="63"/>
      <c r="PPH123" s="64"/>
      <c r="PPI123" s="65"/>
      <c r="PPJ123" s="43"/>
      <c r="PPK123" s="57"/>
      <c r="PPL123" s="57"/>
      <c r="PPM123" s="65"/>
      <c r="PPN123" s="12"/>
      <c r="PPO123" s="63"/>
      <c r="PPP123" s="64"/>
      <c r="PPQ123" s="65"/>
      <c r="PPR123" s="43"/>
      <c r="PPS123" s="57"/>
      <c r="PPT123" s="57"/>
      <c r="PPU123" s="65"/>
      <c r="PPV123" s="12"/>
      <c r="PPW123" s="63"/>
      <c r="PPX123" s="64"/>
      <c r="PPY123" s="65"/>
      <c r="PPZ123" s="43"/>
      <c r="PQA123" s="57"/>
      <c r="PQB123" s="57"/>
      <c r="PQC123" s="65"/>
      <c r="PQD123" s="12"/>
      <c r="PQE123" s="63"/>
      <c r="PQF123" s="64"/>
      <c r="PQG123" s="65"/>
      <c r="PQH123" s="43"/>
      <c r="PQI123" s="57"/>
      <c r="PQJ123" s="57"/>
      <c r="PQK123" s="65"/>
      <c r="PQL123" s="12"/>
      <c r="PQM123" s="63"/>
      <c r="PQN123" s="64"/>
      <c r="PQO123" s="65"/>
      <c r="PQP123" s="43"/>
      <c r="PQQ123" s="57"/>
      <c r="PQR123" s="57"/>
      <c r="PQS123" s="65"/>
      <c r="PQT123" s="12"/>
      <c r="PQU123" s="63"/>
      <c r="PQV123" s="64"/>
      <c r="PQW123" s="65"/>
      <c r="PQX123" s="43"/>
      <c r="PQY123" s="57"/>
      <c r="PQZ123" s="57"/>
      <c r="PRA123" s="65"/>
      <c r="PRB123" s="12"/>
      <c r="PRC123" s="63"/>
      <c r="PRD123" s="64"/>
      <c r="PRE123" s="65"/>
      <c r="PRF123" s="43"/>
      <c r="PRG123" s="57"/>
      <c r="PRH123" s="57"/>
      <c r="PRI123" s="65"/>
      <c r="PRJ123" s="12"/>
      <c r="PRK123" s="63"/>
      <c r="PRL123" s="64"/>
      <c r="PRM123" s="65"/>
      <c r="PRN123" s="43"/>
      <c r="PRO123" s="57"/>
      <c r="PRP123" s="57"/>
      <c r="PRQ123" s="65"/>
      <c r="PRR123" s="12"/>
      <c r="PRS123" s="63"/>
      <c r="PRT123" s="64"/>
      <c r="PRU123" s="65"/>
      <c r="PRV123" s="43"/>
      <c r="PRW123" s="57"/>
      <c r="PRX123" s="57"/>
      <c r="PRY123" s="65"/>
      <c r="PRZ123" s="12"/>
      <c r="PSA123" s="63"/>
      <c r="PSB123" s="64"/>
      <c r="PSC123" s="65"/>
      <c r="PSD123" s="43"/>
      <c r="PSE123" s="57"/>
      <c r="PSF123" s="57"/>
      <c r="PSG123" s="65"/>
      <c r="PSH123" s="12"/>
      <c r="PSI123" s="63"/>
      <c r="PSJ123" s="64"/>
      <c r="PSK123" s="65"/>
      <c r="PSL123" s="43"/>
      <c r="PSM123" s="57"/>
      <c r="PSN123" s="57"/>
      <c r="PSO123" s="65"/>
      <c r="PSP123" s="12"/>
      <c r="PSQ123" s="63"/>
      <c r="PSR123" s="64"/>
      <c r="PSS123" s="65"/>
      <c r="PST123" s="43"/>
      <c r="PSU123" s="57"/>
      <c r="PSV123" s="57"/>
      <c r="PSW123" s="65"/>
      <c r="PSX123" s="12"/>
      <c r="PSY123" s="63"/>
      <c r="PSZ123" s="64"/>
      <c r="PTA123" s="65"/>
      <c r="PTB123" s="43"/>
      <c r="PTC123" s="57"/>
      <c r="PTD123" s="57"/>
      <c r="PTE123" s="65"/>
      <c r="PTF123" s="12"/>
      <c r="PTG123" s="63"/>
      <c r="PTH123" s="64"/>
      <c r="PTI123" s="65"/>
      <c r="PTJ123" s="43"/>
      <c r="PTK123" s="57"/>
      <c r="PTL123" s="57"/>
      <c r="PTM123" s="65"/>
      <c r="PTN123" s="12"/>
      <c r="PTO123" s="63"/>
      <c r="PTP123" s="64"/>
      <c r="PTQ123" s="65"/>
      <c r="PTR123" s="43"/>
      <c r="PTS123" s="57"/>
      <c r="PTT123" s="57"/>
      <c r="PTU123" s="65"/>
      <c r="PTV123" s="12"/>
      <c r="PTW123" s="63"/>
      <c r="PTX123" s="64"/>
      <c r="PTY123" s="65"/>
      <c r="PTZ123" s="43"/>
      <c r="PUA123" s="57"/>
      <c r="PUB123" s="57"/>
      <c r="PUC123" s="65"/>
      <c r="PUD123" s="12"/>
      <c r="PUE123" s="63"/>
      <c r="PUF123" s="64"/>
      <c r="PUG123" s="65"/>
      <c r="PUH123" s="43"/>
      <c r="PUI123" s="57"/>
      <c r="PUJ123" s="57"/>
      <c r="PUK123" s="65"/>
      <c r="PUL123" s="12"/>
      <c r="PUM123" s="63"/>
      <c r="PUN123" s="64"/>
      <c r="PUO123" s="65"/>
      <c r="PUP123" s="43"/>
      <c r="PUQ123" s="57"/>
      <c r="PUR123" s="57"/>
      <c r="PUS123" s="65"/>
      <c r="PUT123" s="12"/>
      <c r="PUU123" s="63"/>
      <c r="PUV123" s="64"/>
      <c r="PUW123" s="65"/>
      <c r="PUX123" s="43"/>
      <c r="PUY123" s="57"/>
      <c r="PUZ123" s="57"/>
      <c r="PVA123" s="65"/>
      <c r="PVB123" s="12"/>
      <c r="PVC123" s="63"/>
      <c r="PVD123" s="64"/>
      <c r="PVE123" s="65"/>
      <c r="PVF123" s="43"/>
      <c r="PVG123" s="57"/>
      <c r="PVH123" s="57"/>
      <c r="PVI123" s="65"/>
      <c r="PVJ123" s="12"/>
      <c r="PVK123" s="63"/>
      <c r="PVL123" s="64"/>
      <c r="PVM123" s="65"/>
      <c r="PVN123" s="43"/>
      <c r="PVO123" s="57"/>
      <c r="PVP123" s="57"/>
      <c r="PVQ123" s="65"/>
      <c r="PVR123" s="12"/>
      <c r="PVS123" s="63"/>
      <c r="PVT123" s="64"/>
      <c r="PVU123" s="65"/>
      <c r="PVV123" s="43"/>
      <c r="PVW123" s="57"/>
      <c r="PVX123" s="57"/>
      <c r="PVY123" s="65"/>
      <c r="PVZ123" s="12"/>
      <c r="PWA123" s="63"/>
      <c r="PWB123" s="64"/>
      <c r="PWC123" s="65"/>
      <c r="PWD123" s="43"/>
      <c r="PWE123" s="57"/>
      <c r="PWF123" s="57"/>
      <c r="PWG123" s="65"/>
      <c r="PWH123" s="12"/>
      <c r="PWI123" s="63"/>
      <c r="PWJ123" s="64"/>
      <c r="PWK123" s="65"/>
      <c r="PWL123" s="43"/>
      <c r="PWM123" s="57"/>
      <c r="PWN123" s="57"/>
      <c r="PWO123" s="65"/>
      <c r="PWP123" s="12"/>
      <c r="PWQ123" s="63"/>
      <c r="PWR123" s="64"/>
      <c r="PWS123" s="65"/>
      <c r="PWT123" s="43"/>
      <c r="PWU123" s="57"/>
      <c r="PWV123" s="57"/>
      <c r="PWW123" s="65"/>
      <c r="PWX123" s="12"/>
      <c r="PWY123" s="63"/>
      <c r="PWZ123" s="64"/>
      <c r="PXA123" s="65"/>
      <c r="PXB123" s="43"/>
      <c r="PXC123" s="57"/>
      <c r="PXD123" s="57"/>
      <c r="PXE123" s="65"/>
      <c r="PXF123" s="12"/>
      <c r="PXG123" s="63"/>
      <c r="PXH123" s="64"/>
      <c r="PXI123" s="65"/>
      <c r="PXJ123" s="43"/>
      <c r="PXK123" s="57"/>
      <c r="PXL123" s="57"/>
      <c r="PXM123" s="65"/>
      <c r="PXN123" s="12"/>
      <c r="PXO123" s="63"/>
      <c r="PXP123" s="64"/>
      <c r="PXQ123" s="65"/>
      <c r="PXR123" s="43"/>
      <c r="PXS123" s="57"/>
      <c r="PXT123" s="57"/>
      <c r="PXU123" s="65"/>
      <c r="PXV123" s="12"/>
      <c r="PXW123" s="63"/>
      <c r="PXX123" s="64"/>
      <c r="PXY123" s="65"/>
      <c r="PXZ123" s="43"/>
      <c r="PYA123" s="57"/>
      <c r="PYB123" s="57"/>
      <c r="PYC123" s="65"/>
      <c r="PYD123" s="12"/>
      <c r="PYE123" s="63"/>
      <c r="PYF123" s="64"/>
      <c r="PYG123" s="65"/>
      <c r="PYH123" s="43"/>
      <c r="PYI123" s="57"/>
      <c r="PYJ123" s="57"/>
      <c r="PYK123" s="65"/>
      <c r="PYL123" s="12"/>
      <c r="PYM123" s="63"/>
      <c r="PYN123" s="64"/>
      <c r="PYO123" s="65"/>
      <c r="PYP123" s="43"/>
      <c r="PYQ123" s="57"/>
      <c r="PYR123" s="57"/>
      <c r="PYS123" s="65"/>
      <c r="PYT123" s="12"/>
      <c r="PYU123" s="63"/>
      <c r="PYV123" s="64"/>
      <c r="PYW123" s="65"/>
      <c r="PYX123" s="43"/>
      <c r="PYY123" s="57"/>
      <c r="PYZ123" s="57"/>
      <c r="PZA123" s="65"/>
      <c r="PZB123" s="12"/>
      <c r="PZC123" s="63"/>
      <c r="PZD123" s="64"/>
      <c r="PZE123" s="65"/>
      <c r="PZF123" s="43"/>
      <c r="PZG123" s="57"/>
      <c r="PZH123" s="57"/>
      <c r="PZI123" s="65"/>
      <c r="PZJ123" s="12"/>
      <c r="PZK123" s="63"/>
      <c r="PZL123" s="64"/>
      <c r="PZM123" s="65"/>
      <c r="PZN123" s="43"/>
      <c r="PZO123" s="57"/>
      <c r="PZP123" s="57"/>
      <c r="PZQ123" s="65"/>
      <c r="PZR123" s="12"/>
      <c r="PZS123" s="63"/>
      <c r="PZT123" s="64"/>
      <c r="PZU123" s="65"/>
      <c r="PZV123" s="43"/>
      <c r="PZW123" s="57"/>
      <c r="PZX123" s="57"/>
      <c r="PZY123" s="65"/>
      <c r="PZZ123" s="12"/>
      <c r="QAA123" s="63"/>
      <c r="QAB123" s="64"/>
      <c r="QAC123" s="65"/>
      <c r="QAD123" s="43"/>
      <c r="QAE123" s="57"/>
      <c r="QAF123" s="57"/>
      <c r="QAG123" s="65"/>
      <c r="QAH123" s="12"/>
      <c r="QAI123" s="63"/>
      <c r="QAJ123" s="64"/>
      <c r="QAK123" s="65"/>
      <c r="QAL123" s="43"/>
      <c r="QAM123" s="57"/>
      <c r="QAN123" s="57"/>
      <c r="QAO123" s="65"/>
      <c r="QAP123" s="12"/>
      <c r="QAQ123" s="63"/>
      <c r="QAR123" s="64"/>
      <c r="QAS123" s="65"/>
      <c r="QAT123" s="43"/>
      <c r="QAU123" s="57"/>
      <c r="QAV123" s="57"/>
      <c r="QAW123" s="65"/>
      <c r="QAX123" s="12"/>
      <c r="QAY123" s="63"/>
      <c r="QAZ123" s="64"/>
      <c r="QBA123" s="65"/>
      <c r="QBB123" s="43"/>
      <c r="QBC123" s="57"/>
      <c r="QBD123" s="57"/>
      <c r="QBE123" s="65"/>
      <c r="QBF123" s="12"/>
      <c r="QBG123" s="63"/>
      <c r="QBH123" s="64"/>
      <c r="QBI123" s="65"/>
      <c r="QBJ123" s="43"/>
      <c r="QBK123" s="57"/>
      <c r="QBL123" s="57"/>
      <c r="QBM123" s="65"/>
      <c r="QBN123" s="12"/>
      <c r="QBO123" s="63"/>
      <c r="QBP123" s="64"/>
      <c r="QBQ123" s="65"/>
      <c r="QBR123" s="43"/>
      <c r="QBS123" s="57"/>
      <c r="QBT123" s="57"/>
      <c r="QBU123" s="65"/>
      <c r="QBV123" s="12"/>
      <c r="QBW123" s="63"/>
      <c r="QBX123" s="64"/>
      <c r="QBY123" s="65"/>
      <c r="QBZ123" s="43"/>
      <c r="QCA123" s="57"/>
      <c r="QCB123" s="57"/>
      <c r="QCC123" s="65"/>
      <c r="QCD123" s="12"/>
      <c r="QCE123" s="63"/>
      <c r="QCF123" s="64"/>
      <c r="QCG123" s="65"/>
      <c r="QCH123" s="43"/>
      <c r="QCI123" s="57"/>
      <c r="QCJ123" s="57"/>
      <c r="QCK123" s="65"/>
      <c r="QCL123" s="12"/>
      <c r="QCM123" s="63"/>
      <c r="QCN123" s="64"/>
      <c r="QCO123" s="65"/>
      <c r="QCP123" s="43"/>
      <c r="QCQ123" s="57"/>
      <c r="QCR123" s="57"/>
      <c r="QCS123" s="65"/>
      <c r="QCT123" s="12"/>
      <c r="QCU123" s="63"/>
      <c r="QCV123" s="64"/>
      <c r="QCW123" s="65"/>
      <c r="QCX123" s="43"/>
      <c r="QCY123" s="57"/>
      <c r="QCZ123" s="57"/>
      <c r="QDA123" s="65"/>
      <c r="QDB123" s="12"/>
      <c r="QDC123" s="63"/>
      <c r="QDD123" s="64"/>
      <c r="QDE123" s="65"/>
      <c r="QDF123" s="43"/>
      <c r="QDG123" s="57"/>
      <c r="QDH123" s="57"/>
      <c r="QDI123" s="65"/>
      <c r="QDJ123" s="12"/>
      <c r="QDK123" s="63"/>
      <c r="QDL123" s="64"/>
      <c r="QDM123" s="65"/>
      <c r="QDN123" s="43"/>
      <c r="QDO123" s="57"/>
      <c r="QDP123" s="57"/>
      <c r="QDQ123" s="65"/>
      <c r="QDR123" s="12"/>
      <c r="QDS123" s="63"/>
      <c r="QDT123" s="64"/>
      <c r="QDU123" s="65"/>
      <c r="QDV123" s="43"/>
      <c r="QDW123" s="57"/>
      <c r="QDX123" s="57"/>
      <c r="QDY123" s="65"/>
      <c r="QDZ123" s="12"/>
      <c r="QEA123" s="63"/>
      <c r="QEB123" s="64"/>
      <c r="QEC123" s="65"/>
      <c r="QED123" s="43"/>
      <c r="QEE123" s="57"/>
      <c r="QEF123" s="57"/>
      <c r="QEG123" s="65"/>
      <c r="QEH123" s="12"/>
      <c r="QEI123" s="63"/>
      <c r="QEJ123" s="64"/>
      <c r="QEK123" s="65"/>
      <c r="QEL123" s="43"/>
      <c r="QEM123" s="57"/>
      <c r="QEN123" s="57"/>
      <c r="QEO123" s="65"/>
      <c r="QEP123" s="12"/>
      <c r="QEQ123" s="63"/>
      <c r="QER123" s="64"/>
      <c r="QES123" s="65"/>
      <c r="QET123" s="43"/>
      <c r="QEU123" s="57"/>
      <c r="QEV123" s="57"/>
      <c r="QEW123" s="65"/>
      <c r="QEX123" s="12"/>
      <c r="QEY123" s="63"/>
      <c r="QEZ123" s="64"/>
      <c r="QFA123" s="65"/>
      <c r="QFB123" s="43"/>
      <c r="QFC123" s="57"/>
      <c r="QFD123" s="57"/>
      <c r="QFE123" s="65"/>
      <c r="QFF123" s="12"/>
      <c r="QFG123" s="63"/>
      <c r="QFH123" s="64"/>
      <c r="QFI123" s="65"/>
      <c r="QFJ123" s="43"/>
      <c r="QFK123" s="57"/>
      <c r="QFL123" s="57"/>
      <c r="QFM123" s="65"/>
      <c r="QFN123" s="12"/>
      <c r="QFO123" s="63"/>
      <c r="QFP123" s="64"/>
      <c r="QFQ123" s="65"/>
      <c r="QFR123" s="43"/>
      <c r="QFS123" s="57"/>
      <c r="QFT123" s="57"/>
      <c r="QFU123" s="65"/>
      <c r="QFV123" s="12"/>
      <c r="QFW123" s="63"/>
      <c r="QFX123" s="64"/>
      <c r="QFY123" s="65"/>
      <c r="QFZ123" s="43"/>
      <c r="QGA123" s="57"/>
      <c r="QGB123" s="57"/>
      <c r="QGC123" s="65"/>
      <c r="QGD123" s="12"/>
      <c r="QGE123" s="63"/>
      <c r="QGF123" s="64"/>
      <c r="QGG123" s="65"/>
      <c r="QGH123" s="43"/>
      <c r="QGI123" s="57"/>
      <c r="QGJ123" s="57"/>
      <c r="QGK123" s="65"/>
      <c r="QGL123" s="12"/>
      <c r="QGM123" s="63"/>
      <c r="QGN123" s="64"/>
      <c r="QGO123" s="65"/>
      <c r="QGP123" s="43"/>
      <c r="QGQ123" s="57"/>
      <c r="QGR123" s="57"/>
      <c r="QGS123" s="65"/>
      <c r="QGT123" s="12"/>
      <c r="QGU123" s="63"/>
      <c r="QGV123" s="64"/>
      <c r="QGW123" s="65"/>
      <c r="QGX123" s="43"/>
      <c r="QGY123" s="57"/>
      <c r="QGZ123" s="57"/>
      <c r="QHA123" s="65"/>
      <c r="QHB123" s="12"/>
      <c r="QHC123" s="63"/>
      <c r="QHD123" s="64"/>
      <c r="QHE123" s="65"/>
      <c r="QHF123" s="43"/>
      <c r="QHG123" s="57"/>
      <c r="QHH123" s="57"/>
      <c r="QHI123" s="65"/>
      <c r="QHJ123" s="12"/>
      <c r="QHK123" s="63"/>
      <c r="QHL123" s="64"/>
      <c r="QHM123" s="65"/>
      <c r="QHN123" s="43"/>
      <c r="QHO123" s="57"/>
      <c r="QHP123" s="57"/>
      <c r="QHQ123" s="65"/>
      <c r="QHR123" s="12"/>
      <c r="QHS123" s="63"/>
      <c r="QHT123" s="64"/>
      <c r="QHU123" s="65"/>
      <c r="QHV123" s="43"/>
      <c r="QHW123" s="57"/>
      <c r="QHX123" s="57"/>
      <c r="QHY123" s="65"/>
      <c r="QHZ123" s="12"/>
      <c r="QIA123" s="63"/>
      <c r="QIB123" s="64"/>
      <c r="QIC123" s="65"/>
      <c r="QID123" s="43"/>
      <c r="QIE123" s="57"/>
      <c r="QIF123" s="57"/>
      <c r="QIG123" s="65"/>
      <c r="QIH123" s="12"/>
      <c r="QII123" s="63"/>
      <c r="QIJ123" s="64"/>
      <c r="QIK123" s="65"/>
      <c r="QIL123" s="43"/>
      <c r="QIM123" s="57"/>
      <c r="QIN123" s="57"/>
      <c r="QIO123" s="65"/>
      <c r="QIP123" s="12"/>
      <c r="QIQ123" s="63"/>
      <c r="QIR123" s="64"/>
      <c r="QIS123" s="65"/>
      <c r="QIT123" s="43"/>
      <c r="QIU123" s="57"/>
      <c r="QIV123" s="57"/>
      <c r="QIW123" s="65"/>
      <c r="QIX123" s="12"/>
      <c r="QIY123" s="63"/>
      <c r="QIZ123" s="64"/>
      <c r="QJA123" s="65"/>
      <c r="QJB123" s="43"/>
      <c r="QJC123" s="57"/>
      <c r="QJD123" s="57"/>
      <c r="QJE123" s="65"/>
      <c r="QJF123" s="12"/>
      <c r="QJG123" s="63"/>
      <c r="QJH123" s="64"/>
      <c r="QJI123" s="65"/>
      <c r="QJJ123" s="43"/>
      <c r="QJK123" s="57"/>
      <c r="QJL123" s="57"/>
      <c r="QJM123" s="65"/>
      <c r="QJN123" s="12"/>
      <c r="QJO123" s="63"/>
      <c r="QJP123" s="64"/>
      <c r="QJQ123" s="65"/>
      <c r="QJR123" s="43"/>
      <c r="QJS123" s="57"/>
      <c r="QJT123" s="57"/>
      <c r="QJU123" s="65"/>
      <c r="QJV123" s="12"/>
      <c r="QJW123" s="63"/>
      <c r="QJX123" s="64"/>
      <c r="QJY123" s="65"/>
      <c r="QJZ123" s="43"/>
      <c r="QKA123" s="57"/>
      <c r="QKB123" s="57"/>
      <c r="QKC123" s="65"/>
      <c r="QKD123" s="12"/>
      <c r="QKE123" s="63"/>
      <c r="QKF123" s="64"/>
      <c r="QKG123" s="65"/>
      <c r="QKH123" s="43"/>
      <c r="QKI123" s="57"/>
      <c r="QKJ123" s="57"/>
      <c r="QKK123" s="65"/>
      <c r="QKL123" s="12"/>
      <c r="QKM123" s="63"/>
      <c r="QKN123" s="64"/>
      <c r="QKO123" s="65"/>
      <c r="QKP123" s="43"/>
      <c r="QKQ123" s="57"/>
      <c r="QKR123" s="57"/>
      <c r="QKS123" s="65"/>
      <c r="QKT123" s="12"/>
      <c r="QKU123" s="63"/>
      <c r="QKV123" s="64"/>
      <c r="QKW123" s="65"/>
      <c r="QKX123" s="43"/>
      <c r="QKY123" s="57"/>
      <c r="QKZ123" s="57"/>
      <c r="QLA123" s="65"/>
      <c r="QLB123" s="12"/>
      <c r="QLC123" s="63"/>
      <c r="QLD123" s="64"/>
      <c r="QLE123" s="65"/>
      <c r="QLF123" s="43"/>
      <c r="QLG123" s="57"/>
      <c r="QLH123" s="57"/>
      <c r="QLI123" s="65"/>
      <c r="QLJ123" s="12"/>
      <c r="QLK123" s="63"/>
      <c r="QLL123" s="64"/>
      <c r="QLM123" s="65"/>
      <c r="QLN123" s="43"/>
      <c r="QLO123" s="57"/>
      <c r="QLP123" s="57"/>
      <c r="QLQ123" s="65"/>
      <c r="QLR123" s="12"/>
      <c r="QLS123" s="63"/>
      <c r="QLT123" s="64"/>
      <c r="QLU123" s="65"/>
      <c r="QLV123" s="43"/>
      <c r="QLW123" s="57"/>
      <c r="QLX123" s="57"/>
      <c r="QLY123" s="65"/>
      <c r="QLZ123" s="12"/>
      <c r="QMA123" s="63"/>
      <c r="QMB123" s="64"/>
      <c r="QMC123" s="65"/>
      <c r="QMD123" s="43"/>
      <c r="QME123" s="57"/>
      <c r="QMF123" s="57"/>
      <c r="QMG123" s="65"/>
      <c r="QMH123" s="12"/>
      <c r="QMI123" s="63"/>
      <c r="QMJ123" s="64"/>
      <c r="QMK123" s="65"/>
      <c r="QML123" s="43"/>
      <c r="QMM123" s="57"/>
      <c r="QMN123" s="57"/>
      <c r="QMO123" s="65"/>
      <c r="QMP123" s="12"/>
      <c r="QMQ123" s="63"/>
      <c r="QMR123" s="64"/>
      <c r="QMS123" s="65"/>
      <c r="QMT123" s="43"/>
      <c r="QMU123" s="57"/>
      <c r="QMV123" s="57"/>
      <c r="QMW123" s="65"/>
      <c r="QMX123" s="12"/>
      <c r="QMY123" s="63"/>
      <c r="QMZ123" s="64"/>
      <c r="QNA123" s="65"/>
      <c r="QNB123" s="43"/>
      <c r="QNC123" s="57"/>
      <c r="QND123" s="57"/>
      <c r="QNE123" s="65"/>
      <c r="QNF123" s="12"/>
      <c r="QNG123" s="63"/>
      <c r="QNH123" s="64"/>
      <c r="QNI123" s="65"/>
      <c r="QNJ123" s="43"/>
      <c r="QNK123" s="57"/>
      <c r="QNL123" s="57"/>
      <c r="QNM123" s="65"/>
      <c r="QNN123" s="12"/>
      <c r="QNO123" s="63"/>
      <c r="QNP123" s="64"/>
      <c r="QNQ123" s="65"/>
      <c r="QNR123" s="43"/>
      <c r="QNS123" s="57"/>
      <c r="QNT123" s="57"/>
      <c r="QNU123" s="65"/>
      <c r="QNV123" s="12"/>
      <c r="QNW123" s="63"/>
      <c r="QNX123" s="64"/>
      <c r="QNY123" s="65"/>
      <c r="QNZ123" s="43"/>
      <c r="QOA123" s="57"/>
      <c r="QOB123" s="57"/>
      <c r="QOC123" s="65"/>
      <c r="QOD123" s="12"/>
      <c r="QOE123" s="63"/>
      <c r="QOF123" s="64"/>
      <c r="QOG123" s="65"/>
      <c r="QOH123" s="43"/>
      <c r="QOI123" s="57"/>
      <c r="QOJ123" s="57"/>
      <c r="QOK123" s="65"/>
      <c r="QOL123" s="12"/>
      <c r="QOM123" s="63"/>
      <c r="QON123" s="64"/>
      <c r="QOO123" s="65"/>
      <c r="QOP123" s="43"/>
      <c r="QOQ123" s="57"/>
      <c r="QOR123" s="57"/>
      <c r="QOS123" s="65"/>
      <c r="QOT123" s="12"/>
      <c r="QOU123" s="63"/>
      <c r="QOV123" s="64"/>
      <c r="QOW123" s="65"/>
      <c r="QOX123" s="43"/>
      <c r="QOY123" s="57"/>
      <c r="QOZ123" s="57"/>
      <c r="QPA123" s="65"/>
      <c r="QPB123" s="12"/>
      <c r="QPC123" s="63"/>
      <c r="QPD123" s="64"/>
      <c r="QPE123" s="65"/>
      <c r="QPF123" s="43"/>
      <c r="QPG123" s="57"/>
      <c r="QPH123" s="57"/>
      <c r="QPI123" s="65"/>
      <c r="QPJ123" s="12"/>
      <c r="QPK123" s="63"/>
      <c r="QPL123" s="64"/>
      <c r="QPM123" s="65"/>
      <c r="QPN123" s="43"/>
      <c r="QPO123" s="57"/>
      <c r="QPP123" s="57"/>
      <c r="QPQ123" s="65"/>
      <c r="QPR123" s="12"/>
      <c r="QPS123" s="63"/>
      <c r="QPT123" s="64"/>
      <c r="QPU123" s="65"/>
      <c r="QPV123" s="43"/>
      <c r="QPW123" s="57"/>
      <c r="QPX123" s="57"/>
      <c r="QPY123" s="65"/>
      <c r="QPZ123" s="12"/>
      <c r="QQA123" s="63"/>
      <c r="QQB123" s="64"/>
      <c r="QQC123" s="65"/>
      <c r="QQD123" s="43"/>
      <c r="QQE123" s="57"/>
      <c r="QQF123" s="57"/>
      <c r="QQG123" s="65"/>
      <c r="QQH123" s="12"/>
      <c r="QQI123" s="63"/>
      <c r="QQJ123" s="64"/>
      <c r="QQK123" s="65"/>
      <c r="QQL123" s="43"/>
      <c r="QQM123" s="57"/>
      <c r="QQN123" s="57"/>
      <c r="QQO123" s="65"/>
      <c r="QQP123" s="12"/>
      <c r="QQQ123" s="63"/>
      <c r="QQR123" s="64"/>
      <c r="QQS123" s="65"/>
      <c r="QQT123" s="43"/>
      <c r="QQU123" s="57"/>
      <c r="QQV123" s="57"/>
      <c r="QQW123" s="65"/>
      <c r="QQX123" s="12"/>
      <c r="QQY123" s="63"/>
      <c r="QQZ123" s="64"/>
      <c r="QRA123" s="65"/>
      <c r="QRB123" s="43"/>
      <c r="QRC123" s="57"/>
      <c r="QRD123" s="57"/>
      <c r="QRE123" s="65"/>
      <c r="QRF123" s="12"/>
      <c r="QRG123" s="63"/>
      <c r="QRH123" s="64"/>
      <c r="QRI123" s="65"/>
      <c r="QRJ123" s="43"/>
      <c r="QRK123" s="57"/>
      <c r="QRL123" s="57"/>
      <c r="QRM123" s="65"/>
      <c r="QRN123" s="12"/>
      <c r="QRO123" s="63"/>
      <c r="QRP123" s="64"/>
      <c r="QRQ123" s="65"/>
      <c r="QRR123" s="43"/>
      <c r="QRS123" s="57"/>
      <c r="QRT123" s="57"/>
      <c r="QRU123" s="65"/>
      <c r="QRV123" s="12"/>
      <c r="QRW123" s="63"/>
      <c r="QRX123" s="64"/>
      <c r="QRY123" s="65"/>
      <c r="QRZ123" s="43"/>
      <c r="QSA123" s="57"/>
      <c r="QSB123" s="57"/>
      <c r="QSC123" s="65"/>
      <c r="QSD123" s="12"/>
      <c r="QSE123" s="63"/>
      <c r="QSF123" s="64"/>
      <c r="QSG123" s="65"/>
      <c r="QSH123" s="43"/>
      <c r="QSI123" s="57"/>
      <c r="QSJ123" s="57"/>
      <c r="QSK123" s="65"/>
      <c r="QSL123" s="12"/>
      <c r="QSM123" s="63"/>
      <c r="QSN123" s="64"/>
      <c r="QSO123" s="65"/>
      <c r="QSP123" s="43"/>
      <c r="QSQ123" s="57"/>
      <c r="QSR123" s="57"/>
      <c r="QSS123" s="65"/>
      <c r="QST123" s="12"/>
      <c r="QSU123" s="63"/>
      <c r="QSV123" s="64"/>
      <c r="QSW123" s="65"/>
      <c r="QSX123" s="43"/>
      <c r="QSY123" s="57"/>
      <c r="QSZ123" s="57"/>
      <c r="QTA123" s="65"/>
      <c r="QTB123" s="12"/>
      <c r="QTC123" s="63"/>
      <c r="QTD123" s="64"/>
      <c r="QTE123" s="65"/>
      <c r="QTF123" s="43"/>
      <c r="QTG123" s="57"/>
      <c r="QTH123" s="57"/>
      <c r="QTI123" s="65"/>
      <c r="QTJ123" s="12"/>
      <c r="QTK123" s="63"/>
      <c r="QTL123" s="64"/>
      <c r="QTM123" s="65"/>
      <c r="QTN123" s="43"/>
      <c r="QTO123" s="57"/>
      <c r="QTP123" s="57"/>
      <c r="QTQ123" s="65"/>
      <c r="QTR123" s="12"/>
      <c r="QTS123" s="63"/>
      <c r="QTT123" s="64"/>
      <c r="QTU123" s="65"/>
      <c r="QTV123" s="43"/>
      <c r="QTW123" s="57"/>
      <c r="QTX123" s="57"/>
      <c r="QTY123" s="65"/>
      <c r="QTZ123" s="12"/>
      <c r="QUA123" s="63"/>
      <c r="QUB123" s="64"/>
      <c r="QUC123" s="65"/>
      <c r="QUD123" s="43"/>
      <c r="QUE123" s="57"/>
      <c r="QUF123" s="57"/>
      <c r="QUG123" s="65"/>
      <c r="QUH123" s="12"/>
      <c r="QUI123" s="63"/>
      <c r="QUJ123" s="64"/>
      <c r="QUK123" s="65"/>
      <c r="QUL123" s="43"/>
      <c r="QUM123" s="57"/>
      <c r="QUN123" s="57"/>
      <c r="QUO123" s="65"/>
      <c r="QUP123" s="12"/>
      <c r="QUQ123" s="63"/>
      <c r="QUR123" s="64"/>
      <c r="QUS123" s="65"/>
      <c r="QUT123" s="43"/>
      <c r="QUU123" s="57"/>
      <c r="QUV123" s="57"/>
      <c r="QUW123" s="65"/>
      <c r="QUX123" s="12"/>
      <c r="QUY123" s="63"/>
      <c r="QUZ123" s="64"/>
      <c r="QVA123" s="65"/>
      <c r="QVB123" s="43"/>
      <c r="QVC123" s="57"/>
      <c r="QVD123" s="57"/>
      <c r="QVE123" s="65"/>
      <c r="QVF123" s="12"/>
      <c r="QVG123" s="63"/>
      <c r="QVH123" s="64"/>
      <c r="QVI123" s="65"/>
      <c r="QVJ123" s="43"/>
      <c r="QVK123" s="57"/>
      <c r="QVL123" s="57"/>
      <c r="QVM123" s="65"/>
      <c r="QVN123" s="12"/>
      <c r="QVO123" s="63"/>
      <c r="QVP123" s="64"/>
      <c r="QVQ123" s="65"/>
      <c r="QVR123" s="43"/>
      <c r="QVS123" s="57"/>
      <c r="QVT123" s="57"/>
      <c r="QVU123" s="65"/>
      <c r="QVV123" s="12"/>
      <c r="QVW123" s="63"/>
      <c r="QVX123" s="64"/>
      <c r="QVY123" s="65"/>
      <c r="QVZ123" s="43"/>
      <c r="QWA123" s="57"/>
      <c r="QWB123" s="57"/>
      <c r="QWC123" s="65"/>
      <c r="QWD123" s="12"/>
      <c r="QWE123" s="63"/>
      <c r="QWF123" s="64"/>
      <c r="QWG123" s="65"/>
      <c r="QWH123" s="43"/>
      <c r="QWI123" s="57"/>
      <c r="QWJ123" s="57"/>
      <c r="QWK123" s="65"/>
      <c r="QWL123" s="12"/>
      <c r="QWM123" s="63"/>
      <c r="QWN123" s="64"/>
      <c r="QWO123" s="65"/>
      <c r="QWP123" s="43"/>
      <c r="QWQ123" s="57"/>
      <c r="QWR123" s="57"/>
      <c r="QWS123" s="65"/>
      <c r="QWT123" s="12"/>
      <c r="QWU123" s="63"/>
      <c r="QWV123" s="64"/>
      <c r="QWW123" s="65"/>
      <c r="QWX123" s="43"/>
      <c r="QWY123" s="57"/>
      <c r="QWZ123" s="57"/>
      <c r="QXA123" s="65"/>
      <c r="QXB123" s="12"/>
      <c r="QXC123" s="63"/>
      <c r="QXD123" s="64"/>
      <c r="QXE123" s="65"/>
      <c r="QXF123" s="43"/>
      <c r="QXG123" s="57"/>
      <c r="QXH123" s="57"/>
      <c r="QXI123" s="65"/>
      <c r="QXJ123" s="12"/>
      <c r="QXK123" s="63"/>
      <c r="QXL123" s="64"/>
      <c r="QXM123" s="65"/>
      <c r="QXN123" s="43"/>
      <c r="QXO123" s="57"/>
      <c r="QXP123" s="57"/>
      <c r="QXQ123" s="65"/>
      <c r="QXR123" s="12"/>
      <c r="QXS123" s="63"/>
      <c r="QXT123" s="64"/>
      <c r="QXU123" s="65"/>
      <c r="QXV123" s="43"/>
      <c r="QXW123" s="57"/>
      <c r="QXX123" s="57"/>
      <c r="QXY123" s="65"/>
      <c r="QXZ123" s="12"/>
      <c r="QYA123" s="63"/>
      <c r="QYB123" s="64"/>
      <c r="QYC123" s="65"/>
      <c r="QYD123" s="43"/>
      <c r="QYE123" s="57"/>
      <c r="QYF123" s="57"/>
      <c r="QYG123" s="65"/>
      <c r="QYH123" s="12"/>
      <c r="QYI123" s="63"/>
      <c r="QYJ123" s="64"/>
      <c r="QYK123" s="65"/>
      <c r="QYL123" s="43"/>
      <c r="QYM123" s="57"/>
      <c r="QYN123" s="57"/>
      <c r="QYO123" s="65"/>
      <c r="QYP123" s="12"/>
      <c r="QYQ123" s="63"/>
      <c r="QYR123" s="64"/>
      <c r="QYS123" s="65"/>
      <c r="QYT123" s="43"/>
      <c r="QYU123" s="57"/>
      <c r="QYV123" s="57"/>
      <c r="QYW123" s="65"/>
      <c r="QYX123" s="12"/>
      <c r="QYY123" s="63"/>
      <c r="QYZ123" s="64"/>
      <c r="QZA123" s="65"/>
      <c r="QZB123" s="43"/>
      <c r="QZC123" s="57"/>
      <c r="QZD123" s="57"/>
      <c r="QZE123" s="65"/>
      <c r="QZF123" s="12"/>
      <c r="QZG123" s="63"/>
      <c r="QZH123" s="64"/>
      <c r="QZI123" s="65"/>
      <c r="QZJ123" s="43"/>
      <c r="QZK123" s="57"/>
      <c r="QZL123" s="57"/>
      <c r="QZM123" s="65"/>
      <c r="QZN123" s="12"/>
      <c r="QZO123" s="63"/>
      <c r="QZP123" s="64"/>
      <c r="QZQ123" s="65"/>
      <c r="QZR123" s="43"/>
      <c r="QZS123" s="57"/>
      <c r="QZT123" s="57"/>
      <c r="QZU123" s="65"/>
      <c r="QZV123" s="12"/>
      <c r="QZW123" s="63"/>
      <c r="QZX123" s="64"/>
      <c r="QZY123" s="65"/>
      <c r="QZZ123" s="43"/>
      <c r="RAA123" s="57"/>
      <c r="RAB123" s="57"/>
      <c r="RAC123" s="65"/>
      <c r="RAD123" s="12"/>
      <c r="RAE123" s="63"/>
      <c r="RAF123" s="64"/>
      <c r="RAG123" s="65"/>
      <c r="RAH123" s="43"/>
      <c r="RAI123" s="57"/>
      <c r="RAJ123" s="57"/>
      <c r="RAK123" s="65"/>
      <c r="RAL123" s="12"/>
      <c r="RAM123" s="63"/>
      <c r="RAN123" s="64"/>
      <c r="RAO123" s="65"/>
      <c r="RAP123" s="43"/>
      <c r="RAQ123" s="57"/>
      <c r="RAR123" s="57"/>
      <c r="RAS123" s="65"/>
      <c r="RAT123" s="12"/>
      <c r="RAU123" s="63"/>
      <c r="RAV123" s="64"/>
      <c r="RAW123" s="65"/>
      <c r="RAX123" s="43"/>
      <c r="RAY123" s="57"/>
      <c r="RAZ123" s="57"/>
      <c r="RBA123" s="65"/>
      <c r="RBB123" s="12"/>
      <c r="RBC123" s="63"/>
      <c r="RBD123" s="64"/>
      <c r="RBE123" s="65"/>
      <c r="RBF123" s="43"/>
      <c r="RBG123" s="57"/>
      <c r="RBH123" s="57"/>
      <c r="RBI123" s="65"/>
      <c r="RBJ123" s="12"/>
      <c r="RBK123" s="63"/>
      <c r="RBL123" s="64"/>
      <c r="RBM123" s="65"/>
      <c r="RBN123" s="43"/>
      <c r="RBO123" s="57"/>
      <c r="RBP123" s="57"/>
      <c r="RBQ123" s="65"/>
      <c r="RBR123" s="12"/>
      <c r="RBS123" s="63"/>
      <c r="RBT123" s="64"/>
      <c r="RBU123" s="65"/>
      <c r="RBV123" s="43"/>
      <c r="RBW123" s="57"/>
      <c r="RBX123" s="57"/>
      <c r="RBY123" s="65"/>
      <c r="RBZ123" s="12"/>
      <c r="RCA123" s="63"/>
      <c r="RCB123" s="64"/>
      <c r="RCC123" s="65"/>
      <c r="RCD123" s="43"/>
      <c r="RCE123" s="57"/>
      <c r="RCF123" s="57"/>
      <c r="RCG123" s="65"/>
      <c r="RCH123" s="12"/>
      <c r="RCI123" s="63"/>
      <c r="RCJ123" s="64"/>
      <c r="RCK123" s="65"/>
      <c r="RCL123" s="43"/>
      <c r="RCM123" s="57"/>
      <c r="RCN123" s="57"/>
      <c r="RCO123" s="65"/>
      <c r="RCP123" s="12"/>
      <c r="RCQ123" s="63"/>
      <c r="RCR123" s="64"/>
      <c r="RCS123" s="65"/>
      <c r="RCT123" s="43"/>
      <c r="RCU123" s="57"/>
      <c r="RCV123" s="57"/>
      <c r="RCW123" s="65"/>
      <c r="RCX123" s="12"/>
      <c r="RCY123" s="63"/>
      <c r="RCZ123" s="64"/>
      <c r="RDA123" s="65"/>
      <c r="RDB123" s="43"/>
      <c r="RDC123" s="57"/>
      <c r="RDD123" s="57"/>
      <c r="RDE123" s="65"/>
      <c r="RDF123" s="12"/>
      <c r="RDG123" s="63"/>
      <c r="RDH123" s="64"/>
      <c r="RDI123" s="65"/>
      <c r="RDJ123" s="43"/>
      <c r="RDK123" s="57"/>
      <c r="RDL123" s="57"/>
      <c r="RDM123" s="65"/>
      <c r="RDN123" s="12"/>
      <c r="RDO123" s="63"/>
      <c r="RDP123" s="64"/>
      <c r="RDQ123" s="65"/>
      <c r="RDR123" s="43"/>
      <c r="RDS123" s="57"/>
      <c r="RDT123" s="57"/>
      <c r="RDU123" s="65"/>
      <c r="RDV123" s="12"/>
      <c r="RDW123" s="63"/>
      <c r="RDX123" s="64"/>
      <c r="RDY123" s="65"/>
      <c r="RDZ123" s="43"/>
      <c r="REA123" s="57"/>
      <c r="REB123" s="57"/>
      <c r="REC123" s="65"/>
      <c r="RED123" s="12"/>
      <c r="REE123" s="63"/>
      <c r="REF123" s="64"/>
      <c r="REG123" s="65"/>
      <c r="REH123" s="43"/>
      <c r="REI123" s="57"/>
      <c r="REJ123" s="57"/>
      <c r="REK123" s="65"/>
      <c r="REL123" s="12"/>
      <c r="REM123" s="63"/>
      <c r="REN123" s="64"/>
      <c r="REO123" s="65"/>
      <c r="REP123" s="43"/>
      <c r="REQ123" s="57"/>
      <c r="RER123" s="57"/>
      <c r="RES123" s="65"/>
      <c r="RET123" s="12"/>
      <c r="REU123" s="63"/>
      <c r="REV123" s="64"/>
      <c r="REW123" s="65"/>
      <c r="REX123" s="43"/>
      <c r="REY123" s="57"/>
      <c r="REZ123" s="57"/>
      <c r="RFA123" s="65"/>
      <c r="RFB123" s="12"/>
      <c r="RFC123" s="63"/>
      <c r="RFD123" s="64"/>
      <c r="RFE123" s="65"/>
      <c r="RFF123" s="43"/>
      <c r="RFG123" s="57"/>
      <c r="RFH123" s="57"/>
      <c r="RFI123" s="65"/>
      <c r="RFJ123" s="12"/>
      <c r="RFK123" s="63"/>
      <c r="RFL123" s="64"/>
      <c r="RFM123" s="65"/>
      <c r="RFN123" s="43"/>
      <c r="RFO123" s="57"/>
      <c r="RFP123" s="57"/>
      <c r="RFQ123" s="65"/>
      <c r="RFR123" s="12"/>
      <c r="RFS123" s="63"/>
      <c r="RFT123" s="64"/>
      <c r="RFU123" s="65"/>
      <c r="RFV123" s="43"/>
      <c r="RFW123" s="57"/>
      <c r="RFX123" s="57"/>
      <c r="RFY123" s="65"/>
      <c r="RFZ123" s="12"/>
      <c r="RGA123" s="63"/>
      <c r="RGB123" s="64"/>
      <c r="RGC123" s="65"/>
      <c r="RGD123" s="43"/>
      <c r="RGE123" s="57"/>
      <c r="RGF123" s="57"/>
      <c r="RGG123" s="65"/>
      <c r="RGH123" s="12"/>
      <c r="RGI123" s="63"/>
      <c r="RGJ123" s="64"/>
      <c r="RGK123" s="65"/>
      <c r="RGL123" s="43"/>
      <c r="RGM123" s="57"/>
      <c r="RGN123" s="57"/>
      <c r="RGO123" s="65"/>
      <c r="RGP123" s="12"/>
      <c r="RGQ123" s="63"/>
      <c r="RGR123" s="64"/>
      <c r="RGS123" s="65"/>
      <c r="RGT123" s="43"/>
      <c r="RGU123" s="57"/>
      <c r="RGV123" s="57"/>
      <c r="RGW123" s="65"/>
      <c r="RGX123" s="12"/>
      <c r="RGY123" s="63"/>
      <c r="RGZ123" s="64"/>
      <c r="RHA123" s="65"/>
      <c r="RHB123" s="43"/>
      <c r="RHC123" s="57"/>
      <c r="RHD123" s="57"/>
      <c r="RHE123" s="65"/>
      <c r="RHF123" s="12"/>
      <c r="RHG123" s="63"/>
      <c r="RHH123" s="64"/>
      <c r="RHI123" s="65"/>
      <c r="RHJ123" s="43"/>
      <c r="RHK123" s="57"/>
      <c r="RHL123" s="57"/>
      <c r="RHM123" s="65"/>
      <c r="RHN123" s="12"/>
      <c r="RHO123" s="63"/>
      <c r="RHP123" s="64"/>
      <c r="RHQ123" s="65"/>
      <c r="RHR123" s="43"/>
      <c r="RHS123" s="57"/>
      <c r="RHT123" s="57"/>
      <c r="RHU123" s="65"/>
      <c r="RHV123" s="12"/>
      <c r="RHW123" s="63"/>
      <c r="RHX123" s="64"/>
      <c r="RHY123" s="65"/>
      <c r="RHZ123" s="43"/>
      <c r="RIA123" s="57"/>
      <c r="RIB123" s="57"/>
      <c r="RIC123" s="65"/>
      <c r="RID123" s="12"/>
      <c r="RIE123" s="63"/>
      <c r="RIF123" s="64"/>
      <c r="RIG123" s="65"/>
      <c r="RIH123" s="43"/>
      <c r="RII123" s="57"/>
      <c r="RIJ123" s="57"/>
      <c r="RIK123" s="65"/>
      <c r="RIL123" s="12"/>
      <c r="RIM123" s="63"/>
      <c r="RIN123" s="64"/>
      <c r="RIO123" s="65"/>
      <c r="RIP123" s="43"/>
      <c r="RIQ123" s="57"/>
      <c r="RIR123" s="57"/>
      <c r="RIS123" s="65"/>
      <c r="RIT123" s="12"/>
      <c r="RIU123" s="63"/>
      <c r="RIV123" s="64"/>
      <c r="RIW123" s="65"/>
      <c r="RIX123" s="43"/>
      <c r="RIY123" s="57"/>
      <c r="RIZ123" s="57"/>
      <c r="RJA123" s="65"/>
      <c r="RJB123" s="12"/>
      <c r="RJC123" s="63"/>
      <c r="RJD123" s="64"/>
      <c r="RJE123" s="65"/>
      <c r="RJF123" s="43"/>
      <c r="RJG123" s="57"/>
      <c r="RJH123" s="57"/>
      <c r="RJI123" s="65"/>
      <c r="RJJ123" s="12"/>
      <c r="RJK123" s="63"/>
      <c r="RJL123" s="64"/>
      <c r="RJM123" s="65"/>
      <c r="RJN123" s="43"/>
      <c r="RJO123" s="57"/>
      <c r="RJP123" s="57"/>
      <c r="RJQ123" s="65"/>
      <c r="RJR123" s="12"/>
      <c r="RJS123" s="63"/>
      <c r="RJT123" s="64"/>
      <c r="RJU123" s="65"/>
      <c r="RJV123" s="43"/>
      <c r="RJW123" s="57"/>
      <c r="RJX123" s="57"/>
      <c r="RJY123" s="65"/>
      <c r="RJZ123" s="12"/>
      <c r="RKA123" s="63"/>
      <c r="RKB123" s="64"/>
      <c r="RKC123" s="65"/>
      <c r="RKD123" s="43"/>
      <c r="RKE123" s="57"/>
      <c r="RKF123" s="57"/>
      <c r="RKG123" s="65"/>
      <c r="RKH123" s="12"/>
      <c r="RKI123" s="63"/>
      <c r="RKJ123" s="64"/>
      <c r="RKK123" s="65"/>
      <c r="RKL123" s="43"/>
      <c r="RKM123" s="57"/>
      <c r="RKN123" s="57"/>
      <c r="RKO123" s="65"/>
      <c r="RKP123" s="12"/>
      <c r="RKQ123" s="63"/>
      <c r="RKR123" s="64"/>
      <c r="RKS123" s="65"/>
      <c r="RKT123" s="43"/>
      <c r="RKU123" s="57"/>
      <c r="RKV123" s="57"/>
      <c r="RKW123" s="65"/>
      <c r="RKX123" s="12"/>
      <c r="RKY123" s="63"/>
      <c r="RKZ123" s="64"/>
      <c r="RLA123" s="65"/>
      <c r="RLB123" s="43"/>
      <c r="RLC123" s="57"/>
      <c r="RLD123" s="57"/>
      <c r="RLE123" s="65"/>
      <c r="RLF123" s="12"/>
      <c r="RLG123" s="63"/>
      <c r="RLH123" s="64"/>
      <c r="RLI123" s="65"/>
      <c r="RLJ123" s="43"/>
      <c r="RLK123" s="57"/>
      <c r="RLL123" s="57"/>
      <c r="RLM123" s="65"/>
      <c r="RLN123" s="12"/>
      <c r="RLO123" s="63"/>
      <c r="RLP123" s="64"/>
      <c r="RLQ123" s="65"/>
      <c r="RLR123" s="43"/>
      <c r="RLS123" s="57"/>
      <c r="RLT123" s="57"/>
      <c r="RLU123" s="65"/>
      <c r="RLV123" s="12"/>
      <c r="RLW123" s="63"/>
      <c r="RLX123" s="64"/>
      <c r="RLY123" s="65"/>
      <c r="RLZ123" s="43"/>
      <c r="RMA123" s="57"/>
      <c r="RMB123" s="57"/>
      <c r="RMC123" s="65"/>
      <c r="RMD123" s="12"/>
      <c r="RME123" s="63"/>
      <c r="RMF123" s="64"/>
      <c r="RMG123" s="65"/>
      <c r="RMH123" s="43"/>
      <c r="RMI123" s="57"/>
      <c r="RMJ123" s="57"/>
      <c r="RMK123" s="65"/>
      <c r="RML123" s="12"/>
      <c r="RMM123" s="63"/>
      <c r="RMN123" s="64"/>
      <c r="RMO123" s="65"/>
      <c r="RMP123" s="43"/>
      <c r="RMQ123" s="57"/>
      <c r="RMR123" s="57"/>
      <c r="RMS123" s="65"/>
      <c r="RMT123" s="12"/>
      <c r="RMU123" s="63"/>
      <c r="RMV123" s="64"/>
      <c r="RMW123" s="65"/>
      <c r="RMX123" s="43"/>
      <c r="RMY123" s="57"/>
      <c r="RMZ123" s="57"/>
      <c r="RNA123" s="65"/>
      <c r="RNB123" s="12"/>
      <c r="RNC123" s="63"/>
      <c r="RND123" s="64"/>
      <c r="RNE123" s="65"/>
      <c r="RNF123" s="43"/>
      <c r="RNG123" s="57"/>
      <c r="RNH123" s="57"/>
      <c r="RNI123" s="65"/>
      <c r="RNJ123" s="12"/>
      <c r="RNK123" s="63"/>
      <c r="RNL123" s="64"/>
      <c r="RNM123" s="65"/>
      <c r="RNN123" s="43"/>
      <c r="RNO123" s="57"/>
      <c r="RNP123" s="57"/>
      <c r="RNQ123" s="65"/>
      <c r="RNR123" s="12"/>
      <c r="RNS123" s="63"/>
      <c r="RNT123" s="64"/>
      <c r="RNU123" s="65"/>
      <c r="RNV123" s="43"/>
      <c r="RNW123" s="57"/>
      <c r="RNX123" s="57"/>
      <c r="RNY123" s="65"/>
      <c r="RNZ123" s="12"/>
      <c r="ROA123" s="63"/>
      <c r="ROB123" s="64"/>
      <c r="ROC123" s="65"/>
      <c r="ROD123" s="43"/>
      <c r="ROE123" s="57"/>
      <c r="ROF123" s="57"/>
      <c r="ROG123" s="65"/>
      <c r="ROH123" s="12"/>
      <c r="ROI123" s="63"/>
      <c r="ROJ123" s="64"/>
      <c r="ROK123" s="65"/>
      <c r="ROL123" s="43"/>
      <c r="ROM123" s="57"/>
      <c r="RON123" s="57"/>
      <c r="ROO123" s="65"/>
      <c r="ROP123" s="12"/>
      <c r="ROQ123" s="63"/>
      <c r="ROR123" s="64"/>
      <c r="ROS123" s="65"/>
      <c r="ROT123" s="43"/>
      <c r="ROU123" s="57"/>
      <c r="ROV123" s="57"/>
      <c r="ROW123" s="65"/>
      <c r="ROX123" s="12"/>
      <c r="ROY123" s="63"/>
      <c r="ROZ123" s="64"/>
      <c r="RPA123" s="65"/>
      <c r="RPB123" s="43"/>
      <c r="RPC123" s="57"/>
      <c r="RPD123" s="57"/>
      <c r="RPE123" s="65"/>
      <c r="RPF123" s="12"/>
      <c r="RPG123" s="63"/>
      <c r="RPH123" s="64"/>
      <c r="RPI123" s="65"/>
      <c r="RPJ123" s="43"/>
      <c r="RPK123" s="57"/>
      <c r="RPL123" s="57"/>
      <c r="RPM123" s="65"/>
      <c r="RPN123" s="12"/>
      <c r="RPO123" s="63"/>
      <c r="RPP123" s="64"/>
      <c r="RPQ123" s="65"/>
      <c r="RPR123" s="43"/>
      <c r="RPS123" s="57"/>
      <c r="RPT123" s="57"/>
      <c r="RPU123" s="65"/>
      <c r="RPV123" s="12"/>
      <c r="RPW123" s="63"/>
      <c r="RPX123" s="64"/>
      <c r="RPY123" s="65"/>
      <c r="RPZ123" s="43"/>
      <c r="RQA123" s="57"/>
      <c r="RQB123" s="57"/>
      <c r="RQC123" s="65"/>
      <c r="RQD123" s="12"/>
      <c r="RQE123" s="63"/>
      <c r="RQF123" s="64"/>
      <c r="RQG123" s="65"/>
      <c r="RQH123" s="43"/>
      <c r="RQI123" s="57"/>
      <c r="RQJ123" s="57"/>
      <c r="RQK123" s="65"/>
      <c r="RQL123" s="12"/>
      <c r="RQM123" s="63"/>
      <c r="RQN123" s="64"/>
      <c r="RQO123" s="65"/>
      <c r="RQP123" s="43"/>
      <c r="RQQ123" s="57"/>
      <c r="RQR123" s="57"/>
      <c r="RQS123" s="65"/>
      <c r="RQT123" s="12"/>
      <c r="RQU123" s="63"/>
      <c r="RQV123" s="64"/>
      <c r="RQW123" s="65"/>
      <c r="RQX123" s="43"/>
      <c r="RQY123" s="57"/>
      <c r="RQZ123" s="57"/>
      <c r="RRA123" s="65"/>
      <c r="RRB123" s="12"/>
      <c r="RRC123" s="63"/>
      <c r="RRD123" s="64"/>
      <c r="RRE123" s="65"/>
      <c r="RRF123" s="43"/>
      <c r="RRG123" s="57"/>
      <c r="RRH123" s="57"/>
      <c r="RRI123" s="65"/>
      <c r="RRJ123" s="12"/>
      <c r="RRK123" s="63"/>
      <c r="RRL123" s="64"/>
      <c r="RRM123" s="65"/>
      <c r="RRN123" s="43"/>
      <c r="RRO123" s="57"/>
      <c r="RRP123" s="57"/>
      <c r="RRQ123" s="65"/>
      <c r="RRR123" s="12"/>
      <c r="RRS123" s="63"/>
      <c r="RRT123" s="64"/>
      <c r="RRU123" s="65"/>
      <c r="RRV123" s="43"/>
      <c r="RRW123" s="57"/>
      <c r="RRX123" s="57"/>
      <c r="RRY123" s="65"/>
      <c r="RRZ123" s="12"/>
      <c r="RSA123" s="63"/>
      <c r="RSB123" s="64"/>
      <c r="RSC123" s="65"/>
      <c r="RSD123" s="43"/>
      <c r="RSE123" s="57"/>
      <c r="RSF123" s="57"/>
      <c r="RSG123" s="65"/>
      <c r="RSH123" s="12"/>
      <c r="RSI123" s="63"/>
      <c r="RSJ123" s="64"/>
      <c r="RSK123" s="65"/>
      <c r="RSL123" s="43"/>
      <c r="RSM123" s="57"/>
      <c r="RSN123" s="57"/>
      <c r="RSO123" s="65"/>
      <c r="RSP123" s="12"/>
      <c r="RSQ123" s="63"/>
      <c r="RSR123" s="64"/>
      <c r="RSS123" s="65"/>
      <c r="RST123" s="43"/>
      <c r="RSU123" s="57"/>
      <c r="RSV123" s="57"/>
      <c r="RSW123" s="65"/>
      <c r="RSX123" s="12"/>
      <c r="RSY123" s="63"/>
      <c r="RSZ123" s="64"/>
      <c r="RTA123" s="65"/>
      <c r="RTB123" s="43"/>
      <c r="RTC123" s="57"/>
      <c r="RTD123" s="57"/>
      <c r="RTE123" s="65"/>
      <c r="RTF123" s="12"/>
      <c r="RTG123" s="63"/>
      <c r="RTH123" s="64"/>
      <c r="RTI123" s="65"/>
      <c r="RTJ123" s="43"/>
      <c r="RTK123" s="57"/>
      <c r="RTL123" s="57"/>
      <c r="RTM123" s="65"/>
      <c r="RTN123" s="12"/>
      <c r="RTO123" s="63"/>
      <c r="RTP123" s="64"/>
      <c r="RTQ123" s="65"/>
      <c r="RTR123" s="43"/>
      <c r="RTS123" s="57"/>
      <c r="RTT123" s="57"/>
      <c r="RTU123" s="65"/>
      <c r="RTV123" s="12"/>
      <c r="RTW123" s="63"/>
      <c r="RTX123" s="64"/>
      <c r="RTY123" s="65"/>
      <c r="RTZ123" s="43"/>
      <c r="RUA123" s="57"/>
      <c r="RUB123" s="57"/>
      <c r="RUC123" s="65"/>
      <c r="RUD123" s="12"/>
      <c r="RUE123" s="63"/>
      <c r="RUF123" s="64"/>
      <c r="RUG123" s="65"/>
      <c r="RUH123" s="43"/>
      <c r="RUI123" s="57"/>
      <c r="RUJ123" s="57"/>
      <c r="RUK123" s="65"/>
      <c r="RUL123" s="12"/>
      <c r="RUM123" s="63"/>
      <c r="RUN123" s="64"/>
      <c r="RUO123" s="65"/>
      <c r="RUP123" s="43"/>
      <c r="RUQ123" s="57"/>
      <c r="RUR123" s="57"/>
      <c r="RUS123" s="65"/>
      <c r="RUT123" s="12"/>
      <c r="RUU123" s="63"/>
      <c r="RUV123" s="64"/>
      <c r="RUW123" s="65"/>
      <c r="RUX123" s="43"/>
      <c r="RUY123" s="57"/>
      <c r="RUZ123" s="57"/>
      <c r="RVA123" s="65"/>
      <c r="RVB123" s="12"/>
      <c r="RVC123" s="63"/>
      <c r="RVD123" s="64"/>
      <c r="RVE123" s="65"/>
      <c r="RVF123" s="43"/>
      <c r="RVG123" s="57"/>
      <c r="RVH123" s="57"/>
      <c r="RVI123" s="65"/>
      <c r="RVJ123" s="12"/>
      <c r="RVK123" s="63"/>
      <c r="RVL123" s="64"/>
      <c r="RVM123" s="65"/>
      <c r="RVN123" s="43"/>
      <c r="RVO123" s="57"/>
      <c r="RVP123" s="57"/>
      <c r="RVQ123" s="65"/>
      <c r="RVR123" s="12"/>
      <c r="RVS123" s="63"/>
      <c r="RVT123" s="64"/>
      <c r="RVU123" s="65"/>
      <c r="RVV123" s="43"/>
      <c r="RVW123" s="57"/>
      <c r="RVX123" s="57"/>
      <c r="RVY123" s="65"/>
      <c r="RVZ123" s="12"/>
      <c r="RWA123" s="63"/>
      <c r="RWB123" s="64"/>
      <c r="RWC123" s="65"/>
      <c r="RWD123" s="43"/>
      <c r="RWE123" s="57"/>
      <c r="RWF123" s="57"/>
      <c r="RWG123" s="65"/>
      <c r="RWH123" s="12"/>
      <c r="RWI123" s="63"/>
      <c r="RWJ123" s="64"/>
      <c r="RWK123" s="65"/>
      <c r="RWL123" s="43"/>
      <c r="RWM123" s="57"/>
      <c r="RWN123" s="57"/>
      <c r="RWO123" s="65"/>
      <c r="RWP123" s="12"/>
      <c r="RWQ123" s="63"/>
      <c r="RWR123" s="64"/>
      <c r="RWS123" s="65"/>
      <c r="RWT123" s="43"/>
      <c r="RWU123" s="57"/>
      <c r="RWV123" s="57"/>
      <c r="RWW123" s="65"/>
      <c r="RWX123" s="12"/>
      <c r="RWY123" s="63"/>
      <c r="RWZ123" s="64"/>
      <c r="RXA123" s="65"/>
      <c r="RXB123" s="43"/>
      <c r="RXC123" s="57"/>
      <c r="RXD123" s="57"/>
      <c r="RXE123" s="65"/>
      <c r="RXF123" s="12"/>
      <c r="RXG123" s="63"/>
      <c r="RXH123" s="64"/>
      <c r="RXI123" s="65"/>
      <c r="RXJ123" s="43"/>
      <c r="RXK123" s="57"/>
      <c r="RXL123" s="57"/>
      <c r="RXM123" s="65"/>
      <c r="RXN123" s="12"/>
      <c r="RXO123" s="63"/>
      <c r="RXP123" s="64"/>
      <c r="RXQ123" s="65"/>
      <c r="RXR123" s="43"/>
      <c r="RXS123" s="57"/>
      <c r="RXT123" s="57"/>
      <c r="RXU123" s="65"/>
      <c r="RXV123" s="12"/>
      <c r="RXW123" s="63"/>
      <c r="RXX123" s="64"/>
      <c r="RXY123" s="65"/>
      <c r="RXZ123" s="43"/>
      <c r="RYA123" s="57"/>
      <c r="RYB123" s="57"/>
      <c r="RYC123" s="65"/>
      <c r="RYD123" s="12"/>
      <c r="RYE123" s="63"/>
      <c r="RYF123" s="64"/>
      <c r="RYG123" s="65"/>
      <c r="RYH123" s="43"/>
      <c r="RYI123" s="57"/>
      <c r="RYJ123" s="57"/>
      <c r="RYK123" s="65"/>
      <c r="RYL123" s="12"/>
      <c r="RYM123" s="63"/>
      <c r="RYN123" s="64"/>
      <c r="RYO123" s="65"/>
      <c r="RYP123" s="43"/>
      <c r="RYQ123" s="57"/>
      <c r="RYR123" s="57"/>
      <c r="RYS123" s="65"/>
      <c r="RYT123" s="12"/>
      <c r="RYU123" s="63"/>
      <c r="RYV123" s="64"/>
      <c r="RYW123" s="65"/>
      <c r="RYX123" s="43"/>
      <c r="RYY123" s="57"/>
      <c r="RYZ123" s="57"/>
      <c r="RZA123" s="65"/>
      <c r="RZB123" s="12"/>
      <c r="RZC123" s="63"/>
      <c r="RZD123" s="64"/>
      <c r="RZE123" s="65"/>
      <c r="RZF123" s="43"/>
      <c r="RZG123" s="57"/>
      <c r="RZH123" s="57"/>
      <c r="RZI123" s="65"/>
      <c r="RZJ123" s="12"/>
      <c r="RZK123" s="63"/>
      <c r="RZL123" s="64"/>
      <c r="RZM123" s="65"/>
      <c r="RZN123" s="43"/>
      <c r="RZO123" s="57"/>
      <c r="RZP123" s="57"/>
      <c r="RZQ123" s="65"/>
      <c r="RZR123" s="12"/>
      <c r="RZS123" s="63"/>
      <c r="RZT123" s="64"/>
      <c r="RZU123" s="65"/>
      <c r="RZV123" s="43"/>
      <c r="RZW123" s="57"/>
      <c r="RZX123" s="57"/>
      <c r="RZY123" s="65"/>
      <c r="RZZ123" s="12"/>
      <c r="SAA123" s="63"/>
      <c r="SAB123" s="64"/>
      <c r="SAC123" s="65"/>
      <c r="SAD123" s="43"/>
      <c r="SAE123" s="57"/>
      <c r="SAF123" s="57"/>
      <c r="SAG123" s="65"/>
      <c r="SAH123" s="12"/>
      <c r="SAI123" s="63"/>
      <c r="SAJ123" s="64"/>
      <c r="SAK123" s="65"/>
      <c r="SAL123" s="43"/>
      <c r="SAM123" s="57"/>
      <c r="SAN123" s="57"/>
      <c r="SAO123" s="65"/>
      <c r="SAP123" s="12"/>
      <c r="SAQ123" s="63"/>
      <c r="SAR123" s="64"/>
      <c r="SAS123" s="65"/>
      <c r="SAT123" s="43"/>
      <c r="SAU123" s="57"/>
      <c r="SAV123" s="57"/>
      <c r="SAW123" s="65"/>
      <c r="SAX123" s="12"/>
      <c r="SAY123" s="63"/>
      <c r="SAZ123" s="64"/>
      <c r="SBA123" s="65"/>
      <c r="SBB123" s="43"/>
      <c r="SBC123" s="57"/>
      <c r="SBD123" s="57"/>
      <c r="SBE123" s="65"/>
      <c r="SBF123" s="12"/>
      <c r="SBG123" s="63"/>
      <c r="SBH123" s="64"/>
      <c r="SBI123" s="65"/>
      <c r="SBJ123" s="43"/>
      <c r="SBK123" s="57"/>
      <c r="SBL123" s="57"/>
      <c r="SBM123" s="65"/>
      <c r="SBN123" s="12"/>
      <c r="SBO123" s="63"/>
      <c r="SBP123" s="64"/>
      <c r="SBQ123" s="65"/>
      <c r="SBR123" s="43"/>
      <c r="SBS123" s="57"/>
      <c r="SBT123" s="57"/>
      <c r="SBU123" s="65"/>
      <c r="SBV123" s="12"/>
      <c r="SBW123" s="63"/>
      <c r="SBX123" s="64"/>
      <c r="SBY123" s="65"/>
      <c r="SBZ123" s="43"/>
      <c r="SCA123" s="57"/>
      <c r="SCB123" s="57"/>
      <c r="SCC123" s="65"/>
      <c r="SCD123" s="12"/>
      <c r="SCE123" s="63"/>
      <c r="SCF123" s="64"/>
      <c r="SCG123" s="65"/>
      <c r="SCH123" s="43"/>
      <c r="SCI123" s="57"/>
      <c r="SCJ123" s="57"/>
      <c r="SCK123" s="65"/>
      <c r="SCL123" s="12"/>
      <c r="SCM123" s="63"/>
      <c r="SCN123" s="64"/>
      <c r="SCO123" s="65"/>
      <c r="SCP123" s="43"/>
      <c r="SCQ123" s="57"/>
      <c r="SCR123" s="57"/>
      <c r="SCS123" s="65"/>
      <c r="SCT123" s="12"/>
      <c r="SCU123" s="63"/>
      <c r="SCV123" s="64"/>
      <c r="SCW123" s="65"/>
      <c r="SCX123" s="43"/>
      <c r="SCY123" s="57"/>
      <c r="SCZ123" s="57"/>
      <c r="SDA123" s="65"/>
      <c r="SDB123" s="12"/>
      <c r="SDC123" s="63"/>
      <c r="SDD123" s="64"/>
      <c r="SDE123" s="65"/>
      <c r="SDF123" s="43"/>
      <c r="SDG123" s="57"/>
      <c r="SDH123" s="57"/>
      <c r="SDI123" s="65"/>
      <c r="SDJ123" s="12"/>
      <c r="SDK123" s="63"/>
      <c r="SDL123" s="64"/>
      <c r="SDM123" s="65"/>
      <c r="SDN123" s="43"/>
      <c r="SDO123" s="57"/>
      <c r="SDP123" s="57"/>
      <c r="SDQ123" s="65"/>
      <c r="SDR123" s="12"/>
      <c r="SDS123" s="63"/>
      <c r="SDT123" s="64"/>
      <c r="SDU123" s="65"/>
      <c r="SDV123" s="43"/>
      <c r="SDW123" s="57"/>
      <c r="SDX123" s="57"/>
      <c r="SDY123" s="65"/>
      <c r="SDZ123" s="12"/>
      <c r="SEA123" s="63"/>
      <c r="SEB123" s="64"/>
      <c r="SEC123" s="65"/>
      <c r="SED123" s="43"/>
      <c r="SEE123" s="57"/>
      <c r="SEF123" s="57"/>
      <c r="SEG123" s="65"/>
      <c r="SEH123" s="12"/>
      <c r="SEI123" s="63"/>
      <c r="SEJ123" s="64"/>
      <c r="SEK123" s="65"/>
      <c r="SEL123" s="43"/>
      <c r="SEM123" s="57"/>
      <c r="SEN123" s="57"/>
      <c r="SEO123" s="65"/>
      <c r="SEP123" s="12"/>
      <c r="SEQ123" s="63"/>
      <c r="SER123" s="64"/>
      <c r="SES123" s="65"/>
      <c r="SET123" s="43"/>
      <c r="SEU123" s="57"/>
      <c r="SEV123" s="57"/>
      <c r="SEW123" s="65"/>
      <c r="SEX123" s="12"/>
      <c r="SEY123" s="63"/>
      <c r="SEZ123" s="64"/>
      <c r="SFA123" s="65"/>
      <c r="SFB123" s="43"/>
      <c r="SFC123" s="57"/>
      <c r="SFD123" s="57"/>
      <c r="SFE123" s="65"/>
      <c r="SFF123" s="12"/>
      <c r="SFG123" s="63"/>
      <c r="SFH123" s="64"/>
      <c r="SFI123" s="65"/>
      <c r="SFJ123" s="43"/>
      <c r="SFK123" s="57"/>
      <c r="SFL123" s="57"/>
      <c r="SFM123" s="65"/>
      <c r="SFN123" s="12"/>
      <c r="SFO123" s="63"/>
      <c r="SFP123" s="64"/>
      <c r="SFQ123" s="65"/>
      <c r="SFR123" s="43"/>
      <c r="SFS123" s="57"/>
      <c r="SFT123" s="57"/>
      <c r="SFU123" s="65"/>
      <c r="SFV123" s="12"/>
      <c r="SFW123" s="63"/>
      <c r="SFX123" s="64"/>
      <c r="SFY123" s="65"/>
      <c r="SFZ123" s="43"/>
      <c r="SGA123" s="57"/>
      <c r="SGB123" s="57"/>
      <c r="SGC123" s="65"/>
      <c r="SGD123" s="12"/>
      <c r="SGE123" s="63"/>
      <c r="SGF123" s="64"/>
      <c r="SGG123" s="65"/>
      <c r="SGH123" s="43"/>
      <c r="SGI123" s="57"/>
      <c r="SGJ123" s="57"/>
      <c r="SGK123" s="65"/>
      <c r="SGL123" s="12"/>
      <c r="SGM123" s="63"/>
      <c r="SGN123" s="64"/>
      <c r="SGO123" s="65"/>
      <c r="SGP123" s="43"/>
      <c r="SGQ123" s="57"/>
      <c r="SGR123" s="57"/>
      <c r="SGS123" s="65"/>
      <c r="SGT123" s="12"/>
      <c r="SGU123" s="63"/>
      <c r="SGV123" s="64"/>
      <c r="SGW123" s="65"/>
      <c r="SGX123" s="43"/>
      <c r="SGY123" s="57"/>
      <c r="SGZ123" s="57"/>
      <c r="SHA123" s="65"/>
      <c r="SHB123" s="12"/>
      <c r="SHC123" s="63"/>
      <c r="SHD123" s="64"/>
      <c r="SHE123" s="65"/>
      <c r="SHF123" s="43"/>
      <c r="SHG123" s="57"/>
      <c r="SHH123" s="57"/>
      <c r="SHI123" s="65"/>
      <c r="SHJ123" s="12"/>
      <c r="SHK123" s="63"/>
      <c r="SHL123" s="64"/>
      <c r="SHM123" s="65"/>
      <c r="SHN123" s="43"/>
      <c r="SHO123" s="57"/>
      <c r="SHP123" s="57"/>
      <c r="SHQ123" s="65"/>
      <c r="SHR123" s="12"/>
      <c r="SHS123" s="63"/>
      <c r="SHT123" s="64"/>
      <c r="SHU123" s="65"/>
      <c r="SHV123" s="43"/>
      <c r="SHW123" s="57"/>
      <c r="SHX123" s="57"/>
      <c r="SHY123" s="65"/>
      <c r="SHZ123" s="12"/>
      <c r="SIA123" s="63"/>
      <c r="SIB123" s="64"/>
      <c r="SIC123" s="65"/>
      <c r="SID123" s="43"/>
      <c r="SIE123" s="57"/>
      <c r="SIF123" s="57"/>
      <c r="SIG123" s="65"/>
      <c r="SIH123" s="12"/>
      <c r="SII123" s="63"/>
      <c r="SIJ123" s="64"/>
      <c r="SIK123" s="65"/>
      <c r="SIL123" s="43"/>
      <c r="SIM123" s="57"/>
      <c r="SIN123" s="57"/>
      <c r="SIO123" s="65"/>
      <c r="SIP123" s="12"/>
      <c r="SIQ123" s="63"/>
      <c r="SIR123" s="64"/>
      <c r="SIS123" s="65"/>
      <c r="SIT123" s="43"/>
      <c r="SIU123" s="57"/>
      <c r="SIV123" s="57"/>
      <c r="SIW123" s="65"/>
      <c r="SIX123" s="12"/>
      <c r="SIY123" s="63"/>
      <c r="SIZ123" s="64"/>
      <c r="SJA123" s="65"/>
      <c r="SJB123" s="43"/>
      <c r="SJC123" s="57"/>
      <c r="SJD123" s="57"/>
      <c r="SJE123" s="65"/>
      <c r="SJF123" s="12"/>
      <c r="SJG123" s="63"/>
      <c r="SJH123" s="64"/>
      <c r="SJI123" s="65"/>
      <c r="SJJ123" s="43"/>
      <c r="SJK123" s="57"/>
      <c r="SJL123" s="57"/>
      <c r="SJM123" s="65"/>
      <c r="SJN123" s="12"/>
      <c r="SJO123" s="63"/>
      <c r="SJP123" s="64"/>
      <c r="SJQ123" s="65"/>
      <c r="SJR123" s="43"/>
      <c r="SJS123" s="57"/>
      <c r="SJT123" s="57"/>
      <c r="SJU123" s="65"/>
      <c r="SJV123" s="12"/>
      <c r="SJW123" s="63"/>
      <c r="SJX123" s="64"/>
      <c r="SJY123" s="65"/>
      <c r="SJZ123" s="43"/>
      <c r="SKA123" s="57"/>
      <c r="SKB123" s="57"/>
      <c r="SKC123" s="65"/>
      <c r="SKD123" s="12"/>
      <c r="SKE123" s="63"/>
      <c r="SKF123" s="64"/>
      <c r="SKG123" s="65"/>
      <c r="SKH123" s="43"/>
      <c r="SKI123" s="57"/>
      <c r="SKJ123" s="57"/>
      <c r="SKK123" s="65"/>
      <c r="SKL123" s="12"/>
      <c r="SKM123" s="63"/>
      <c r="SKN123" s="64"/>
      <c r="SKO123" s="65"/>
      <c r="SKP123" s="43"/>
      <c r="SKQ123" s="57"/>
      <c r="SKR123" s="57"/>
      <c r="SKS123" s="65"/>
      <c r="SKT123" s="12"/>
      <c r="SKU123" s="63"/>
      <c r="SKV123" s="64"/>
      <c r="SKW123" s="65"/>
      <c r="SKX123" s="43"/>
      <c r="SKY123" s="57"/>
      <c r="SKZ123" s="57"/>
      <c r="SLA123" s="65"/>
      <c r="SLB123" s="12"/>
      <c r="SLC123" s="63"/>
      <c r="SLD123" s="64"/>
      <c r="SLE123" s="65"/>
      <c r="SLF123" s="43"/>
      <c r="SLG123" s="57"/>
      <c r="SLH123" s="57"/>
      <c r="SLI123" s="65"/>
      <c r="SLJ123" s="12"/>
      <c r="SLK123" s="63"/>
      <c r="SLL123" s="64"/>
      <c r="SLM123" s="65"/>
      <c r="SLN123" s="43"/>
      <c r="SLO123" s="57"/>
      <c r="SLP123" s="57"/>
      <c r="SLQ123" s="65"/>
      <c r="SLR123" s="12"/>
      <c r="SLS123" s="63"/>
      <c r="SLT123" s="64"/>
      <c r="SLU123" s="65"/>
      <c r="SLV123" s="43"/>
      <c r="SLW123" s="57"/>
      <c r="SLX123" s="57"/>
      <c r="SLY123" s="65"/>
      <c r="SLZ123" s="12"/>
      <c r="SMA123" s="63"/>
      <c r="SMB123" s="64"/>
      <c r="SMC123" s="65"/>
      <c r="SMD123" s="43"/>
      <c r="SME123" s="57"/>
      <c r="SMF123" s="57"/>
      <c r="SMG123" s="65"/>
      <c r="SMH123" s="12"/>
      <c r="SMI123" s="63"/>
      <c r="SMJ123" s="64"/>
      <c r="SMK123" s="65"/>
      <c r="SML123" s="43"/>
      <c r="SMM123" s="57"/>
      <c r="SMN123" s="57"/>
      <c r="SMO123" s="65"/>
      <c r="SMP123" s="12"/>
      <c r="SMQ123" s="63"/>
      <c r="SMR123" s="64"/>
      <c r="SMS123" s="65"/>
      <c r="SMT123" s="43"/>
      <c r="SMU123" s="57"/>
      <c r="SMV123" s="57"/>
      <c r="SMW123" s="65"/>
      <c r="SMX123" s="12"/>
      <c r="SMY123" s="63"/>
      <c r="SMZ123" s="64"/>
      <c r="SNA123" s="65"/>
      <c r="SNB123" s="43"/>
      <c r="SNC123" s="57"/>
      <c r="SND123" s="57"/>
      <c r="SNE123" s="65"/>
      <c r="SNF123" s="12"/>
      <c r="SNG123" s="63"/>
      <c r="SNH123" s="64"/>
      <c r="SNI123" s="65"/>
      <c r="SNJ123" s="43"/>
      <c r="SNK123" s="57"/>
      <c r="SNL123" s="57"/>
      <c r="SNM123" s="65"/>
      <c r="SNN123" s="12"/>
      <c r="SNO123" s="63"/>
      <c r="SNP123" s="64"/>
      <c r="SNQ123" s="65"/>
      <c r="SNR123" s="43"/>
      <c r="SNS123" s="57"/>
      <c r="SNT123" s="57"/>
      <c r="SNU123" s="65"/>
      <c r="SNV123" s="12"/>
      <c r="SNW123" s="63"/>
      <c r="SNX123" s="64"/>
      <c r="SNY123" s="65"/>
      <c r="SNZ123" s="43"/>
      <c r="SOA123" s="57"/>
      <c r="SOB123" s="57"/>
      <c r="SOC123" s="65"/>
      <c r="SOD123" s="12"/>
      <c r="SOE123" s="63"/>
      <c r="SOF123" s="64"/>
      <c r="SOG123" s="65"/>
      <c r="SOH123" s="43"/>
      <c r="SOI123" s="57"/>
      <c r="SOJ123" s="57"/>
      <c r="SOK123" s="65"/>
      <c r="SOL123" s="12"/>
      <c r="SOM123" s="63"/>
      <c r="SON123" s="64"/>
      <c r="SOO123" s="65"/>
      <c r="SOP123" s="43"/>
      <c r="SOQ123" s="57"/>
      <c r="SOR123" s="57"/>
      <c r="SOS123" s="65"/>
      <c r="SOT123" s="12"/>
      <c r="SOU123" s="63"/>
      <c r="SOV123" s="64"/>
      <c r="SOW123" s="65"/>
      <c r="SOX123" s="43"/>
      <c r="SOY123" s="57"/>
      <c r="SOZ123" s="57"/>
      <c r="SPA123" s="65"/>
      <c r="SPB123" s="12"/>
      <c r="SPC123" s="63"/>
      <c r="SPD123" s="64"/>
      <c r="SPE123" s="65"/>
      <c r="SPF123" s="43"/>
      <c r="SPG123" s="57"/>
      <c r="SPH123" s="57"/>
      <c r="SPI123" s="65"/>
      <c r="SPJ123" s="12"/>
      <c r="SPK123" s="63"/>
      <c r="SPL123" s="64"/>
      <c r="SPM123" s="65"/>
      <c r="SPN123" s="43"/>
      <c r="SPO123" s="57"/>
      <c r="SPP123" s="57"/>
      <c r="SPQ123" s="65"/>
      <c r="SPR123" s="12"/>
      <c r="SPS123" s="63"/>
      <c r="SPT123" s="64"/>
      <c r="SPU123" s="65"/>
      <c r="SPV123" s="43"/>
      <c r="SPW123" s="57"/>
      <c r="SPX123" s="57"/>
      <c r="SPY123" s="65"/>
      <c r="SPZ123" s="12"/>
      <c r="SQA123" s="63"/>
      <c r="SQB123" s="64"/>
      <c r="SQC123" s="65"/>
      <c r="SQD123" s="43"/>
      <c r="SQE123" s="57"/>
      <c r="SQF123" s="57"/>
      <c r="SQG123" s="65"/>
      <c r="SQH123" s="12"/>
      <c r="SQI123" s="63"/>
      <c r="SQJ123" s="64"/>
      <c r="SQK123" s="65"/>
      <c r="SQL123" s="43"/>
      <c r="SQM123" s="57"/>
      <c r="SQN123" s="57"/>
      <c r="SQO123" s="65"/>
      <c r="SQP123" s="12"/>
      <c r="SQQ123" s="63"/>
      <c r="SQR123" s="64"/>
      <c r="SQS123" s="65"/>
      <c r="SQT123" s="43"/>
      <c r="SQU123" s="57"/>
      <c r="SQV123" s="57"/>
      <c r="SQW123" s="65"/>
      <c r="SQX123" s="12"/>
      <c r="SQY123" s="63"/>
      <c r="SQZ123" s="64"/>
      <c r="SRA123" s="65"/>
      <c r="SRB123" s="43"/>
      <c r="SRC123" s="57"/>
      <c r="SRD123" s="57"/>
      <c r="SRE123" s="65"/>
      <c r="SRF123" s="12"/>
      <c r="SRG123" s="63"/>
      <c r="SRH123" s="64"/>
      <c r="SRI123" s="65"/>
      <c r="SRJ123" s="43"/>
      <c r="SRK123" s="57"/>
      <c r="SRL123" s="57"/>
      <c r="SRM123" s="65"/>
      <c r="SRN123" s="12"/>
      <c r="SRO123" s="63"/>
      <c r="SRP123" s="64"/>
      <c r="SRQ123" s="65"/>
      <c r="SRR123" s="43"/>
      <c r="SRS123" s="57"/>
      <c r="SRT123" s="57"/>
      <c r="SRU123" s="65"/>
      <c r="SRV123" s="12"/>
      <c r="SRW123" s="63"/>
      <c r="SRX123" s="64"/>
      <c r="SRY123" s="65"/>
      <c r="SRZ123" s="43"/>
      <c r="SSA123" s="57"/>
      <c r="SSB123" s="57"/>
      <c r="SSC123" s="65"/>
      <c r="SSD123" s="12"/>
      <c r="SSE123" s="63"/>
      <c r="SSF123" s="64"/>
      <c r="SSG123" s="65"/>
      <c r="SSH123" s="43"/>
      <c r="SSI123" s="57"/>
      <c r="SSJ123" s="57"/>
      <c r="SSK123" s="65"/>
      <c r="SSL123" s="12"/>
      <c r="SSM123" s="63"/>
      <c r="SSN123" s="64"/>
      <c r="SSO123" s="65"/>
      <c r="SSP123" s="43"/>
      <c r="SSQ123" s="57"/>
      <c r="SSR123" s="57"/>
      <c r="SSS123" s="65"/>
      <c r="SST123" s="12"/>
      <c r="SSU123" s="63"/>
      <c r="SSV123" s="64"/>
      <c r="SSW123" s="65"/>
      <c r="SSX123" s="43"/>
      <c r="SSY123" s="57"/>
      <c r="SSZ123" s="57"/>
      <c r="STA123" s="65"/>
      <c r="STB123" s="12"/>
      <c r="STC123" s="63"/>
      <c r="STD123" s="64"/>
      <c r="STE123" s="65"/>
      <c r="STF123" s="43"/>
      <c r="STG123" s="57"/>
      <c r="STH123" s="57"/>
      <c r="STI123" s="65"/>
      <c r="STJ123" s="12"/>
      <c r="STK123" s="63"/>
      <c r="STL123" s="64"/>
      <c r="STM123" s="65"/>
      <c r="STN123" s="43"/>
      <c r="STO123" s="57"/>
      <c r="STP123" s="57"/>
      <c r="STQ123" s="65"/>
      <c r="STR123" s="12"/>
      <c r="STS123" s="63"/>
      <c r="STT123" s="64"/>
      <c r="STU123" s="65"/>
      <c r="STV123" s="43"/>
      <c r="STW123" s="57"/>
      <c r="STX123" s="57"/>
      <c r="STY123" s="65"/>
      <c r="STZ123" s="12"/>
      <c r="SUA123" s="63"/>
      <c r="SUB123" s="64"/>
      <c r="SUC123" s="65"/>
      <c r="SUD123" s="43"/>
      <c r="SUE123" s="57"/>
      <c r="SUF123" s="57"/>
      <c r="SUG123" s="65"/>
      <c r="SUH123" s="12"/>
      <c r="SUI123" s="63"/>
      <c r="SUJ123" s="64"/>
      <c r="SUK123" s="65"/>
      <c r="SUL123" s="43"/>
      <c r="SUM123" s="57"/>
      <c r="SUN123" s="57"/>
      <c r="SUO123" s="65"/>
      <c r="SUP123" s="12"/>
      <c r="SUQ123" s="63"/>
      <c r="SUR123" s="64"/>
      <c r="SUS123" s="65"/>
      <c r="SUT123" s="43"/>
      <c r="SUU123" s="57"/>
      <c r="SUV123" s="57"/>
      <c r="SUW123" s="65"/>
      <c r="SUX123" s="12"/>
      <c r="SUY123" s="63"/>
      <c r="SUZ123" s="64"/>
      <c r="SVA123" s="65"/>
      <c r="SVB123" s="43"/>
      <c r="SVC123" s="57"/>
      <c r="SVD123" s="57"/>
      <c r="SVE123" s="65"/>
      <c r="SVF123" s="12"/>
      <c r="SVG123" s="63"/>
      <c r="SVH123" s="64"/>
      <c r="SVI123" s="65"/>
      <c r="SVJ123" s="43"/>
      <c r="SVK123" s="57"/>
      <c r="SVL123" s="57"/>
      <c r="SVM123" s="65"/>
      <c r="SVN123" s="12"/>
      <c r="SVO123" s="63"/>
      <c r="SVP123" s="64"/>
      <c r="SVQ123" s="65"/>
      <c r="SVR123" s="43"/>
      <c r="SVS123" s="57"/>
      <c r="SVT123" s="57"/>
      <c r="SVU123" s="65"/>
      <c r="SVV123" s="12"/>
      <c r="SVW123" s="63"/>
      <c r="SVX123" s="64"/>
      <c r="SVY123" s="65"/>
      <c r="SVZ123" s="43"/>
      <c r="SWA123" s="57"/>
      <c r="SWB123" s="57"/>
      <c r="SWC123" s="65"/>
      <c r="SWD123" s="12"/>
      <c r="SWE123" s="63"/>
      <c r="SWF123" s="64"/>
      <c r="SWG123" s="65"/>
      <c r="SWH123" s="43"/>
      <c r="SWI123" s="57"/>
      <c r="SWJ123" s="57"/>
      <c r="SWK123" s="65"/>
      <c r="SWL123" s="12"/>
      <c r="SWM123" s="63"/>
      <c r="SWN123" s="64"/>
      <c r="SWO123" s="65"/>
      <c r="SWP123" s="43"/>
      <c r="SWQ123" s="57"/>
      <c r="SWR123" s="57"/>
      <c r="SWS123" s="65"/>
      <c r="SWT123" s="12"/>
      <c r="SWU123" s="63"/>
      <c r="SWV123" s="64"/>
      <c r="SWW123" s="65"/>
      <c r="SWX123" s="43"/>
      <c r="SWY123" s="57"/>
      <c r="SWZ123" s="57"/>
      <c r="SXA123" s="65"/>
      <c r="SXB123" s="12"/>
      <c r="SXC123" s="63"/>
      <c r="SXD123" s="64"/>
      <c r="SXE123" s="65"/>
      <c r="SXF123" s="43"/>
      <c r="SXG123" s="57"/>
      <c r="SXH123" s="57"/>
      <c r="SXI123" s="65"/>
      <c r="SXJ123" s="12"/>
      <c r="SXK123" s="63"/>
      <c r="SXL123" s="64"/>
      <c r="SXM123" s="65"/>
      <c r="SXN123" s="43"/>
      <c r="SXO123" s="57"/>
      <c r="SXP123" s="57"/>
      <c r="SXQ123" s="65"/>
      <c r="SXR123" s="12"/>
      <c r="SXS123" s="63"/>
      <c r="SXT123" s="64"/>
      <c r="SXU123" s="65"/>
      <c r="SXV123" s="43"/>
      <c r="SXW123" s="57"/>
      <c r="SXX123" s="57"/>
      <c r="SXY123" s="65"/>
      <c r="SXZ123" s="12"/>
      <c r="SYA123" s="63"/>
      <c r="SYB123" s="64"/>
      <c r="SYC123" s="65"/>
      <c r="SYD123" s="43"/>
      <c r="SYE123" s="57"/>
      <c r="SYF123" s="57"/>
      <c r="SYG123" s="65"/>
      <c r="SYH123" s="12"/>
      <c r="SYI123" s="63"/>
      <c r="SYJ123" s="64"/>
      <c r="SYK123" s="65"/>
      <c r="SYL123" s="43"/>
      <c r="SYM123" s="57"/>
      <c r="SYN123" s="57"/>
      <c r="SYO123" s="65"/>
      <c r="SYP123" s="12"/>
      <c r="SYQ123" s="63"/>
      <c r="SYR123" s="64"/>
      <c r="SYS123" s="65"/>
      <c r="SYT123" s="43"/>
      <c r="SYU123" s="57"/>
      <c r="SYV123" s="57"/>
      <c r="SYW123" s="65"/>
      <c r="SYX123" s="12"/>
      <c r="SYY123" s="63"/>
      <c r="SYZ123" s="64"/>
      <c r="SZA123" s="65"/>
      <c r="SZB123" s="43"/>
      <c r="SZC123" s="57"/>
      <c r="SZD123" s="57"/>
      <c r="SZE123" s="65"/>
      <c r="SZF123" s="12"/>
      <c r="SZG123" s="63"/>
      <c r="SZH123" s="64"/>
      <c r="SZI123" s="65"/>
      <c r="SZJ123" s="43"/>
      <c r="SZK123" s="57"/>
      <c r="SZL123" s="57"/>
      <c r="SZM123" s="65"/>
      <c r="SZN123" s="12"/>
      <c r="SZO123" s="63"/>
      <c r="SZP123" s="64"/>
      <c r="SZQ123" s="65"/>
      <c r="SZR123" s="43"/>
      <c r="SZS123" s="57"/>
      <c r="SZT123" s="57"/>
      <c r="SZU123" s="65"/>
      <c r="SZV123" s="12"/>
      <c r="SZW123" s="63"/>
      <c r="SZX123" s="64"/>
      <c r="SZY123" s="65"/>
      <c r="SZZ123" s="43"/>
      <c r="TAA123" s="57"/>
      <c r="TAB123" s="57"/>
      <c r="TAC123" s="65"/>
      <c r="TAD123" s="12"/>
      <c r="TAE123" s="63"/>
      <c r="TAF123" s="64"/>
      <c r="TAG123" s="65"/>
      <c r="TAH123" s="43"/>
      <c r="TAI123" s="57"/>
      <c r="TAJ123" s="57"/>
      <c r="TAK123" s="65"/>
      <c r="TAL123" s="12"/>
      <c r="TAM123" s="63"/>
      <c r="TAN123" s="64"/>
      <c r="TAO123" s="65"/>
      <c r="TAP123" s="43"/>
      <c r="TAQ123" s="57"/>
      <c r="TAR123" s="57"/>
      <c r="TAS123" s="65"/>
      <c r="TAT123" s="12"/>
      <c r="TAU123" s="63"/>
      <c r="TAV123" s="64"/>
      <c r="TAW123" s="65"/>
      <c r="TAX123" s="43"/>
      <c r="TAY123" s="57"/>
      <c r="TAZ123" s="57"/>
      <c r="TBA123" s="65"/>
      <c r="TBB123" s="12"/>
      <c r="TBC123" s="63"/>
      <c r="TBD123" s="64"/>
      <c r="TBE123" s="65"/>
      <c r="TBF123" s="43"/>
      <c r="TBG123" s="57"/>
      <c r="TBH123" s="57"/>
      <c r="TBI123" s="65"/>
      <c r="TBJ123" s="12"/>
      <c r="TBK123" s="63"/>
      <c r="TBL123" s="64"/>
      <c r="TBM123" s="65"/>
      <c r="TBN123" s="43"/>
      <c r="TBO123" s="57"/>
      <c r="TBP123" s="57"/>
      <c r="TBQ123" s="65"/>
      <c r="TBR123" s="12"/>
      <c r="TBS123" s="63"/>
      <c r="TBT123" s="64"/>
      <c r="TBU123" s="65"/>
      <c r="TBV123" s="43"/>
      <c r="TBW123" s="57"/>
      <c r="TBX123" s="57"/>
      <c r="TBY123" s="65"/>
      <c r="TBZ123" s="12"/>
      <c r="TCA123" s="63"/>
      <c r="TCB123" s="64"/>
      <c r="TCC123" s="65"/>
      <c r="TCD123" s="43"/>
      <c r="TCE123" s="57"/>
      <c r="TCF123" s="57"/>
      <c r="TCG123" s="65"/>
      <c r="TCH123" s="12"/>
      <c r="TCI123" s="63"/>
      <c r="TCJ123" s="64"/>
      <c r="TCK123" s="65"/>
      <c r="TCL123" s="43"/>
      <c r="TCM123" s="57"/>
      <c r="TCN123" s="57"/>
      <c r="TCO123" s="65"/>
      <c r="TCP123" s="12"/>
      <c r="TCQ123" s="63"/>
      <c r="TCR123" s="64"/>
      <c r="TCS123" s="65"/>
      <c r="TCT123" s="43"/>
      <c r="TCU123" s="57"/>
      <c r="TCV123" s="57"/>
      <c r="TCW123" s="65"/>
      <c r="TCX123" s="12"/>
      <c r="TCY123" s="63"/>
      <c r="TCZ123" s="64"/>
      <c r="TDA123" s="65"/>
      <c r="TDB123" s="43"/>
      <c r="TDC123" s="57"/>
      <c r="TDD123" s="57"/>
      <c r="TDE123" s="65"/>
      <c r="TDF123" s="12"/>
      <c r="TDG123" s="63"/>
      <c r="TDH123" s="64"/>
      <c r="TDI123" s="65"/>
      <c r="TDJ123" s="43"/>
      <c r="TDK123" s="57"/>
      <c r="TDL123" s="57"/>
      <c r="TDM123" s="65"/>
      <c r="TDN123" s="12"/>
      <c r="TDO123" s="63"/>
      <c r="TDP123" s="64"/>
      <c r="TDQ123" s="65"/>
      <c r="TDR123" s="43"/>
      <c r="TDS123" s="57"/>
      <c r="TDT123" s="57"/>
      <c r="TDU123" s="65"/>
      <c r="TDV123" s="12"/>
      <c r="TDW123" s="63"/>
      <c r="TDX123" s="64"/>
      <c r="TDY123" s="65"/>
      <c r="TDZ123" s="43"/>
      <c r="TEA123" s="57"/>
      <c r="TEB123" s="57"/>
      <c r="TEC123" s="65"/>
      <c r="TED123" s="12"/>
      <c r="TEE123" s="63"/>
      <c r="TEF123" s="64"/>
      <c r="TEG123" s="65"/>
      <c r="TEH123" s="43"/>
      <c r="TEI123" s="57"/>
      <c r="TEJ123" s="57"/>
      <c r="TEK123" s="65"/>
      <c r="TEL123" s="12"/>
      <c r="TEM123" s="63"/>
      <c r="TEN123" s="64"/>
      <c r="TEO123" s="65"/>
      <c r="TEP123" s="43"/>
      <c r="TEQ123" s="57"/>
      <c r="TER123" s="57"/>
      <c r="TES123" s="65"/>
      <c r="TET123" s="12"/>
      <c r="TEU123" s="63"/>
      <c r="TEV123" s="64"/>
      <c r="TEW123" s="65"/>
      <c r="TEX123" s="43"/>
      <c r="TEY123" s="57"/>
      <c r="TEZ123" s="57"/>
      <c r="TFA123" s="65"/>
      <c r="TFB123" s="12"/>
      <c r="TFC123" s="63"/>
      <c r="TFD123" s="64"/>
      <c r="TFE123" s="65"/>
      <c r="TFF123" s="43"/>
      <c r="TFG123" s="57"/>
      <c r="TFH123" s="57"/>
      <c r="TFI123" s="65"/>
      <c r="TFJ123" s="12"/>
      <c r="TFK123" s="63"/>
      <c r="TFL123" s="64"/>
      <c r="TFM123" s="65"/>
      <c r="TFN123" s="43"/>
      <c r="TFO123" s="57"/>
      <c r="TFP123" s="57"/>
      <c r="TFQ123" s="65"/>
      <c r="TFR123" s="12"/>
      <c r="TFS123" s="63"/>
      <c r="TFT123" s="64"/>
      <c r="TFU123" s="65"/>
      <c r="TFV123" s="43"/>
      <c r="TFW123" s="57"/>
      <c r="TFX123" s="57"/>
      <c r="TFY123" s="65"/>
      <c r="TFZ123" s="12"/>
      <c r="TGA123" s="63"/>
      <c r="TGB123" s="64"/>
      <c r="TGC123" s="65"/>
      <c r="TGD123" s="43"/>
      <c r="TGE123" s="57"/>
      <c r="TGF123" s="57"/>
      <c r="TGG123" s="65"/>
      <c r="TGH123" s="12"/>
      <c r="TGI123" s="63"/>
      <c r="TGJ123" s="64"/>
      <c r="TGK123" s="65"/>
      <c r="TGL123" s="43"/>
      <c r="TGM123" s="57"/>
      <c r="TGN123" s="57"/>
      <c r="TGO123" s="65"/>
      <c r="TGP123" s="12"/>
      <c r="TGQ123" s="63"/>
      <c r="TGR123" s="64"/>
      <c r="TGS123" s="65"/>
      <c r="TGT123" s="43"/>
      <c r="TGU123" s="57"/>
      <c r="TGV123" s="57"/>
      <c r="TGW123" s="65"/>
      <c r="TGX123" s="12"/>
      <c r="TGY123" s="63"/>
      <c r="TGZ123" s="64"/>
      <c r="THA123" s="65"/>
      <c r="THB123" s="43"/>
      <c r="THC123" s="57"/>
      <c r="THD123" s="57"/>
      <c r="THE123" s="65"/>
      <c r="THF123" s="12"/>
      <c r="THG123" s="63"/>
      <c r="THH123" s="64"/>
      <c r="THI123" s="65"/>
      <c r="THJ123" s="43"/>
      <c r="THK123" s="57"/>
      <c r="THL123" s="57"/>
      <c r="THM123" s="65"/>
      <c r="THN123" s="12"/>
      <c r="THO123" s="63"/>
      <c r="THP123" s="64"/>
      <c r="THQ123" s="65"/>
      <c r="THR123" s="43"/>
      <c r="THS123" s="57"/>
      <c r="THT123" s="57"/>
      <c r="THU123" s="65"/>
      <c r="THV123" s="12"/>
      <c r="THW123" s="63"/>
      <c r="THX123" s="64"/>
      <c r="THY123" s="65"/>
      <c r="THZ123" s="43"/>
      <c r="TIA123" s="57"/>
      <c r="TIB123" s="57"/>
      <c r="TIC123" s="65"/>
      <c r="TID123" s="12"/>
      <c r="TIE123" s="63"/>
      <c r="TIF123" s="64"/>
      <c r="TIG123" s="65"/>
      <c r="TIH123" s="43"/>
      <c r="TII123" s="57"/>
      <c r="TIJ123" s="57"/>
      <c r="TIK123" s="65"/>
      <c r="TIL123" s="12"/>
      <c r="TIM123" s="63"/>
      <c r="TIN123" s="64"/>
      <c r="TIO123" s="65"/>
      <c r="TIP123" s="43"/>
      <c r="TIQ123" s="57"/>
      <c r="TIR123" s="57"/>
      <c r="TIS123" s="65"/>
      <c r="TIT123" s="12"/>
      <c r="TIU123" s="63"/>
      <c r="TIV123" s="64"/>
      <c r="TIW123" s="65"/>
      <c r="TIX123" s="43"/>
      <c r="TIY123" s="57"/>
      <c r="TIZ123" s="57"/>
      <c r="TJA123" s="65"/>
      <c r="TJB123" s="12"/>
      <c r="TJC123" s="63"/>
      <c r="TJD123" s="64"/>
      <c r="TJE123" s="65"/>
      <c r="TJF123" s="43"/>
      <c r="TJG123" s="57"/>
      <c r="TJH123" s="57"/>
      <c r="TJI123" s="65"/>
      <c r="TJJ123" s="12"/>
      <c r="TJK123" s="63"/>
      <c r="TJL123" s="64"/>
      <c r="TJM123" s="65"/>
      <c r="TJN123" s="43"/>
      <c r="TJO123" s="57"/>
      <c r="TJP123" s="57"/>
      <c r="TJQ123" s="65"/>
      <c r="TJR123" s="12"/>
      <c r="TJS123" s="63"/>
      <c r="TJT123" s="64"/>
      <c r="TJU123" s="65"/>
      <c r="TJV123" s="43"/>
      <c r="TJW123" s="57"/>
      <c r="TJX123" s="57"/>
      <c r="TJY123" s="65"/>
      <c r="TJZ123" s="12"/>
      <c r="TKA123" s="63"/>
      <c r="TKB123" s="64"/>
      <c r="TKC123" s="65"/>
      <c r="TKD123" s="43"/>
      <c r="TKE123" s="57"/>
      <c r="TKF123" s="57"/>
      <c r="TKG123" s="65"/>
      <c r="TKH123" s="12"/>
      <c r="TKI123" s="63"/>
      <c r="TKJ123" s="64"/>
      <c r="TKK123" s="65"/>
      <c r="TKL123" s="43"/>
      <c r="TKM123" s="57"/>
      <c r="TKN123" s="57"/>
      <c r="TKO123" s="65"/>
      <c r="TKP123" s="12"/>
      <c r="TKQ123" s="63"/>
      <c r="TKR123" s="64"/>
      <c r="TKS123" s="65"/>
      <c r="TKT123" s="43"/>
      <c r="TKU123" s="57"/>
      <c r="TKV123" s="57"/>
      <c r="TKW123" s="65"/>
      <c r="TKX123" s="12"/>
      <c r="TKY123" s="63"/>
      <c r="TKZ123" s="64"/>
      <c r="TLA123" s="65"/>
      <c r="TLB123" s="43"/>
      <c r="TLC123" s="57"/>
      <c r="TLD123" s="57"/>
      <c r="TLE123" s="65"/>
      <c r="TLF123" s="12"/>
      <c r="TLG123" s="63"/>
      <c r="TLH123" s="64"/>
      <c r="TLI123" s="65"/>
      <c r="TLJ123" s="43"/>
      <c r="TLK123" s="57"/>
      <c r="TLL123" s="57"/>
      <c r="TLM123" s="65"/>
      <c r="TLN123" s="12"/>
      <c r="TLO123" s="63"/>
      <c r="TLP123" s="64"/>
      <c r="TLQ123" s="65"/>
      <c r="TLR123" s="43"/>
      <c r="TLS123" s="57"/>
      <c r="TLT123" s="57"/>
      <c r="TLU123" s="65"/>
      <c r="TLV123" s="12"/>
      <c r="TLW123" s="63"/>
      <c r="TLX123" s="64"/>
      <c r="TLY123" s="65"/>
      <c r="TLZ123" s="43"/>
      <c r="TMA123" s="57"/>
      <c r="TMB123" s="57"/>
      <c r="TMC123" s="65"/>
      <c r="TMD123" s="12"/>
      <c r="TME123" s="63"/>
      <c r="TMF123" s="64"/>
      <c r="TMG123" s="65"/>
      <c r="TMH123" s="43"/>
      <c r="TMI123" s="57"/>
      <c r="TMJ123" s="57"/>
      <c r="TMK123" s="65"/>
      <c r="TML123" s="12"/>
      <c r="TMM123" s="63"/>
      <c r="TMN123" s="64"/>
      <c r="TMO123" s="65"/>
      <c r="TMP123" s="43"/>
      <c r="TMQ123" s="57"/>
      <c r="TMR123" s="57"/>
      <c r="TMS123" s="65"/>
      <c r="TMT123" s="12"/>
      <c r="TMU123" s="63"/>
      <c r="TMV123" s="64"/>
      <c r="TMW123" s="65"/>
      <c r="TMX123" s="43"/>
      <c r="TMY123" s="57"/>
      <c r="TMZ123" s="57"/>
      <c r="TNA123" s="65"/>
      <c r="TNB123" s="12"/>
      <c r="TNC123" s="63"/>
      <c r="TND123" s="64"/>
      <c r="TNE123" s="65"/>
      <c r="TNF123" s="43"/>
      <c r="TNG123" s="57"/>
      <c r="TNH123" s="57"/>
      <c r="TNI123" s="65"/>
      <c r="TNJ123" s="12"/>
      <c r="TNK123" s="63"/>
      <c r="TNL123" s="64"/>
      <c r="TNM123" s="65"/>
      <c r="TNN123" s="43"/>
      <c r="TNO123" s="57"/>
      <c r="TNP123" s="57"/>
      <c r="TNQ123" s="65"/>
      <c r="TNR123" s="12"/>
      <c r="TNS123" s="63"/>
      <c r="TNT123" s="64"/>
      <c r="TNU123" s="65"/>
      <c r="TNV123" s="43"/>
      <c r="TNW123" s="57"/>
      <c r="TNX123" s="57"/>
      <c r="TNY123" s="65"/>
      <c r="TNZ123" s="12"/>
      <c r="TOA123" s="63"/>
      <c r="TOB123" s="64"/>
      <c r="TOC123" s="65"/>
      <c r="TOD123" s="43"/>
      <c r="TOE123" s="57"/>
      <c r="TOF123" s="57"/>
      <c r="TOG123" s="65"/>
      <c r="TOH123" s="12"/>
      <c r="TOI123" s="63"/>
      <c r="TOJ123" s="64"/>
      <c r="TOK123" s="65"/>
      <c r="TOL123" s="43"/>
      <c r="TOM123" s="57"/>
      <c r="TON123" s="57"/>
      <c r="TOO123" s="65"/>
      <c r="TOP123" s="12"/>
      <c r="TOQ123" s="63"/>
      <c r="TOR123" s="64"/>
      <c r="TOS123" s="65"/>
      <c r="TOT123" s="43"/>
      <c r="TOU123" s="57"/>
      <c r="TOV123" s="57"/>
      <c r="TOW123" s="65"/>
      <c r="TOX123" s="12"/>
      <c r="TOY123" s="63"/>
      <c r="TOZ123" s="64"/>
      <c r="TPA123" s="65"/>
      <c r="TPB123" s="43"/>
      <c r="TPC123" s="57"/>
      <c r="TPD123" s="57"/>
      <c r="TPE123" s="65"/>
      <c r="TPF123" s="12"/>
      <c r="TPG123" s="63"/>
      <c r="TPH123" s="64"/>
      <c r="TPI123" s="65"/>
      <c r="TPJ123" s="43"/>
      <c r="TPK123" s="57"/>
      <c r="TPL123" s="57"/>
      <c r="TPM123" s="65"/>
      <c r="TPN123" s="12"/>
      <c r="TPO123" s="63"/>
      <c r="TPP123" s="64"/>
      <c r="TPQ123" s="65"/>
      <c r="TPR123" s="43"/>
      <c r="TPS123" s="57"/>
      <c r="TPT123" s="57"/>
      <c r="TPU123" s="65"/>
      <c r="TPV123" s="12"/>
      <c r="TPW123" s="63"/>
      <c r="TPX123" s="64"/>
      <c r="TPY123" s="65"/>
      <c r="TPZ123" s="43"/>
      <c r="TQA123" s="57"/>
      <c r="TQB123" s="57"/>
      <c r="TQC123" s="65"/>
      <c r="TQD123" s="12"/>
      <c r="TQE123" s="63"/>
      <c r="TQF123" s="64"/>
      <c r="TQG123" s="65"/>
      <c r="TQH123" s="43"/>
      <c r="TQI123" s="57"/>
      <c r="TQJ123" s="57"/>
      <c r="TQK123" s="65"/>
      <c r="TQL123" s="12"/>
      <c r="TQM123" s="63"/>
      <c r="TQN123" s="64"/>
      <c r="TQO123" s="65"/>
      <c r="TQP123" s="43"/>
      <c r="TQQ123" s="57"/>
      <c r="TQR123" s="57"/>
      <c r="TQS123" s="65"/>
      <c r="TQT123" s="12"/>
      <c r="TQU123" s="63"/>
      <c r="TQV123" s="64"/>
      <c r="TQW123" s="65"/>
      <c r="TQX123" s="43"/>
      <c r="TQY123" s="57"/>
      <c r="TQZ123" s="57"/>
      <c r="TRA123" s="65"/>
      <c r="TRB123" s="12"/>
      <c r="TRC123" s="63"/>
      <c r="TRD123" s="64"/>
      <c r="TRE123" s="65"/>
      <c r="TRF123" s="43"/>
      <c r="TRG123" s="57"/>
      <c r="TRH123" s="57"/>
      <c r="TRI123" s="65"/>
      <c r="TRJ123" s="12"/>
      <c r="TRK123" s="63"/>
      <c r="TRL123" s="64"/>
      <c r="TRM123" s="65"/>
      <c r="TRN123" s="43"/>
      <c r="TRO123" s="57"/>
      <c r="TRP123" s="57"/>
      <c r="TRQ123" s="65"/>
      <c r="TRR123" s="12"/>
      <c r="TRS123" s="63"/>
      <c r="TRT123" s="64"/>
      <c r="TRU123" s="65"/>
      <c r="TRV123" s="43"/>
      <c r="TRW123" s="57"/>
      <c r="TRX123" s="57"/>
      <c r="TRY123" s="65"/>
      <c r="TRZ123" s="12"/>
      <c r="TSA123" s="63"/>
      <c r="TSB123" s="64"/>
      <c r="TSC123" s="65"/>
      <c r="TSD123" s="43"/>
      <c r="TSE123" s="57"/>
      <c r="TSF123" s="57"/>
      <c r="TSG123" s="65"/>
      <c r="TSH123" s="12"/>
      <c r="TSI123" s="63"/>
      <c r="TSJ123" s="64"/>
      <c r="TSK123" s="65"/>
      <c r="TSL123" s="43"/>
      <c r="TSM123" s="57"/>
      <c r="TSN123" s="57"/>
      <c r="TSO123" s="65"/>
      <c r="TSP123" s="12"/>
      <c r="TSQ123" s="63"/>
      <c r="TSR123" s="64"/>
      <c r="TSS123" s="65"/>
      <c r="TST123" s="43"/>
      <c r="TSU123" s="57"/>
      <c r="TSV123" s="57"/>
      <c r="TSW123" s="65"/>
      <c r="TSX123" s="12"/>
      <c r="TSY123" s="63"/>
      <c r="TSZ123" s="64"/>
      <c r="TTA123" s="65"/>
      <c r="TTB123" s="43"/>
      <c r="TTC123" s="57"/>
      <c r="TTD123" s="57"/>
      <c r="TTE123" s="65"/>
      <c r="TTF123" s="12"/>
      <c r="TTG123" s="63"/>
      <c r="TTH123" s="64"/>
      <c r="TTI123" s="65"/>
      <c r="TTJ123" s="43"/>
      <c r="TTK123" s="57"/>
      <c r="TTL123" s="57"/>
      <c r="TTM123" s="65"/>
      <c r="TTN123" s="12"/>
      <c r="TTO123" s="63"/>
      <c r="TTP123" s="64"/>
      <c r="TTQ123" s="65"/>
      <c r="TTR123" s="43"/>
      <c r="TTS123" s="57"/>
      <c r="TTT123" s="57"/>
      <c r="TTU123" s="65"/>
      <c r="TTV123" s="12"/>
      <c r="TTW123" s="63"/>
      <c r="TTX123" s="64"/>
      <c r="TTY123" s="65"/>
      <c r="TTZ123" s="43"/>
      <c r="TUA123" s="57"/>
      <c r="TUB123" s="57"/>
      <c r="TUC123" s="65"/>
      <c r="TUD123" s="12"/>
      <c r="TUE123" s="63"/>
      <c r="TUF123" s="64"/>
      <c r="TUG123" s="65"/>
      <c r="TUH123" s="43"/>
      <c r="TUI123" s="57"/>
      <c r="TUJ123" s="57"/>
      <c r="TUK123" s="65"/>
      <c r="TUL123" s="12"/>
      <c r="TUM123" s="63"/>
      <c r="TUN123" s="64"/>
      <c r="TUO123" s="65"/>
      <c r="TUP123" s="43"/>
      <c r="TUQ123" s="57"/>
      <c r="TUR123" s="57"/>
      <c r="TUS123" s="65"/>
      <c r="TUT123" s="12"/>
      <c r="TUU123" s="63"/>
      <c r="TUV123" s="64"/>
      <c r="TUW123" s="65"/>
      <c r="TUX123" s="43"/>
      <c r="TUY123" s="57"/>
      <c r="TUZ123" s="57"/>
      <c r="TVA123" s="65"/>
      <c r="TVB123" s="12"/>
      <c r="TVC123" s="63"/>
      <c r="TVD123" s="64"/>
      <c r="TVE123" s="65"/>
      <c r="TVF123" s="43"/>
      <c r="TVG123" s="57"/>
      <c r="TVH123" s="57"/>
      <c r="TVI123" s="65"/>
      <c r="TVJ123" s="12"/>
      <c r="TVK123" s="63"/>
      <c r="TVL123" s="64"/>
      <c r="TVM123" s="65"/>
      <c r="TVN123" s="43"/>
      <c r="TVO123" s="57"/>
      <c r="TVP123" s="57"/>
      <c r="TVQ123" s="65"/>
      <c r="TVR123" s="12"/>
      <c r="TVS123" s="63"/>
      <c r="TVT123" s="64"/>
      <c r="TVU123" s="65"/>
      <c r="TVV123" s="43"/>
      <c r="TVW123" s="57"/>
      <c r="TVX123" s="57"/>
      <c r="TVY123" s="65"/>
      <c r="TVZ123" s="12"/>
      <c r="TWA123" s="63"/>
      <c r="TWB123" s="64"/>
      <c r="TWC123" s="65"/>
      <c r="TWD123" s="43"/>
      <c r="TWE123" s="57"/>
      <c r="TWF123" s="57"/>
      <c r="TWG123" s="65"/>
      <c r="TWH123" s="12"/>
      <c r="TWI123" s="63"/>
      <c r="TWJ123" s="64"/>
      <c r="TWK123" s="65"/>
      <c r="TWL123" s="43"/>
      <c r="TWM123" s="57"/>
      <c r="TWN123" s="57"/>
      <c r="TWO123" s="65"/>
      <c r="TWP123" s="12"/>
      <c r="TWQ123" s="63"/>
      <c r="TWR123" s="64"/>
      <c r="TWS123" s="65"/>
      <c r="TWT123" s="43"/>
      <c r="TWU123" s="57"/>
      <c r="TWV123" s="57"/>
      <c r="TWW123" s="65"/>
      <c r="TWX123" s="12"/>
      <c r="TWY123" s="63"/>
      <c r="TWZ123" s="64"/>
      <c r="TXA123" s="65"/>
      <c r="TXB123" s="43"/>
      <c r="TXC123" s="57"/>
      <c r="TXD123" s="57"/>
      <c r="TXE123" s="65"/>
      <c r="TXF123" s="12"/>
      <c r="TXG123" s="63"/>
      <c r="TXH123" s="64"/>
      <c r="TXI123" s="65"/>
      <c r="TXJ123" s="43"/>
      <c r="TXK123" s="57"/>
      <c r="TXL123" s="57"/>
      <c r="TXM123" s="65"/>
      <c r="TXN123" s="12"/>
      <c r="TXO123" s="63"/>
      <c r="TXP123" s="64"/>
      <c r="TXQ123" s="65"/>
      <c r="TXR123" s="43"/>
      <c r="TXS123" s="57"/>
      <c r="TXT123" s="57"/>
      <c r="TXU123" s="65"/>
      <c r="TXV123" s="12"/>
      <c r="TXW123" s="63"/>
      <c r="TXX123" s="64"/>
      <c r="TXY123" s="65"/>
      <c r="TXZ123" s="43"/>
      <c r="TYA123" s="57"/>
      <c r="TYB123" s="57"/>
      <c r="TYC123" s="65"/>
      <c r="TYD123" s="12"/>
      <c r="TYE123" s="63"/>
      <c r="TYF123" s="64"/>
      <c r="TYG123" s="65"/>
      <c r="TYH123" s="43"/>
      <c r="TYI123" s="57"/>
      <c r="TYJ123" s="57"/>
      <c r="TYK123" s="65"/>
      <c r="TYL123" s="12"/>
      <c r="TYM123" s="63"/>
      <c r="TYN123" s="64"/>
      <c r="TYO123" s="65"/>
      <c r="TYP123" s="43"/>
      <c r="TYQ123" s="57"/>
      <c r="TYR123" s="57"/>
      <c r="TYS123" s="65"/>
      <c r="TYT123" s="12"/>
      <c r="TYU123" s="63"/>
      <c r="TYV123" s="64"/>
      <c r="TYW123" s="65"/>
      <c r="TYX123" s="43"/>
      <c r="TYY123" s="57"/>
      <c r="TYZ123" s="57"/>
      <c r="TZA123" s="65"/>
      <c r="TZB123" s="12"/>
      <c r="TZC123" s="63"/>
      <c r="TZD123" s="64"/>
      <c r="TZE123" s="65"/>
      <c r="TZF123" s="43"/>
      <c r="TZG123" s="57"/>
      <c r="TZH123" s="57"/>
      <c r="TZI123" s="65"/>
      <c r="TZJ123" s="12"/>
      <c r="TZK123" s="63"/>
      <c r="TZL123" s="64"/>
      <c r="TZM123" s="65"/>
      <c r="TZN123" s="43"/>
      <c r="TZO123" s="57"/>
      <c r="TZP123" s="57"/>
      <c r="TZQ123" s="65"/>
      <c r="TZR123" s="12"/>
      <c r="TZS123" s="63"/>
      <c r="TZT123" s="64"/>
      <c r="TZU123" s="65"/>
      <c r="TZV123" s="43"/>
      <c r="TZW123" s="57"/>
      <c r="TZX123" s="57"/>
      <c r="TZY123" s="65"/>
      <c r="TZZ123" s="12"/>
      <c r="UAA123" s="63"/>
      <c r="UAB123" s="64"/>
      <c r="UAC123" s="65"/>
      <c r="UAD123" s="43"/>
      <c r="UAE123" s="57"/>
      <c r="UAF123" s="57"/>
      <c r="UAG123" s="65"/>
      <c r="UAH123" s="12"/>
      <c r="UAI123" s="63"/>
      <c r="UAJ123" s="64"/>
      <c r="UAK123" s="65"/>
      <c r="UAL123" s="43"/>
      <c r="UAM123" s="57"/>
      <c r="UAN123" s="57"/>
      <c r="UAO123" s="65"/>
      <c r="UAP123" s="12"/>
      <c r="UAQ123" s="63"/>
      <c r="UAR123" s="64"/>
      <c r="UAS123" s="65"/>
      <c r="UAT123" s="43"/>
      <c r="UAU123" s="57"/>
      <c r="UAV123" s="57"/>
      <c r="UAW123" s="65"/>
      <c r="UAX123" s="12"/>
      <c r="UAY123" s="63"/>
      <c r="UAZ123" s="64"/>
      <c r="UBA123" s="65"/>
      <c r="UBB123" s="43"/>
      <c r="UBC123" s="57"/>
      <c r="UBD123" s="57"/>
      <c r="UBE123" s="65"/>
      <c r="UBF123" s="12"/>
      <c r="UBG123" s="63"/>
      <c r="UBH123" s="64"/>
      <c r="UBI123" s="65"/>
      <c r="UBJ123" s="43"/>
      <c r="UBK123" s="57"/>
      <c r="UBL123" s="57"/>
      <c r="UBM123" s="65"/>
      <c r="UBN123" s="12"/>
      <c r="UBO123" s="63"/>
      <c r="UBP123" s="64"/>
      <c r="UBQ123" s="65"/>
      <c r="UBR123" s="43"/>
      <c r="UBS123" s="57"/>
      <c r="UBT123" s="57"/>
      <c r="UBU123" s="65"/>
      <c r="UBV123" s="12"/>
      <c r="UBW123" s="63"/>
      <c r="UBX123" s="64"/>
      <c r="UBY123" s="65"/>
      <c r="UBZ123" s="43"/>
      <c r="UCA123" s="57"/>
      <c r="UCB123" s="57"/>
      <c r="UCC123" s="65"/>
      <c r="UCD123" s="12"/>
      <c r="UCE123" s="63"/>
      <c r="UCF123" s="64"/>
      <c r="UCG123" s="65"/>
      <c r="UCH123" s="43"/>
      <c r="UCI123" s="57"/>
      <c r="UCJ123" s="57"/>
      <c r="UCK123" s="65"/>
      <c r="UCL123" s="12"/>
      <c r="UCM123" s="63"/>
      <c r="UCN123" s="64"/>
      <c r="UCO123" s="65"/>
      <c r="UCP123" s="43"/>
      <c r="UCQ123" s="57"/>
      <c r="UCR123" s="57"/>
      <c r="UCS123" s="65"/>
      <c r="UCT123" s="12"/>
      <c r="UCU123" s="63"/>
      <c r="UCV123" s="64"/>
      <c r="UCW123" s="65"/>
      <c r="UCX123" s="43"/>
      <c r="UCY123" s="57"/>
      <c r="UCZ123" s="57"/>
      <c r="UDA123" s="65"/>
      <c r="UDB123" s="12"/>
      <c r="UDC123" s="63"/>
      <c r="UDD123" s="64"/>
      <c r="UDE123" s="65"/>
      <c r="UDF123" s="43"/>
      <c r="UDG123" s="57"/>
      <c r="UDH123" s="57"/>
      <c r="UDI123" s="65"/>
      <c r="UDJ123" s="12"/>
      <c r="UDK123" s="63"/>
      <c r="UDL123" s="64"/>
      <c r="UDM123" s="65"/>
      <c r="UDN123" s="43"/>
      <c r="UDO123" s="57"/>
      <c r="UDP123" s="57"/>
      <c r="UDQ123" s="65"/>
      <c r="UDR123" s="12"/>
      <c r="UDS123" s="63"/>
      <c r="UDT123" s="64"/>
      <c r="UDU123" s="65"/>
      <c r="UDV123" s="43"/>
      <c r="UDW123" s="57"/>
      <c r="UDX123" s="57"/>
      <c r="UDY123" s="65"/>
      <c r="UDZ123" s="12"/>
      <c r="UEA123" s="63"/>
      <c r="UEB123" s="64"/>
      <c r="UEC123" s="65"/>
      <c r="UED123" s="43"/>
      <c r="UEE123" s="57"/>
      <c r="UEF123" s="57"/>
      <c r="UEG123" s="65"/>
      <c r="UEH123" s="12"/>
      <c r="UEI123" s="63"/>
      <c r="UEJ123" s="64"/>
      <c r="UEK123" s="65"/>
      <c r="UEL123" s="43"/>
      <c r="UEM123" s="57"/>
      <c r="UEN123" s="57"/>
      <c r="UEO123" s="65"/>
      <c r="UEP123" s="12"/>
      <c r="UEQ123" s="63"/>
      <c r="UER123" s="64"/>
      <c r="UES123" s="65"/>
      <c r="UET123" s="43"/>
      <c r="UEU123" s="57"/>
      <c r="UEV123" s="57"/>
      <c r="UEW123" s="65"/>
      <c r="UEX123" s="12"/>
      <c r="UEY123" s="63"/>
      <c r="UEZ123" s="64"/>
      <c r="UFA123" s="65"/>
      <c r="UFB123" s="43"/>
      <c r="UFC123" s="57"/>
      <c r="UFD123" s="57"/>
      <c r="UFE123" s="65"/>
      <c r="UFF123" s="12"/>
      <c r="UFG123" s="63"/>
      <c r="UFH123" s="64"/>
      <c r="UFI123" s="65"/>
      <c r="UFJ123" s="43"/>
      <c r="UFK123" s="57"/>
      <c r="UFL123" s="57"/>
      <c r="UFM123" s="65"/>
      <c r="UFN123" s="12"/>
      <c r="UFO123" s="63"/>
      <c r="UFP123" s="64"/>
      <c r="UFQ123" s="65"/>
      <c r="UFR123" s="43"/>
      <c r="UFS123" s="57"/>
      <c r="UFT123" s="57"/>
      <c r="UFU123" s="65"/>
      <c r="UFV123" s="12"/>
      <c r="UFW123" s="63"/>
      <c r="UFX123" s="64"/>
      <c r="UFY123" s="65"/>
      <c r="UFZ123" s="43"/>
      <c r="UGA123" s="57"/>
      <c r="UGB123" s="57"/>
      <c r="UGC123" s="65"/>
      <c r="UGD123" s="12"/>
      <c r="UGE123" s="63"/>
      <c r="UGF123" s="64"/>
      <c r="UGG123" s="65"/>
      <c r="UGH123" s="43"/>
      <c r="UGI123" s="57"/>
      <c r="UGJ123" s="57"/>
      <c r="UGK123" s="65"/>
      <c r="UGL123" s="12"/>
      <c r="UGM123" s="63"/>
      <c r="UGN123" s="64"/>
      <c r="UGO123" s="65"/>
      <c r="UGP123" s="43"/>
      <c r="UGQ123" s="57"/>
      <c r="UGR123" s="57"/>
      <c r="UGS123" s="65"/>
      <c r="UGT123" s="12"/>
      <c r="UGU123" s="63"/>
      <c r="UGV123" s="64"/>
      <c r="UGW123" s="65"/>
      <c r="UGX123" s="43"/>
      <c r="UGY123" s="57"/>
      <c r="UGZ123" s="57"/>
      <c r="UHA123" s="65"/>
      <c r="UHB123" s="12"/>
      <c r="UHC123" s="63"/>
      <c r="UHD123" s="64"/>
      <c r="UHE123" s="65"/>
      <c r="UHF123" s="43"/>
      <c r="UHG123" s="57"/>
      <c r="UHH123" s="57"/>
      <c r="UHI123" s="65"/>
      <c r="UHJ123" s="12"/>
      <c r="UHK123" s="63"/>
      <c r="UHL123" s="64"/>
      <c r="UHM123" s="65"/>
      <c r="UHN123" s="43"/>
      <c r="UHO123" s="57"/>
      <c r="UHP123" s="57"/>
      <c r="UHQ123" s="65"/>
      <c r="UHR123" s="12"/>
      <c r="UHS123" s="63"/>
      <c r="UHT123" s="64"/>
      <c r="UHU123" s="65"/>
      <c r="UHV123" s="43"/>
      <c r="UHW123" s="57"/>
      <c r="UHX123" s="57"/>
      <c r="UHY123" s="65"/>
      <c r="UHZ123" s="12"/>
      <c r="UIA123" s="63"/>
      <c r="UIB123" s="64"/>
      <c r="UIC123" s="65"/>
      <c r="UID123" s="43"/>
      <c r="UIE123" s="57"/>
      <c r="UIF123" s="57"/>
      <c r="UIG123" s="65"/>
      <c r="UIH123" s="12"/>
      <c r="UII123" s="63"/>
      <c r="UIJ123" s="64"/>
      <c r="UIK123" s="65"/>
      <c r="UIL123" s="43"/>
      <c r="UIM123" s="57"/>
      <c r="UIN123" s="57"/>
      <c r="UIO123" s="65"/>
      <c r="UIP123" s="12"/>
      <c r="UIQ123" s="63"/>
      <c r="UIR123" s="64"/>
      <c r="UIS123" s="65"/>
      <c r="UIT123" s="43"/>
      <c r="UIU123" s="57"/>
      <c r="UIV123" s="57"/>
      <c r="UIW123" s="65"/>
      <c r="UIX123" s="12"/>
      <c r="UIY123" s="63"/>
      <c r="UIZ123" s="64"/>
      <c r="UJA123" s="65"/>
      <c r="UJB123" s="43"/>
      <c r="UJC123" s="57"/>
      <c r="UJD123" s="57"/>
      <c r="UJE123" s="65"/>
      <c r="UJF123" s="12"/>
      <c r="UJG123" s="63"/>
      <c r="UJH123" s="64"/>
      <c r="UJI123" s="65"/>
      <c r="UJJ123" s="43"/>
      <c r="UJK123" s="57"/>
      <c r="UJL123" s="57"/>
      <c r="UJM123" s="65"/>
      <c r="UJN123" s="12"/>
      <c r="UJO123" s="63"/>
      <c r="UJP123" s="64"/>
      <c r="UJQ123" s="65"/>
      <c r="UJR123" s="43"/>
      <c r="UJS123" s="57"/>
      <c r="UJT123" s="57"/>
      <c r="UJU123" s="65"/>
      <c r="UJV123" s="12"/>
      <c r="UJW123" s="63"/>
      <c r="UJX123" s="64"/>
      <c r="UJY123" s="65"/>
      <c r="UJZ123" s="43"/>
      <c r="UKA123" s="57"/>
      <c r="UKB123" s="57"/>
      <c r="UKC123" s="65"/>
      <c r="UKD123" s="12"/>
      <c r="UKE123" s="63"/>
      <c r="UKF123" s="64"/>
      <c r="UKG123" s="65"/>
      <c r="UKH123" s="43"/>
      <c r="UKI123" s="57"/>
      <c r="UKJ123" s="57"/>
      <c r="UKK123" s="65"/>
      <c r="UKL123" s="12"/>
      <c r="UKM123" s="63"/>
      <c r="UKN123" s="64"/>
      <c r="UKO123" s="65"/>
      <c r="UKP123" s="43"/>
      <c r="UKQ123" s="57"/>
      <c r="UKR123" s="57"/>
      <c r="UKS123" s="65"/>
      <c r="UKT123" s="12"/>
      <c r="UKU123" s="63"/>
      <c r="UKV123" s="64"/>
      <c r="UKW123" s="65"/>
      <c r="UKX123" s="43"/>
      <c r="UKY123" s="57"/>
      <c r="UKZ123" s="57"/>
      <c r="ULA123" s="65"/>
      <c r="ULB123" s="12"/>
      <c r="ULC123" s="63"/>
      <c r="ULD123" s="64"/>
      <c r="ULE123" s="65"/>
      <c r="ULF123" s="43"/>
      <c r="ULG123" s="57"/>
      <c r="ULH123" s="57"/>
      <c r="ULI123" s="65"/>
      <c r="ULJ123" s="12"/>
      <c r="ULK123" s="63"/>
      <c r="ULL123" s="64"/>
      <c r="ULM123" s="65"/>
      <c r="ULN123" s="43"/>
      <c r="ULO123" s="57"/>
      <c r="ULP123" s="57"/>
      <c r="ULQ123" s="65"/>
      <c r="ULR123" s="12"/>
      <c r="ULS123" s="63"/>
      <c r="ULT123" s="64"/>
      <c r="ULU123" s="65"/>
      <c r="ULV123" s="43"/>
      <c r="ULW123" s="57"/>
      <c r="ULX123" s="57"/>
      <c r="ULY123" s="65"/>
      <c r="ULZ123" s="12"/>
      <c r="UMA123" s="63"/>
      <c r="UMB123" s="64"/>
      <c r="UMC123" s="65"/>
      <c r="UMD123" s="43"/>
      <c r="UME123" s="57"/>
      <c r="UMF123" s="57"/>
      <c r="UMG123" s="65"/>
      <c r="UMH123" s="12"/>
      <c r="UMI123" s="63"/>
      <c r="UMJ123" s="64"/>
      <c r="UMK123" s="65"/>
      <c r="UML123" s="43"/>
      <c r="UMM123" s="57"/>
      <c r="UMN123" s="57"/>
      <c r="UMO123" s="65"/>
      <c r="UMP123" s="12"/>
      <c r="UMQ123" s="63"/>
      <c r="UMR123" s="64"/>
      <c r="UMS123" s="65"/>
      <c r="UMT123" s="43"/>
      <c r="UMU123" s="57"/>
      <c r="UMV123" s="57"/>
      <c r="UMW123" s="65"/>
      <c r="UMX123" s="12"/>
      <c r="UMY123" s="63"/>
      <c r="UMZ123" s="64"/>
      <c r="UNA123" s="65"/>
      <c r="UNB123" s="43"/>
      <c r="UNC123" s="57"/>
      <c r="UND123" s="57"/>
      <c r="UNE123" s="65"/>
      <c r="UNF123" s="12"/>
      <c r="UNG123" s="63"/>
      <c r="UNH123" s="64"/>
      <c r="UNI123" s="65"/>
      <c r="UNJ123" s="43"/>
      <c r="UNK123" s="57"/>
      <c r="UNL123" s="57"/>
      <c r="UNM123" s="65"/>
      <c r="UNN123" s="12"/>
      <c r="UNO123" s="63"/>
      <c r="UNP123" s="64"/>
      <c r="UNQ123" s="65"/>
      <c r="UNR123" s="43"/>
      <c r="UNS123" s="57"/>
      <c r="UNT123" s="57"/>
      <c r="UNU123" s="65"/>
      <c r="UNV123" s="12"/>
      <c r="UNW123" s="63"/>
      <c r="UNX123" s="64"/>
      <c r="UNY123" s="65"/>
      <c r="UNZ123" s="43"/>
      <c r="UOA123" s="57"/>
      <c r="UOB123" s="57"/>
      <c r="UOC123" s="65"/>
      <c r="UOD123" s="12"/>
      <c r="UOE123" s="63"/>
      <c r="UOF123" s="64"/>
      <c r="UOG123" s="65"/>
      <c r="UOH123" s="43"/>
      <c r="UOI123" s="57"/>
      <c r="UOJ123" s="57"/>
      <c r="UOK123" s="65"/>
      <c r="UOL123" s="12"/>
      <c r="UOM123" s="63"/>
      <c r="UON123" s="64"/>
      <c r="UOO123" s="65"/>
      <c r="UOP123" s="43"/>
      <c r="UOQ123" s="57"/>
      <c r="UOR123" s="57"/>
      <c r="UOS123" s="65"/>
      <c r="UOT123" s="12"/>
      <c r="UOU123" s="63"/>
      <c r="UOV123" s="64"/>
      <c r="UOW123" s="65"/>
      <c r="UOX123" s="43"/>
      <c r="UOY123" s="57"/>
      <c r="UOZ123" s="57"/>
      <c r="UPA123" s="65"/>
      <c r="UPB123" s="12"/>
      <c r="UPC123" s="63"/>
      <c r="UPD123" s="64"/>
      <c r="UPE123" s="65"/>
      <c r="UPF123" s="43"/>
      <c r="UPG123" s="57"/>
      <c r="UPH123" s="57"/>
      <c r="UPI123" s="65"/>
      <c r="UPJ123" s="12"/>
      <c r="UPK123" s="63"/>
      <c r="UPL123" s="64"/>
      <c r="UPM123" s="65"/>
      <c r="UPN123" s="43"/>
      <c r="UPO123" s="57"/>
      <c r="UPP123" s="57"/>
      <c r="UPQ123" s="65"/>
      <c r="UPR123" s="12"/>
      <c r="UPS123" s="63"/>
      <c r="UPT123" s="64"/>
      <c r="UPU123" s="65"/>
      <c r="UPV123" s="43"/>
      <c r="UPW123" s="57"/>
      <c r="UPX123" s="57"/>
      <c r="UPY123" s="65"/>
      <c r="UPZ123" s="12"/>
      <c r="UQA123" s="63"/>
      <c r="UQB123" s="64"/>
      <c r="UQC123" s="65"/>
      <c r="UQD123" s="43"/>
      <c r="UQE123" s="57"/>
      <c r="UQF123" s="57"/>
      <c r="UQG123" s="65"/>
      <c r="UQH123" s="12"/>
      <c r="UQI123" s="63"/>
      <c r="UQJ123" s="64"/>
      <c r="UQK123" s="65"/>
      <c r="UQL123" s="43"/>
      <c r="UQM123" s="57"/>
      <c r="UQN123" s="57"/>
      <c r="UQO123" s="65"/>
      <c r="UQP123" s="12"/>
      <c r="UQQ123" s="63"/>
      <c r="UQR123" s="64"/>
      <c r="UQS123" s="65"/>
      <c r="UQT123" s="43"/>
      <c r="UQU123" s="57"/>
      <c r="UQV123" s="57"/>
      <c r="UQW123" s="65"/>
      <c r="UQX123" s="12"/>
      <c r="UQY123" s="63"/>
      <c r="UQZ123" s="64"/>
      <c r="URA123" s="65"/>
      <c r="URB123" s="43"/>
      <c r="URC123" s="57"/>
      <c r="URD123" s="57"/>
      <c r="URE123" s="65"/>
      <c r="URF123" s="12"/>
      <c r="URG123" s="63"/>
      <c r="URH123" s="64"/>
      <c r="URI123" s="65"/>
      <c r="URJ123" s="43"/>
      <c r="URK123" s="57"/>
      <c r="URL123" s="57"/>
      <c r="URM123" s="65"/>
      <c r="URN123" s="12"/>
      <c r="URO123" s="63"/>
      <c r="URP123" s="64"/>
      <c r="URQ123" s="65"/>
      <c r="URR123" s="43"/>
      <c r="URS123" s="57"/>
      <c r="URT123" s="57"/>
      <c r="URU123" s="65"/>
      <c r="URV123" s="12"/>
      <c r="URW123" s="63"/>
      <c r="URX123" s="64"/>
      <c r="URY123" s="65"/>
      <c r="URZ123" s="43"/>
      <c r="USA123" s="57"/>
      <c r="USB123" s="57"/>
      <c r="USC123" s="65"/>
      <c r="USD123" s="12"/>
      <c r="USE123" s="63"/>
      <c r="USF123" s="64"/>
      <c r="USG123" s="65"/>
      <c r="USH123" s="43"/>
      <c r="USI123" s="57"/>
      <c r="USJ123" s="57"/>
      <c r="USK123" s="65"/>
      <c r="USL123" s="12"/>
      <c r="USM123" s="63"/>
      <c r="USN123" s="64"/>
      <c r="USO123" s="65"/>
      <c r="USP123" s="43"/>
      <c r="USQ123" s="57"/>
      <c r="USR123" s="57"/>
      <c r="USS123" s="65"/>
      <c r="UST123" s="12"/>
      <c r="USU123" s="63"/>
      <c r="USV123" s="64"/>
      <c r="USW123" s="65"/>
      <c r="USX123" s="43"/>
      <c r="USY123" s="57"/>
      <c r="USZ123" s="57"/>
      <c r="UTA123" s="65"/>
      <c r="UTB123" s="12"/>
      <c r="UTC123" s="63"/>
      <c r="UTD123" s="64"/>
      <c r="UTE123" s="65"/>
      <c r="UTF123" s="43"/>
      <c r="UTG123" s="57"/>
      <c r="UTH123" s="57"/>
      <c r="UTI123" s="65"/>
      <c r="UTJ123" s="12"/>
      <c r="UTK123" s="63"/>
      <c r="UTL123" s="64"/>
      <c r="UTM123" s="65"/>
      <c r="UTN123" s="43"/>
      <c r="UTO123" s="57"/>
      <c r="UTP123" s="57"/>
      <c r="UTQ123" s="65"/>
      <c r="UTR123" s="12"/>
      <c r="UTS123" s="63"/>
      <c r="UTT123" s="64"/>
      <c r="UTU123" s="65"/>
      <c r="UTV123" s="43"/>
      <c r="UTW123" s="57"/>
      <c r="UTX123" s="57"/>
      <c r="UTY123" s="65"/>
      <c r="UTZ123" s="12"/>
      <c r="UUA123" s="63"/>
      <c r="UUB123" s="64"/>
      <c r="UUC123" s="65"/>
      <c r="UUD123" s="43"/>
      <c r="UUE123" s="57"/>
      <c r="UUF123" s="57"/>
      <c r="UUG123" s="65"/>
      <c r="UUH123" s="12"/>
      <c r="UUI123" s="63"/>
      <c r="UUJ123" s="64"/>
      <c r="UUK123" s="65"/>
      <c r="UUL123" s="43"/>
      <c r="UUM123" s="57"/>
      <c r="UUN123" s="57"/>
      <c r="UUO123" s="65"/>
      <c r="UUP123" s="12"/>
      <c r="UUQ123" s="63"/>
      <c r="UUR123" s="64"/>
      <c r="UUS123" s="65"/>
      <c r="UUT123" s="43"/>
      <c r="UUU123" s="57"/>
      <c r="UUV123" s="57"/>
      <c r="UUW123" s="65"/>
      <c r="UUX123" s="12"/>
      <c r="UUY123" s="63"/>
      <c r="UUZ123" s="64"/>
      <c r="UVA123" s="65"/>
      <c r="UVB123" s="43"/>
      <c r="UVC123" s="57"/>
      <c r="UVD123" s="57"/>
      <c r="UVE123" s="65"/>
      <c r="UVF123" s="12"/>
      <c r="UVG123" s="63"/>
      <c r="UVH123" s="64"/>
      <c r="UVI123" s="65"/>
      <c r="UVJ123" s="43"/>
      <c r="UVK123" s="57"/>
      <c r="UVL123" s="57"/>
      <c r="UVM123" s="65"/>
      <c r="UVN123" s="12"/>
      <c r="UVO123" s="63"/>
      <c r="UVP123" s="64"/>
      <c r="UVQ123" s="65"/>
      <c r="UVR123" s="43"/>
      <c r="UVS123" s="57"/>
      <c r="UVT123" s="57"/>
      <c r="UVU123" s="65"/>
      <c r="UVV123" s="12"/>
      <c r="UVW123" s="63"/>
      <c r="UVX123" s="64"/>
      <c r="UVY123" s="65"/>
      <c r="UVZ123" s="43"/>
      <c r="UWA123" s="57"/>
      <c r="UWB123" s="57"/>
      <c r="UWC123" s="65"/>
      <c r="UWD123" s="12"/>
      <c r="UWE123" s="63"/>
      <c r="UWF123" s="64"/>
      <c r="UWG123" s="65"/>
      <c r="UWH123" s="43"/>
      <c r="UWI123" s="57"/>
      <c r="UWJ123" s="57"/>
      <c r="UWK123" s="65"/>
      <c r="UWL123" s="12"/>
      <c r="UWM123" s="63"/>
      <c r="UWN123" s="64"/>
      <c r="UWO123" s="65"/>
      <c r="UWP123" s="43"/>
      <c r="UWQ123" s="57"/>
      <c r="UWR123" s="57"/>
      <c r="UWS123" s="65"/>
      <c r="UWT123" s="12"/>
      <c r="UWU123" s="63"/>
      <c r="UWV123" s="64"/>
      <c r="UWW123" s="65"/>
      <c r="UWX123" s="43"/>
      <c r="UWY123" s="57"/>
      <c r="UWZ123" s="57"/>
      <c r="UXA123" s="65"/>
      <c r="UXB123" s="12"/>
      <c r="UXC123" s="63"/>
      <c r="UXD123" s="64"/>
      <c r="UXE123" s="65"/>
      <c r="UXF123" s="43"/>
      <c r="UXG123" s="57"/>
      <c r="UXH123" s="57"/>
      <c r="UXI123" s="65"/>
      <c r="UXJ123" s="12"/>
      <c r="UXK123" s="63"/>
      <c r="UXL123" s="64"/>
      <c r="UXM123" s="65"/>
      <c r="UXN123" s="43"/>
      <c r="UXO123" s="57"/>
      <c r="UXP123" s="57"/>
      <c r="UXQ123" s="65"/>
      <c r="UXR123" s="12"/>
      <c r="UXS123" s="63"/>
      <c r="UXT123" s="64"/>
      <c r="UXU123" s="65"/>
      <c r="UXV123" s="43"/>
      <c r="UXW123" s="57"/>
      <c r="UXX123" s="57"/>
      <c r="UXY123" s="65"/>
      <c r="UXZ123" s="12"/>
      <c r="UYA123" s="63"/>
      <c r="UYB123" s="64"/>
      <c r="UYC123" s="65"/>
      <c r="UYD123" s="43"/>
      <c r="UYE123" s="57"/>
      <c r="UYF123" s="57"/>
      <c r="UYG123" s="65"/>
      <c r="UYH123" s="12"/>
      <c r="UYI123" s="63"/>
      <c r="UYJ123" s="64"/>
      <c r="UYK123" s="65"/>
      <c r="UYL123" s="43"/>
      <c r="UYM123" s="57"/>
      <c r="UYN123" s="57"/>
      <c r="UYO123" s="65"/>
      <c r="UYP123" s="12"/>
      <c r="UYQ123" s="63"/>
      <c r="UYR123" s="64"/>
      <c r="UYS123" s="65"/>
      <c r="UYT123" s="43"/>
      <c r="UYU123" s="57"/>
      <c r="UYV123" s="57"/>
      <c r="UYW123" s="65"/>
      <c r="UYX123" s="12"/>
      <c r="UYY123" s="63"/>
      <c r="UYZ123" s="64"/>
      <c r="UZA123" s="65"/>
      <c r="UZB123" s="43"/>
      <c r="UZC123" s="57"/>
      <c r="UZD123" s="57"/>
      <c r="UZE123" s="65"/>
      <c r="UZF123" s="12"/>
      <c r="UZG123" s="63"/>
      <c r="UZH123" s="64"/>
      <c r="UZI123" s="65"/>
      <c r="UZJ123" s="43"/>
      <c r="UZK123" s="57"/>
      <c r="UZL123" s="57"/>
      <c r="UZM123" s="65"/>
      <c r="UZN123" s="12"/>
      <c r="UZO123" s="63"/>
      <c r="UZP123" s="64"/>
      <c r="UZQ123" s="65"/>
      <c r="UZR123" s="43"/>
      <c r="UZS123" s="57"/>
      <c r="UZT123" s="57"/>
      <c r="UZU123" s="65"/>
      <c r="UZV123" s="12"/>
      <c r="UZW123" s="63"/>
      <c r="UZX123" s="64"/>
      <c r="UZY123" s="65"/>
      <c r="UZZ123" s="43"/>
      <c r="VAA123" s="57"/>
      <c r="VAB123" s="57"/>
      <c r="VAC123" s="65"/>
      <c r="VAD123" s="12"/>
      <c r="VAE123" s="63"/>
      <c r="VAF123" s="64"/>
      <c r="VAG123" s="65"/>
      <c r="VAH123" s="43"/>
      <c r="VAI123" s="57"/>
      <c r="VAJ123" s="57"/>
      <c r="VAK123" s="65"/>
      <c r="VAL123" s="12"/>
      <c r="VAM123" s="63"/>
      <c r="VAN123" s="64"/>
      <c r="VAO123" s="65"/>
      <c r="VAP123" s="43"/>
      <c r="VAQ123" s="57"/>
      <c r="VAR123" s="57"/>
      <c r="VAS123" s="65"/>
      <c r="VAT123" s="12"/>
      <c r="VAU123" s="63"/>
      <c r="VAV123" s="64"/>
      <c r="VAW123" s="65"/>
      <c r="VAX123" s="43"/>
      <c r="VAY123" s="57"/>
      <c r="VAZ123" s="57"/>
      <c r="VBA123" s="65"/>
      <c r="VBB123" s="12"/>
      <c r="VBC123" s="63"/>
      <c r="VBD123" s="64"/>
      <c r="VBE123" s="65"/>
      <c r="VBF123" s="43"/>
      <c r="VBG123" s="57"/>
      <c r="VBH123" s="57"/>
      <c r="VBI123" s="65"/>
      <c r="VBJ123" s="12"/>
      <c r="VBK123" s="63"/>
      <c r="VBL123" s="64"/>
      <c r="VBM123" s="65"/>
      <c r="VBN123" s="43"/>
      <c r="VBO123" s="57"/>
      <c r="VBP123" s="57"/>
      <c r="VBQ123" s="65"/>
      <c r="VBR123" s="12"/>
      <c r="VBS123" s="63"/>
      <c r="VBT123" s="64"/>
      <c r="VBU123" s="65"/>
      <c r="VBV123" s="43"/>
      <c r="VBW123" s="57"/>
      <c r="VBX123" s="57"/>
      <c r="VBY123" s="65"/>
      <c r="VBZ123" s="12"/>
      <c r="VCA123" s="63"/>
      <c r="VCB123" s="64"/>
      <c r="VCC123" s="65"/>
      <c r="VCD123" s="43"/>
      <c r="VCE123" s="57"/>
      <c r="VCF123" s="57"/>
      <c r="VCG123" s="65"/>
      <c r="VCH123" s="12"/>
      <c r="VCI123" s="63"/>
      <c r="VCJ123" s="64"/>
      <c r="VCK123" s="65"/>
      <c r="VCL123" s="43"/>
      <c r="VCM123" s="57"/>
      <c r="VCN123" s="57"/>
      <c r="VCO123" s="65"/>
      <c r="VCP123" s="12"/>
      <c r="VCQ123" s="63"/>
      <c r="VCR123" s="64"/>
      <c r="VCS123" s="65"/>
      <c r="VCT123" s="43"/>
      <c r="VCU123" s="57"/>
      <c r="VCV123" s="57"/>
      <c r="VCW123" s="65"/>
      <c r="VCX123" s="12"/>
      <c r="VCY123" s="63"/>
      <c r="VCZ123" s="64"/>
      <c r="VDA123" s="65"/>
      <c r="VDB123" s="43"/>
      <c r="VDC123" s="57"/>
      <c r="VDD123" s="57"/>
      <c r="VDE123" s="65"/>
      <c r="VDF123" s="12"/>
      <c r="VDG123" s="63"/>
      <c r="VDH123" s="64"/>
      <c r="VDI123" s="65"/>
      <c r="VDJ123" s="43"/>
      <c r="VDK123" s="57"/>
      <c r="VDL123" s="57"/>
      <c r="VDM123" s="65"/>
      <c r="VDN123" s="12"/>
      <c r="VDO123" s="63"/>
      <c r="VDP123" s="64"/>
      <c r="VDQ123" s="65"/>
      <c r="VDR123" s="43"/>
      <c r="VDS123" s="57"/>
      <c r="VDT123" s="57"/>
      <c r="VDU123" s="65"/>
      <c r="VDV123" s="12"/>
      <c r="VDW123" s="63"/>
      <c r="VDX123" s="64"/>
      <c r="VDY123" s="65"/>
      <c r="VDZ123" s="43"/>
      <c r="VEA123" s="57"/>
      <c r="VEB123" s="57"/>
      <c r="VEC123" s="65"/>
      <c r="VED123" s="12"/>
      <c r="VEE123" s="63"/>
      <c r="VEF123" s="64"/>
      <c r="VEG123" s="65"/>
      <c r="VEH123" s="43"/>
      <c r="VEI123" s="57"/>
      <c r="VEJ123" s="57"/>
      <c r="VEK123" s="65"/>
      <c r="VEL123" s="12"/>
      <c r="VEM123" s="63"/>
      <c r="VEN123" s="64"/>
      <c r="VEO123" s="65"/>
      <c r="VEP123" s="43"/>
      <c r="VEQ123" s="57"/>
      <c r="VER123" s="57"/>
      <c r="VES123" s="65"/>
      <c r="VET123" s="12"/>
      <c r="VEU123" s="63"/>
      <c r="VEV123" s="64"/>
      <c r="VEW123" s="65"/>
      <c r="VEX123" s="43"/>
      <c r="VEY123" s="57"/>
      <c r="VEZ123" s="57"/>
      <c r="VFA123" s="65"/>
      <c r="VFB123" s="12"/>
      <c r="VFC123" s="63"/>
      <c r="VFD123" s="64"/>
      <c r="VFE123" s="65"/>
      <c r="VFF123" s="43"/>
      <c r="VFG123" s="57"/>
      <c r="VFH123" s="57"/>
      <c r="VFI123" s="65"/>
      <c r="VFJ123" s="12"/>
      <c r="VFK123" s="63"/>
      <c r="VFL123" s="64"/>
      <c r="VFM123" s="65"/>
      <c r="VFN123" s="43"/>
      <c r="VFO123" s="57"/>
      <c r="VFP123" s="57"/>
      <c r="VFQ123" s="65"/>
      <c r="VFR123" s="12"/>
      <c r="VFS123" s="63"/>
      <c r="VFT123" s="64"/>
      <c r="VFU123" s="65"/>
      <c r="VFV123" s="43"/>
      <c r="VFW123" s="57"/>
      <c r="VFX123" s="57"/>
      <c r="VFY123" s="65"/>
      <c r="VFZ123" s="12"/>
      <c r="VGA123" s="63"/>
      <c r="VGB123" s="64"/>
      <c r="VGC123" s="65"/>
      <c r="VGD123" s="43"/>
      <c r="VGE123" s="57"/>
      <c r="VGF123" s="57"/>
      <c r="VGG123" s="65"/>
      <c r="VGH123" s="12"/>
      <c r="VGI123" s="63"/>
      <c r="VGJ123" s="64"/>
      <c r="VGK123" s="65"/>
      <c r="VGL123" s="43"/>
      <c r="VGM123" s="57"/>
      <c r="VGN123" s="57"/>
      <c r="VGO123" s="65"/>
      <c r="VGP123" s="12"/>
      <c r="VGQ123" s="63"/>
      <c r="VGR123" s="64"/>
      <c r="VGS123" s="65"/>
      <c r="VGT123" s="43"/>
      <c r="VGU123" s="57"/>
      <c r="VGV123" s="57"/>
      <c r="VGW123" s="65"/>
      <c r="VGX123" s="12"/>
      <c r="VGY123" s="63"/>
      <c r="VGZ123" s="64"/>
      <c r="VHA123" s="65"/>
      <c r="VHB123" s="43"/>
      <c r="VHC123" s="57"/>
      <c r="VHD123" s="57"/>
      <c r="VHE123" s="65"/>
      <c r="VHF123" s="12"/>
      <c r="VHG123" s="63"/>
      <c r="VHH123" s="64"/>
      <c r="VHI123" s="65"/>
      <c r="VHJ123" s="43"/>
      <c r="VHK123" s="57"/>
      <c r="VHL123" s="57"/>
      <c r="VHM123" s="65"/>
      <c r="VHN123" s="12"/>
      <c r="VHO123" s="63"/>
      <c r="VHP123" s="64"/>
      <c r="VHQ123" s="65"/>
      <c r="VHR123" s="43"/>
      <c r="VHS123" s="57"/>
      <c r="VHT123" s="57"/>
      <c r="VHU123" s="65"/>
      <c r="VHV123" s="12"/>
      <c r="VHW123" s="63"/>
      <c r="VHX123" s="64"/>
      <c r="VHY123" s="65"/>
      <c r="VHZ123" s="43"/>
      <c r="VIA123" s="57"/>
      <c r="VIB123" s="57"/>
      <c r="VIC123" s="65"/>
      <c r="VID123" s="12"/>
      <c r="VIE123" s="63"/>
      <c r="VIF123" s="64"/>
      <c r="VIG123" s="65"/>
      <c r="VIH123" s="43"/>
      <c r="VII123" s="57"/>
      <c r="VIJ123" s="57"/>
      <c r="VIK123" s="65"/>
      <c r="VIL123" s="12"/>
      <c r="VIM123" s="63"/>
      <c r="VIN123" s="64"/>
      <c r="VIO123" s="65"/>
      <c r="VIP123" s="43"/>
      <c r="VIQ123" s="57"/>
      <c r="VIR123" s="57"/>
      <c r="VIS123" s="65"/>
      <c r="VIT123" s="12"/>
      <c r="VIU123" s="63"/>
      <c r="VIV123" s="64"/>
      <c r="VIW123" s="65"/>
      <c r="VIX123" s="43"/>
      <c r="VIY123" s="57"/>
      <c r="VIZ123" s="57"/>
      <c r="VJA123" s="65"/>
      <c r="VJB123" s="12"/>
      <c r="VJC123" s="63"/>
      <c r="VJD123" s="64"/>
      <c r="VJE123" s="65"/>
      <c r="VJF123" s="43"/>
      <c r="VJG123" s="57"/>
      <c r="VJH123" s="57"/>
      <c r="VJI123" s="65"/>
      <c r="VJJ123" s="12"/>
      <c r="VJK123" s="63"/>
      <c r="VJL123" s="64"/>
      <c r="VJM123" s="65"/>
      <c r="VJN123" s="43"/>
      <c r="VJO123" s="57"/>
      <c r="VJP123" s="57"/>
      <c r="VJQ123" s="65"/>
      <c r="VJR123" s="12"/>
      <c r="VJS123" s="63"/>
      <c r="VJT123" s="64"/>
      <c r="VJU123" s="65"/>
      <c r="VJV123" s="43"/>
      <c r="VJW123" s="57"/>
      <c r="VJX123" s="57"/>
      <c r="VJY123" s="65"/>
      <c r="VJZ123" s="12"/>
      <c r="VKA123" s="63"/>
      <c r="VKB123" s="64"/>
      <c r="VKC123" s="65"/>
      <c r="VKD123" s="43"/>
      <c r="VKE123" s="57"/>
      <c r="VKF123" s="57"/>
      <c r="VKG123" s="65"/>
      <c r="VKH123" s="12"/>
      <c r="VKI123" s="63"/>
      <c r="VKJ123" s="64"/>
      <c r="VKK123" s="65"/>
      <c r="VKL123" s="43"/>
      <c r="VKM123" s="57"/>
      <c r="VKN123" s="57"/>
      <c r="VKO123" s="65"/>
      <c r="VKP123" s="12"/>
      <c r="VKQ123" s="63"/>
      <c r="VKR123" s="64"/>
      <c r="VKS123" s="65"/>
      <c r="VKT123" s="43"/>
      <c r="VKU123" s="57"/>
      <c r="VKV123" s="57"/>
      <c r="VKW123" s="65"/>
      <c r="VKX123" s="12"/>
      <c r="VKY123" s="63"/>
      <c r="VKZ123" s="64"/>
      <c r="VLA123" s="65"/>
      <c r="VLB123" s="43"/>
      <c r="VLC123" s="57"/>
      <c r="VLD123" s="57"/>
      <c r="VLE123" s="65"/>
      <c r="VLF123" s="12"/>
      <c r="VLG123" s="63"/>
      <c r="VLH123" s="64"/>
      <c r="VLI123" s="65"/>
      <c r="VLJ123" s="43"/>
      <c r="VLK123" s="57"/>
      <c r="VLL123" s="57"/>
      <c r="VLM123" s="65"/>
      <c r="VLN123" s="12"/>
      <c r="VLO123" s="63"/>
      <c r="VLP123" s="64"/>
      <c r="VLQ123" s="65"/>
      <c r="VLR123" s="43"/>
      <c r="VLS123" s="57"/>
      <c r="VLT123" s="57"/>
      <c r="VLU123" s="65"/>
      <c r="VLV123" s="12"/>
      <c r="VLW123" s="63"/>
      <c r="VLX123" s="64"/>
      <c r="VLY123" s="65"/>
      <c r="VLZ123" s="43"/>
      <c r="VMA123" s="57"/>
      <c r="VMB123" s="57"/>
      <c r="VMC123" s="65"/>
      <c r="VMD123" s="12"/>
      <c r="VME123" s="63"/>
      <c r="VMF123" s="64"/>
      <c r="VMG123" s="65"/>
      <c r="VMH123" s="43"/>
      <c r="VMI123" s="57"/>
      <c r="VMJ123" s="57"/>
      <c r="VMK123" s="65"/>
      <c r="VML123" s="12"/>
      <c r="VMM123" s="63"/>
      <c r="VMN123" s="64"/>
      <c r="VMO123" s="65"/>
      <c r="VMP123" s="43"/>
      <c r="VMQ123" s="57"/>
      <c r="VMR123" s="57"/>
      <c r="VMS123" s="65"/>
      <c r="VMT123" s="12"/>
      <c r="VMU123" s="63"/>
      <c r="VMV123" s="64"/>
      <c r="VMW123" s="65"/>
      <c r="VMX123" s="43"/>
      <c r="VMY123" s="57"/>
      <c r="VMZ123" s="57"/>
      <c r="VNA123" s="65"/>
      <c r="VNB123" s="12"/>
      <c r="VNC123" s="63"/>
      <c r="VND123" s="64"/>
      <c r="VNE123" s="65"/>
      <c r="VNF123" s="43"/>
      <c r="VNG123" s="57"/>
      <c r="VNH123" s="57"/>
      <c r="VNI123" s="65"/>
      <c r="VNJ123" s="12"/>
      <c r="VNK123" s="63"/>
      <c r="VNL123" s="64"/>
      <c r="VNM123" s="65"/>
      <c r="VNN123" s="43"/>
      <c r="VNO123" s="57"/>
      <c r="VNP123" s="57"/>
      <c r="VNQ123" s="65"/>
      <c r="VNR123" s="12"/>
      <c r="VNS123" s="63"/>
      <c r="VNT123" s="64"/>
      <c r="VNU123" s="65"/>
      <c r="VNV123" s="43"/>
      <c r="VNW123" s="57"/>
      <c r="VNX123" s="57"/>
      <c r="VNY123" s="65"/>
      <c r="VNZ123" s="12"/>
      <c r="VOA123" s="63"/>
      <c r="VOB123" s="64"/>
      <c r="VOC123" s="65"/>
      <c r="VOD123" s="43"/>
      <c r="VOE123" s="57"/>
      <c r="VOF123" s="57"/>
      <c r="VOG123" s="65"/>
      <c r="VOH123" s="12"/>
      <c r="VOI123" s="63"/>
      <c r="VOJ123" s="64"/>
      <c r="VOK123" s="65"/>
      <c r="VOL123" s="43"/>
      <c r="VOM123" s="57"/>
      <c r="VON123" s="57"/>
      <c r="VOO123" s="65"/>
      <c r="VOP123" s="12"/>
      <c r="VOQ123" s="63"/>
      <c r="VOR123" s="64"/>
      <c r="VOS123" s="65"/>
      <c r="VOT123" s="43"/>
      <c r="VOU123" s="57"/>
      <c r="VOV123" s="57"/>
      <c r="VOW123" s="65"/>
      <c r="VOX123" s="12"/>
      <c r="VOY123" s="63"/>
      <c r="VOZ123" s="64"/>
      <c r="VPA123" s="65"/>
      <c r="VPB123" s="43"/>
      <c r="VPC123" s="57"/>
      <c r="VPD123" s="57"/>
      <c r="VPE123" s="65"/>
      <c r="VPF123" s="12"/>
      <c r="VPG123" s="63"/>
      <c r="VPH123" s="64"/>
      <c r="VPI123" s="65"/>
      <c r="VPJ123" s="43"/>
      <c r="VPK123" s="57"/>
      <c r="VPL123" s="57"/>
      <c r="VPM123" s="65"/>
      <c r="VPN123" s="12"/>
      <c r="VPO123" s="63"/>
      <c r="VPP123" s="64"/>
      <c r="VPQ123" s="65"/>
      <c r="VPR123" s="43"/>
      <c r="VPS123" s="57"/>
      <c r="VPT123" s="57"/>
      <c r="VPU123" s="65"/>
      <c r="VPV123" s="12"/>
      <c r="VPW123" s="63"/>
      <c r="VPX123" s="64"/>
      <c r="VPY123" s="65"/>
      <c r="VPZ123" s="43"/>
      <c r="VQA123" s="57"/>
      <c r="VQB123" s="57"/>
      <c r="VQC123" s="65"/>
      <c r="VQD123" s="12"/>
      <c r="VQE123" s="63"/>
      <c r="VQF123" s="64"/>
      <c r="VQG123" s="65"/>
      <c r="VQH123" s="43"/>
      <c r="VQI123" s="57"/>
      <c r="VQJ123" s="57"/>
      <c r="VQK123" s="65"/>
      <c r="VQL123" s="12"/>
      <c r="VQM123" s="63"/>
      <c r="VQN123" s="64"/>
      <c r="VQO123" s="65"/>
      <c r="VQP123" s="43"/>
      <c r="VQQ123" s="57"/>
      <c r="VQR123" s="57"/>
      <c r="VQS123" s="65"/>
      <c r="VQT123" s="12"/>
      <c r="VQU123" s="63"/>
      <c r="VQV123" s="64"/>
      <c r="VQW123" s="65"/>
      <c r="VQX123" s="43"/>
      <c r="VQY123" s="57"/>
      <c r="VQZ123" s="57"/>
      <c r="VRA123" s="65"/>
      <c r="VRB123" s="12"/>
      <c r="VRC123" s="63"/>
      <c r="VRD123" s="64"/>
      <c r="VRE123" s="65"/>
      <c r="VRF123" s="43"/>
      <c r="VRG123" s="57"/>
      <c r="VRH123" s="57"/>
      <c r="VRI123" s="65"/>
      <c r="VRJ123" s="12"/>
      <c r="VRK123" s="63"/>
      <c r="VRL123" s="64"/>
      <c r="VRM123" s="65"/>
      <c r="VRN123" s="43"/>
      <c r="VRO123" s="57"/>
      <c r="VRP123" s="57"/>
      <c r="VRQ123" s="65"/>
      <c r="VRR123" s="12"/>
      <c r="VRS123" s="63"/>
      <c r="VRT123" s="64"/>
      <c r="VRU123" s="65"/>
      <c r="VRV123" s="43"/>
      <c r="VRW123" s="57"/>
      <c r="VRX123" s="57"/>
      <c r="VRY123" s="65"/>
      <c r="VRZ123" s="12"/>
      <c r="VSA123" s="63"/>
      <c r="VSB123" s="64"/>
      <c r="VSC123" s="65"/>
      <c r="VSD123" s="43"/>
      <c r="VSE123" s="57"/>
      <c r="VSF123" s="57"/>
      <c r="VSG123" s="65"/>
      <c r="VSH123" s="12"/>
      <c r="VSI123" s="63"/>
      <c r="VSJ123" s="64"/>
      <c r="VSK123" s="65"/>
      <c r="VSL123" s="43"/>
      <c r="VSM123" s="57"/>
      <c r="VSN123" s="57"/>
      <c r="VSO123" s="65"/>
      <c r="VSP123" s="12"/>
      <c r="VSQ123" s="63"/>
      <c r="VSR123" s="64"/>
      <c r="VSS123" s="65"/>
      <c r="VST123" s="43"/>
      <c r="VSU123" s="57"/>
      <c r="VSV123" s="57"/>
      <c r="VSW123" s="65"/>
      <c r="VSX123" s="12"/>
      <c r="VSY123" s="63"/>
      <c r="VSZ123" s="64"/>
      <c r="VTA123" s="65"/>
      <c r="VTB123" s="43"/>
      <c r="VTC123" s="57"/>
      <c r="VTD123" s="57"/>
      <c r="VTE123" s="65"/>
      <c r="VTF123" s="12"/>
      <c r="VTG123" s="63"/>
      <c r="VTH123" s="64"/>
      <c r="VTI123" s="65"/>
      <c r="VTJ123" s="43"/>
      <c r="VTK123" s="57"/>
      <c r="VTL123" s="57"/>
      <c r="VTM123" s="65"/>
      <c r="VTN123" s="12"/>
      <c r="VTO123" s="63"/>
      <c r="VTP123" s="64"/>
      <c r="VTQ123" s="65"/>
      <c r="VTR123" s="43"/>
      <c r="VTS123" s="57"/>
      <c r="VTT123" s="57"/>
      <c r="VTU123" s="65"/>
      <c r="VTV123" s="12"/>
      <c r="VTW123" s="63"/>
      <c r="VTX123" s="64"/>
      <c r="VTY123" s="65"/>
      <c r="VTZ123" s="43"/>
      <c r="VUA123" s="57"/>
      <c r="VUB123" s="57"/>
      <c r="VUC123" s="65"/>
      <c r="VUD123" s="12"/>
      <c r="VUE123" s="63"/>
      <c r="VUF123" s="64"/>
      <c r="VUG123" s="65"/>
      <c r="VUH123" s="43"/>
      <c r="VUI123" s="57"/>
      <c r="VUJ123" s="57"/>
      <c r="VUK123" s="65"/>
      <c r="VUL123" s="12"/>
      <c r="VUM123" s="63"/>
      <c r="VUN123" s="64"/>
      <c r="VUO123" s="65"/>
      <c r="VUP123" s="43"/>
      <c r="VUQ123" s="57"/>
      <c r="VUR123" s="57"/>
      <c r="VUS123" s="65"/>
      <c r="VUT123" s="12"/>
      <c r="VUU123" s="63"/>
      <c r="VUV123" s="64"/>
      <c r="VUW123" s="65"/>
      <c r="VUX123" s="43"/>
      <c r="VUY123" s="57"/>
      <c r="VUZ123" s="57"/>
      <c r="VVA123" s="65"/>
      <c r="VVB123" s="12"/>
      <c r="VVC123" s="63"/>
      <c r="VVD123" s="64"/>
      <c r="VVE123" s="65"/>
      <c r="VVF123" s="43"/>
      <c r="VVG123" s="57"/>
      <c r="VVH123" s="57"/>
      <c r="VVI123" s="65"/>
      <c r="VVJ123" s="12"/>
      <c r="VVK123" s="63"/>
      <c r="VVL123" s="64"/>
      <c r="VVM123" s="65"/>
      <c r="VVN123" s="43"/>
      <c r="VVO123" s="57"/>
      <c r="VVP123" s="57"/>
      <c r="VVQ123" s="65"/>
      <c r="VVR123" s="12"/>
      <c r="VVS123" s="63"/>
      <c r="VVT123" s="64"/>
      <c r="VVU123" s="65"/>
      <c r="VVV123" s="43"/>
      <c r="VVW123" s="57"/>
      <c r="VVX123" s="57"/>
      <c r="VVY123" s="65"/>
      <c r="VVZ123" s="12"/>
      <c r="VWA123" s="63"/>
      <c r="VWB123" s="64"/>
      <c r="VWC123" s="65"/>
      <c r="VWD123" s="43"/>
      <c r="VWE123" s="57"/>
      <c r="VWF123" s="57"/>
      <c r="VWG123" s="65"/>
      <c r="VWH123" s="12"/>
      <c r="VWI123" s="63"/>
      <c r="VWJ123" s="64"/>
      <c r="VWK123" s="65"/>
      <c r="VWL123" s="43"/>
      <c r="VWM123" s="57"/>
      <c r="VWN123" s="57"/>
      <c r="VWO123" s="65"/>
      <c r="VWP123" s="12"/>
      <c r="VWQ123" s="63"/>
      <c r="VWR123" s="64"/>
      <c r="VWS123" s="65"/>
      <c r="VWT123" s="43"/>
      <c r="VWU123" s="57"/>
      <c r="VWV123" s="57"/>
      <c r="VWW123" s="65"/>
      <c r="VWX123" s="12"/>
      <c r="VWY123" s="63"/>
      <c r="VWZ123" s="64"/>
      <c r="VXA123" s="65"/>
      <c r="VXB123" s="43"/>
      <c r="VXC123" s="57"/>
      <c r="VXD123" s="57"/>
      <c r="VXE123" s="65"/>
      <c r="VXF123" s="12"/>
      <c r="VXG123" s="63"/>
      <c r="VXH123" s="64"/>
      <c r="VXI123" s="65"/>
      <c r="VXJ123" s="43"/>
      <c r="VXK123" s="57"/>
      <c r="VXL123" s="57"/>
      <c r="VXM123" s="65"/>
      <c r="VXN123" s="12"/>
      <c r="VXO123" s="63"/>
      <c r="VXP123" s="64"/>
      <c r="VXQ123" s="65"/>
      <c r="VXR123" s="43"/>
      <c r="VXS123" s="57"/>
      <c r="VXT123" s="57"/>
      <c r="VXU123" s="65"/>
      <c r="VXV123" s="12"/>
      <c r="VXW123" s="63"/>
      <c r="VXX123" s="64"/>
      <c r="VXY123" s="65"/>
      <c r="VXZ123" s="43"/>
      <c r="VYA123" s="57"/>
      <c r="VYB123" s="57"/>
      <c r="VYC123" s="65"/>
      <c r="VYD123" s="12"/>
      <c r="VYE123" s="63"/>
      <c r="VYF123" s="64"/>
      <c r="VYG123" s="65"/>
      <c r="VYH123" s="43"/>
      <c r="VYI123" s="57"/>
      <c r="VYJ123" s="57"/>
      <c r="VYK123" s="65"/>
      <c r="VYL123" s="12"/>
      <c r="VYM123" s="63"/>
      <c r="VYN123" s="64"/>
      <c r="VYO123" s="65"/>
      <c r="VYP123" s="43"/>
      <c r="VYQ123" s="57"/>
      <c r="VYR123" s="57"/>
      <c r="VYS123" s="65"/>
      <c r="VYT123" s="12"/>
      <c r="VYU123" s="63"/>
      <c r="VYV123" s="64"/>
      <c r="VYW123" s="65"/>
      <c r="VYX123" s="43"/>
      <c r="VYY123" s="57"/>
      <c r="VYZ123" s="57"/>
      <c r="VZA123" s="65"/>
      <c r="VZB123" s="12"/>
      <c r="VZC123" s="63"/>
      <c r="VZD123" s="64"/>
      <c r="VZE123" s="65"/>
      <c r="VZF123" s="43"/>
      <c r="VZG123" s="57"/>
      <c r="VZH123" s="57"/>
      <c r="VZI123" s="65"/>
      <c r="VZJ123" s="12"/>
      <c r="VZK123" s="63"/>
      <c r="VZL123" s="64"/>
      <c r="VZM123" s="65"/>
      <c r="VZN123" s="43"/>
      <c r="VZO123" s="57"/>
      <c r="VZP123" s="57"/>
      <c r="VZQ123" s="65"/>
      <c r="VZR123" s="12"/>
      <c r="VZS123" s="63"/>
      <c r="VZT123" s="64"/>
      <c r="VZU123" s="65"/>
      <c r="VZV123" s="43"/>
      <c r="VZW123" s="57"/>
      <c r="VZX123" s="57"/>
      <c r="VZY123" s="65"/>
      <c r="VZZ123" s="12"/>
      <c r="WAA123" s="63"/>
      <c r="WAB123" s="64"/>
      <c r="WAC123" s="65"/>
      <c r="WAD123" s="43"/>
      <c r="WAE123" s="57"/>
      <c r="WAF123" s="57"/>
      <c r="WAG123" s="65"/>
      <c r="WAH123" s="12"/>
      <c r="WAI123" s="63"/>
      <c r="WAJ123" s="64"/>
      <c r="WAK123" s="65"/>
      <c r="WAL123" s="43"/>
      <c r="WAM123" s="57"/>
      <c r="WAN123" s="57"/>
      <c r="WAO123" s="65"/>
      <c r="WAP123" s="12"/>
      <c r="WAQ123" s="63"/>
      <c r="WAR123" s="64"/>
      <c r="WAS123" s="65"/>
      <c r="WAT123" s="43"/>
      <c r="WAU123" s="57"/>
      <c r="WAV123" s="57"/>
      <c r="WAW123" s="65"/>
      <c r="WAX123" s="12"/>
      <c r="WAY123" s="63"/>
      <c r="WAZ123" s="64"/>
      <c r="WBA123" s="65"/>
      <c r="WBB123" s="43"/>
      <c r="WBC123" s="57"/>
      <c r="WBD123" s="57"/>
      <c r="WBE123" s="65"/>
      <c r="WBF123" s="12"/>
      <c r="WBG123" s="63"/>
      <c r="WBH123" s="64"/>
      <c r="WBI123" s="65"/>
      <c r="WBJ123" s="43"/>
      <c r="WBK123" s="57"/>
      <c r="WBL123" s="57"/>
      <c r="WBM123" s="65"/>
      <c r="WBN123" s="12"/>
      <c r="WBO123" s="63"/>
      <c r="WBP123" s="64"/>
      <c r="WBQ123" s="65"/>
      <c r="WBR123" s="43"/>
      <c r="WBS123" s="57"/>
      <c r="WBT123" s="57"/>
      <c r="WBU123" s="65"/>
      <c r="WBV123" s="12"/>
      <c r="WBW123" s="63"/>
      <c r="WBX123" s="64"/>
      <c r="WBY123" s="65"/>
      <c r="WBZ123" s="43"/>
      <c r="WCA123" s="57"/>
      <c r="WCB123" s="57"/>
      <c r="WCC123" s="65"/>
      <c r="WCD123" s="12"/>
      <c r="WCE123" s="63"/>
      <c r="WCF123" s="64"/>
      <c r="WCG123" s="65"/>
      <c r="WCH123" s="43"/>
      <c r="WCI123" s="57"/>
      <c r="WCJ123" s="57"/>
      <c r="WCK123" s="65"/>
      <c r="WCL123" s="12"/>
      <c r="WCM123" s="63"/>
      <c r="WCN123" s="64"/>
      <c r="WCO123" s="65"/>
      <c r="WCP123" s="43"/>
      <c r="WCQ123" s="57"/>
      <c r="WCR123" s="57"/>
      <c r="WCS123" s="65"/>
      <c r="WCT123" s="12"/>
      <c r="WCU123" s="63"/>
      <c r="WCV123" s="64"/>
      <c r="WCW123" s="65"/>
      <c r="WCX123" s="43"/>
      <c r="WCY123" s="57"/>
      <c r="WCZ123" s="57"/>
      <c r="WDA123" s="65"/>
      <c r="WDB123" s="12"/>
      <c r="WDC123" s="63"/>
      <c r="WDD123" s="64"/>
      <c r="WDE123" s="65"/>
      <c r="WDF123" s="43"/>
      <c r="WDG123" s="57"/>
      <c r="WDH123" s="57"/>
      <c r="WDI123" s="65"/>
      <c r="WDJ123" s="12"/>
      <c r="WDK123" s="63"/>
      <c r="WDL123" s="64"/>
      <c r="WDM123" s="65"/>
      <c r="WDN123" s="43"/>
      <c r="WDO123" s="57"/>
      <c r="WDP123" s="57"/>
      <c r="WDQ123" s="65"/>
      <c r="WDR123" s="12"/>
      <c r="WDS123" s="63"/>
      <c r="WDT123" s="64"/>
      <c r="WDU123" s="65"/>
      <c r="WDV123" s="43"/>
      <c r="WDW123" s="57"/>
      <c r="WDX123" s="57"/>
      <c r="WDY123" s="65"/>
      <c r="WDZ123" s="12"/>
      <c r="WEA123" s="63"/>
      <c r="WEB123" s="64"/>
      <c r="WEC123" s="65"/>
      <c r="WED123" s="43"/>
      <c r="WEE123" s="57"/>
      <c r="WEF123" s="57"/>
      <c r="WEG123" s="65"/>
      <c r="WEH123" s="12"/>
      <c r="WEI123" s="63"/>
      <c r="WEJ123" s="64"/>
      <c r="WEK123" s="65"/>
      <c r="WEL123" s="43"/>
      <c r="WEM123" s="57"/>
      <c r="WEN123" s="57"/>
      <c r="WEO123" s="65"/>
      <c r="WEP123" s="12"/>
      <c r="WEQ123" s="63"/>
      <c r="WER123" s="64"/>
      <c r="WES123" s="65"/>
      <c r="WET123" s="43"/>
      <c r="WEU123" s="57"/>
      <c r="WEV123" s="57"/>
      <c r="WEW123" s="65"/>
      <c r="WEX123" s="12"/>
      <c r="WEY123" s="63"/>
      <c r="WEZ123" s="64"/>
      <c r="WFA123" s="65"/>
      <c r="WFB123" s="43"/>
      <c r="WFC123" s="57"/>
      <c r="WFD123" s="57"/>
      <c r="WFE123" s="65"/>
      <c r="WFF123" s="12"/>
      <c r="WFG123" s="63"/>
      <c r="WFH123" s="64"/>
      <c r="WFI123" s="65"/>
      <c r="WFJ123" s="43"/>
      <c r="WFK123" s="57"/>
      <c r="WFL123" s="57"/>
      <c r="WFM123" s="65"/>
      <c r="WFN123" s="12"/>
      <c r="WFO123" s="63"/>
      <c r="WFP123" s="64"/>
      <c r="WFQ123" s="65"/>
      <c r="WFR123" s="43"/>
      <c r="WFS123" s="57"/>
      <c r="WFT123" s="57"/>
      <c r="WFU123" s="65"/>
      <c r="WFV123" s="12"/>
      <c r="WFW123" s="63"/>
      <c r="WFX123" s="64"/>
      <c r="WFY123" s="65"/>
      <c r="WFZ123" s="43"/>
      <c r="WGA123" s="57"/>
      <c r="WGB123" s="57"/>
      <c r="WGC123" s="65"/>
      <c r="WGD123" s="12"/>
      <c r="WGE123" s="63"/>
      <c r="WGF123" s="64"/>
      <c r="WGG123" s="65"/>
      <c r="WGH123" s="43"/>
      <c r="WGI123" s="57"/>
      <c r="WGJ123" s="57"/>
      <c r="WGK123" s="65"/>
      <c r="WGL123" s="12"/>
      <c r="WGM123" s="63"/>
      <c r="WGN123" s="64"/>
      <c r="WGO123" s="65"/>
      <c r="WGP123" s="43"/>
      <c r="WGQ123" s="57"/>
      <c r="WGR123" s="57"/>
      <c r="WGS123" s="65"/>
      <c r="WGT123" s="12"/>
      <c r="WGU123" s="63"/>
      <c r="WGV123" s="64"/>
      <c r="WGW123" s="65"/>
      <c r="WGX123" s="43"/>
      <c r="WGY123" s="57"/>
      <c r="WGZ123" s="57"/>
      <c r="WHA123" s="65"/>
      <c r="WHB123" s="12"/>
      <c r="WHC123" s="63"/>
      <c r="WHD123" s="64"/>
      <c r="WHE123" s="65"/>
      <c r="WHF123" s="43"/>
      <c r="WHG123" s="57"/>
      <c r="WHH123" s="57"/>
      <c r="WHI123" s="65"/>
      <c r="WHJ123" s="12"/>
      <c r="WHK123" s="63"/>
      <c r="WHL123" s="64"/>
      <c r="WHM123" s="65"/>
      <c r="WHN123" s="43"/>
      <c r="WHO123" s="57"/>
      <c r="WHP123" s="57"/>
      <c r="WHQ123" s="65"/>
      <c r="WHR123" s="12"/>
      <c r="WHS123" s="63"/>
      <c r="WHT123" s="64"/>
      <c r="WHU123" s="65"/>
      <c r="WHV123" s="43"/>
      <c r="WHW123" s="57"/>
      <c r="WHX123" s="57"/>
      <c r="WHY123" s="65"/>
      <c r="WHZ123" s="12"/>
      <c r="WIA123" s="63"/>
      <c r="WIB123" s="64"/>
      <c r="WIC123" s="65"/>
      <c r="WID123" s="43"/>
      <c r="WIE123" s="57"/>
      <c r="WIF123" s="57"/>
      <c r="WIG123" s="65"/>
      <c r="WIH123" s="12"/>
      <c r="WII123" s="63"/>
      <c r="WIJ123" s="64"/>
      <c r="WIK123" s="65"/>
      <c r="WIL123" s="43"/>
      <c r="WIM123" s="57"/>
      <c r="WIN123" s="57"/>
      <c r="WIO123" s="65"/>
      <c r="WIP123" s="12"/>
      <c r="WIQ123" s="63"/>
      <c r="WIR123" s="64"/>
      <c r="WIS123" s="65"/>
      <c r="WIT123" s="43"/>
      <c r="WIU123" s="57"/>
      <c r="WIV123" s="57"/>
      <c r="WIW123" s="65"/>
      <c r="WIX123" s="12"/>
      <c r="WIY123" s="63"/>
      <c r="WIZ123" s="64"/>
      <c r="WJA123" s="65"/>
      <c r="WJB123" s="43"/>
      <c r="WJC123" s="57"/>
      <c r="WJD123" s="57"/>
      <c r="WJE123" s="65"/>
      <c r="WJF123" s="12"/>
      <c r="WJG123" s="63"/>
      <c r="WJH123" s="64"/>
      <c r="WJI123" s="65"/>
      <c r="WJJ123" s="43"/>
      <c r="WJK123" s="57"/>
      <c r="WJL123" s="57"/>
      <c r="WJM123" s="65"/>
      <c r="WJN123" s="12"/>
      <c r="WJO123" s="63"/>
      <c r="WJP123" s="64"/>
      <c r="WJQ123" s="65"/>
      <c r="WJR123" s="43"/>
      <c r="WJS123" s="57"/>
      <c r="WJT123" s="57"/>
      <c r="WJU123" s="65"/>
      <c r="WJV123" s="12"/>
      <c r="WJW123" s="63"/>
      <c r="WJX123" s="64"/>
      <c r="WJY123" s="65"/>
      <c r="WJZ123" s="43"/>
      <c r="WKA123" s="57"/>
      <c r="WKB123" s="57"/>
      <c r="WKC123" s="65"/>
      <c r="WKD123" s="12"/>
      <c r="WKE123" s="63"/>
      <c r="WKF123" s="64"/>
      <c r="WKG123" s="65"/>
      <c r="WKH123" s="43"/>
      <c r="WKI123" s="57"/>
      <c r="WKJ123" s="57"/>
      <c r="WKK123" s="65"/>
      <c r="WKL123" s="12"/>
      <c r="WKM123" s="63"/>
      <c r="WKN123" s="64"/>
      <c r="WKO123" s="65"/>
      <c r="WKP123" s="43"/>
      <c r="WKQ123" s="57"/>
      <c r="WKR123" s="57"/>
      <c r="WKS123" s="65"/>
      <c r="WKT123" s="12"/>
      <c r="WKU123" s="63"/>
      <c r="WKV123" s="64"/>
      <c r="WKW123" s="65"/>
      <c r="WKX123" s="43"/>
      <c r="WKY123" s="57"/>
      <c r="WKZ123" s="57"/>
      <c r="WLA123" s="65"/>
      <c r="WLB123" s="12"/>
      <c r="WLC123" s="63"/>
      <c r="WLD123" s="64"/>
      <c r="WLE123" s="65"/>
      <c r="WLF123" s="43"/>
      <c r="WLG123" s="57"/>
      <c r="WLH123" s="57"/>
      <c r="WLI123" s="65"/>
      <c r="WLJ123" s="12"/>
      <c r="WLK123" s="63"/>
      <c r="WLL123" s="64"/>
      <c r="WLM123" s="65"/>
      <c r="WLN123" s="43"/>
      <c r="WLO123" s="57"/>
      <c r="WLP123" s="57"/>
      <c r="WLQ123" s="65"/>
      <c r="WLR123" s="12"/>
      <c r="WLS123" s="63"/>
      <c r="WLT123" s="64"/>
      <c r="WLU123" s="65"/>
      <c r="WLV123" s="43"/>
      <c r="WLW123" s="57"/>
      <c r="WLX123" s="57"/>
      <c r="WLY123" s="65"/>
      <c r="WLZ123" s="12"/>
      <c r="WMA123" s="63"/>
      <c r="WMB123" s="64"/>
      <c r="WMC123" s="65"/>
      <c r="WMD123" s="43"/>
      <c r="WME123" s="57"/>
      <c r="WMF123" s="57"/>
      <c r="WMG123" s="65"/>
      <c r="WMH123" s="12"/>
      <c r="WMI123" s="63"/>
      <c r="WMJ123" s="64"/>
      <c r="WMK123" s="65"/>
      <c r="WML123" s="43"/>
      <c r="WMM123" s="57"/>
      <c r="WMN123" s="57"/>
      <c r="WMO123" s="65"/>
      <c r="WMP123" s="12"/>
      <c r="WMQ123" s="63"/>
      <c r="WMR123" s="64"/>
      <c r="WMS123" s="65"/>
      <c r="WMT123" s="43"/>
      <c r="WMU123" s="57"/>
      <c r="WMV123" s="57"/>
      <c r="WMW123" s="65"/>
      <c r="WMX123" s="12"/>
      <c r="WMY123" s="63"/>
      <c r="WMZ123" s="64"/>
      <c r="WNA123" s="65"/>
      <c r="WNB123" s="43"/>
      <c r="WNC123" s="57"/>
      <c r="WND123" s="57"/>
      <c r="WNE123" s="65"/>
      <c r="WNF123" s="12"/>
      <c r="WNG123" s="63"/>
      <c r="WNH123" s="64"/>
      <c r="WNI123" s="65"/>
      <c r="WNJ123" s="43"/>
      <c r="WNK123" s="57"/>
      <c r="WNL123" s="57"/>
      <c r="WNM123" s="65"/>
      <c r="WNN123" s="12"/>
      <c r="WNO123" s="63"/>
      <c r="WNP123" s="64"/>
      <c r="WNQ123" s="65"/>
      <c r="WNR123" s="43"/>
      <c r="WNS123" s="57"/>
      <c r="WNT123" s="57"/>
      <c r="WNU123" s="65"/>
      <c r="WNV123" s="12"/>
      <c r="WNW123" s="63"/>
      <c r="WNX123" s="64"/>
      <c r="WNY123" s="65"/>
      <c r="WNZ123" s="43"/>
      <c r="WOA123" s="57"/>
      <c r="WOB123" s="57"/>
      <c r="WOC123" s="65"/>
      <c r="WOD123" s="12"/>
      <c r="WOE123" s="63"/>
      <c r="WOF123" s="64"/>
      <c r="WOG123" s="65"/>
      <c r="WOH123" s="43"/>
      <c r="WOI123" s="57"/>
      <c r="WOJ123" s="57"/>
      <c r="WOK123" s="65"/>
      <c r="WOL123" s="12"/>
      <c r="WOM123" s="63"/>
      <c r="WON123" s="64"/>
      <c r="WOO123" s="65"/>
      <c r="WOP123" s="43"/>
      <c r="WOQ123" s="57"/>
      <c r="WOR123" s="57"/>
      <c r="WOS123" s="65"/>
      <c r="WOT123" s="12"/>
      <c r="WOU123" s="63"/>
      <c r="WOV123" s="64"/>
      <c r="WOW123" s="65"/>
      <c r="WOX123" s="43"/>
      <c r="WOY123" s="57"/>
      <c r="WOZ123" s="57"/>
      <c r="WPA123" s="65"/>
      <c r="WPB123" s="12"/>
      <c r="WPC123" s="63"/>
      <c r="WPD123" s="64"/>
      <c r="WPE123" s="65"/>
      <c r="WPF123" s="43"/>
      <c r="WPG123" s="57"/>
      <c r="WPH123" s="57"/>
      <c r="WPI123" s="65"/>
      <c r="WPJ123" s="12"/>
      <c r="WPK123" s="63"/>
      <c r="WPL123" s="64"/>
      <c r="WPM123" s="65"/>
      <c r="WPN123" s="43"/>
      <c r="WPO123" s="57"/>
      <c r="WPP123" s="57"/>
      <c r="WPQ123" s="65"/>
      <c r="WPR123" s="12"/>
      <c r="WPS123" s="63"/>
      <c r="WPT123" s="64"/>
      <c r="WPU123" s="65"/>
      <c r="WPV123" s="43"/>
      <c r="WPW123" s="57"/>
      <c r="WPX123" s="57"/>
      <c r="WPY123" s="65"/>
      <c r="WPZ123" s="12"/>
      <c r="WQA123" s="63"/>
      <c r="WQB123" s="64"/>
      <c r="WQC123" s="65"/>
      <c r="WQD123" s="43"/>
      <c r="WQE123" s="57"/>
      <c r="WQF123" s="57"/>
      <c r="WQG123" s="65"/>
      <c r="WQH123" s="12"/>
      <c r="WQI123" s="63"/>
      <c r="WQJ123" s="64"/>
      <c r="WQK123" s="65"/>
      <c r="WQL123" s="43"/>
      <c r="WQM123" s="57"/>
      <c r="WQN123" s="57"/>
      <c r="WQO123" s="65"/>
      <c r="WQP123" s="12"/>
      <c r="WQQ123" s="63"/>
      <c r="WQR123" s="64"/>
      <c r="WQS123" s="65"/>
      <c r="WQT123" s="43"/>
      <c r="WQU123" s="57"/>
      <c r="WQV123" s="57"/>
      <c r="WQW123" s="65"/>
      <c r="WQX123" s="12"/>
      <c r="WQY123" s="63"/>
      <c r="WQZ123" s="64"/>
      <c r="WRA123" s="65"/>
      <c r="WRB123" s="43"/>
      <c r="WRC123" s="57"/>
      <c r="WRD123" s="57"/>
      <c r="WRE123" s="65"/>
      <c r="WRF123" s="12"/>
      <c r="WRG123" s="63"/>
      <c r="WRH123" s="64"/>
      <c r="WRI123" s="65"/>
      <c r="WRJ123" s="43"/>
      <c r="WRK123" s="57"/>
      <c r="WRL123" s="57"/>
      <c r="WRM123" s="65"/>
      <c r="WRN123" s="12"/>
      <c r="WRO123" s="63"/>
      <c r="WRP123" s="64"/>
      <c r="WRQ123" s="65"/>
      <c r="WRR123" s="43"/>
      <c r="WRS123" s="57"/>
      <c r="WRT123" s="57"/>
      <c r="WRU123" s="65"/>
      <c r="WRV123" s="12"/>
      <c r="WRW123" s="63"/>
      <c r="WRX123" s="64"/>
      <c r="WRY123" s="65"/>
      <c r="WRZ123" s="43"/>
      <c r="WSA123" s="57"/>
      <c r="WSB123" s="57"/>
      <c r="WSC123" s="65"/>
      <c r="WSD123" s="12"/>
      <c r="WSE123" s="63"/>
      <c r="WSF123" s="64"/>
      <c r="WSG123" s="65"/>
      <c r="WSH123" s="43"/>
      <c r="WSI123" s="57"/>
      <c r="WSJ123" s="57"/>
      <c r="WSK123" s="65"/>
      <c r="WSL123" s="12"/>
      <c r="WSM123" s="63"/>
      <c r="WSN123" s="64"/>
      <c r="WSO123" s="65"/>
      <c r="WSP123" s="43"/>
      <c r="WSQ123" s="57"/>
      <c r="WSR123" s="57"/>
      <c r="WSS123" s="65"/>
      <c r="WST123" s="12"/>
      <c r="WSU123" s="63"/>
      <c r="WSV123" s="64"/>
      <c r="WSW123" s="65"/>
      <c r="WSX123" s="43"/>
      <c r="WSY123" s="57"/>
      <c r="WSZ123" s="57"/>
      <c r="WTA123" s="65"/>
      <c r="WTB123" s="12"/>
      <c r="WTC123" s="63"/>
      <c r="WTD123" s="64"/>
      <c r="WTE123" s="65"/>
      <c r="WTF123" s="43"/>
      <c r="WTG123" s="57"/>
      <c r="WTH123" s="57"/>
      <c r="WTI123" s="65"/>
      <c r="WTJ123" s="12"/>
      <c r="WTK123" s="63"/>
      <c r="WTL123" s="64"/>
      <c r="WTM123" s="65"/>
      <c r="WTN123" s="43"/>
      <c r="WTO123" s="57"/>
      <c r="WTP123" s="57"/>
      <c r="WTQ123" s="65"/>
      <c r="WTR123" s="12"/>
      <c r="WTS123" s="63"/>
      <c r="WTT123" s="64"/>
      <c r="WTU123" s="65"/>
      <c r="WTV123" s="43"/>
      <c r="WTW123" s="57"/>
      <c r="WTX123" s="57"/>
      <c r="WTY123" s="65"/>
      <c r="WTZ123" s="12"/>
      <c r="WUA123" s="63"/>
      <c r="WUB123" s="64"/>
      <c r="WUC123" s="65"/>
      <c r="WUD123" s="43"/>
      <c r="WUE123" s="57"/>
      <c r="WUF123" s="57"/>
      <c r="WUG123" s="65"/>
      <c r="WUH123" s="12"/>
      <c r="WUI123" s="63"/>
      <c r="WUJ123" s="64"/>
      <c r="WUK123" s="65"/>
      <c r="WUL123" s="43"/>
      <c r="WUM123" s="57"/>
      <c r="WUN123" s="57"/>
      <c r="WUO123" s="65"/>
      <c r="WUP123" s="12"/>
      <c r="WUQ123" s="63"/>
      <c r="WUR123" s="64"/>
      <c r="WUS123" s="65"/>
      <c r="WUT123" s="43"/>
      <c r="WUU123" s="57"/>
      <c r="WUV123" s="57"/>
      <c r="WUW123" s="65"/>
      <c r="WUX123" s="12"/>
      <c r="WUY123" s="63"/>
      <c r="WUZ123" s="64"/>
      <c r="WVA123" s="65"/>
      <c r="WVB123" s="43"/>
      <c r="WVC123" s="57"/>
      <c r="WVD123" s="57"/>
      <c r="WVE123" s="65"/>
      <c r="WVF123" s="12"/>
      <c r="WVG123" s="63"/>
      <c r="WVH123" s="64"/>
      <c r="WVI123" s="65"/>
      <c r="WVJ123" s="43"/>
      <c r="WVK123" s="57"/>
      <c r="WVL123" s="57"/>
      <c r="WVM123" s="65"/>
      <c r="WVN123" s="12"/>
      <c r="WVO123" s="63"/>
      <c r="WVP123" s="64"/>
      <c r="WVQ123" s="65"/>
      <c r="WVR123" s="43"/>
      <c r="WVS123" s="57"/>
      <c r="WVT123" s="57"/>
      <c r="WVU123" s="65"/>
      <c r="WVV123" s="12"/>
      <c r="WVW123" s="63"/>
      <c r="WVX123" s="64"/>
      <c r="WVY123" s="65"/>
      <c r="WVZ123" s="43"/>
      <c r="WWA123" s="57"/>
      <c r="WWB123" s="57"/>
      <c r="WWC123" s="65"/>
      <c r="WWD123" s="12"/>
      <c r="WWE123" s="63"/>
      <c r="WWF123" s="64"/>
      <c r="WWG123" s="65"/>
      <c r="WWH123" s="43"/>
      <c r="WWI123" s="57"/>
      <c r="WWJ123" s="57"/>
      <c r="WWK123" s="65"/>
      <c r="WWL123" s="12"/>
      <c r="WWM123" s="63"/>
      <c r="WWN123" s="64"/>
      <c r="WWO123" s="65"/>
      <c r="WWP123" s="43"/>
      <c r="WWQ123" s="57"/>
      <c r="WWR123" s="57"/>
      <c r="WWS123" s="65"/>
      <c r="WWT123" s="12"/>
      <c r="WWU123" s="63"/>
      <c r="WWV123" s="64"/>
      <c r="WWW123" s="65"/>
      <c r="WWX123" s="43"/>
      <c r="WWY123" s="57"/>
      <c r="WWZ123" s="57"/>
      <c r="WXA123" s="65"/>
      <c r="WXB123" s="12"/>
      <c r="WXC123" s="63"/>
      <c r="WXD123" s="64"/>
      <c r="WXE123" s="65"/>
      <c r="WXF123" s="43"/>
      <c r="WXG123" s="57"/>
      <c r="WXH123" s="57"/>
      <c r="WXI123" s="65"/>
      <c r="WXJ123" s="12"/>
      <c r="WXK123" s="63"/>
      <c r="WXL123" s="64"/>
      <c r="WXM123" s="65"/>
      <c r="WXN123" s="43"/>
      <c r="WXO123" s="57"/>
      <c r="WXP123" s="57"/>
      <c r="WXQ123" s="65"/>
      <c r="WXR123" s="12"/>
      <c r="WXS123" s="63"/>
      <c r="WXT123" s="64"/>
      <c r="WXU123" s="65"/>
      <c r="WXV123" s="43"/>
      <c r="WXW123" s="57"/>
      <c r="WXX123" s="57"/>
      <c r="WXY123" s="65"/>
      <c r="WXZ123" s="12"/>
      <c r="WYA123" s="63"/>
      <c r="WYB123" s="64"/>
      <c r="WYC123" s="65"/>
      <c r="WYD123" s="43"/>
      <c r="WYE123" s="57"/>
      <c r="WYF123" s="57"/>
      <c r="WYG123" s="65"/>
      <c r="WYH123" s="12"/>
      <c r="WYI123" s="63"/>
      <c r="WYJ123" s="64"/>
      <c r="WYK123" s="65"/>
      <c r="WYL123" s="43"/>
      <c r="WYM123" s="57"/>
      <c r="WYN123" s="57"/>
      <c r="WYO123" s="65"/>
      <c r="WYP123" s="12"/>
      <c r="WYQ123" s="63"/>
      <c r="WYR123" s="64"/>
      <c r="WYS123" s="65"/>
      <c r="WYT123" s="43"/>
      <c r="WYU123" s="57"/>
      <c r="WYV123" s="57"/>
      <c r="WYW123" s="65"/>
      <c r="WYX123" s="12"/>
      <c r="WYY123" s="63"/>
      <c r="WYZ123" s="64"/>
      <c r="WZA123" s="65"/>
      <c r="WZB123" s="43"/>
      <c r="WZC123" s="57"/>
      <c r="WZD123" s="57"/>
      <c r="WZE123" s="65"/>
      <c r="WZF123" s="12"/>
      <c r="WZG123" s="63"/>
      <c r="WZH123" s="64"/>
      <c r="WZI123" s="65"/>
      <c r="WZJ123" s="43"/>
      <c r="WZK123" s="57"/>
      <c r="WZL123" s="57"/>
      <c r="WZM123" s="65"/>
      <c r="WZN123" s="12"/>
      <c r="WZO123" s="63"/>
      <c r="WZP123" s="64"/>
      <c r="WZQ123" s="65"/>
      <c r="WZR123" s="43"/>
      <c r="WZS123" s="57"/>
      <c r="WZT123" s="57"/>
      <c r="WZU123" s="65"/>
      <c r="WZV123" s="12"/>
      <c r="WZW123" s="63"/>
      <c r="WZX123" s="64"/>
      <c r="WZY123" s="65"/>
      <c r="WZZ123" s="43"/>
      <c r="XAA123" s="57"/>
      <c r="XAB123" s="57"/>
      <c r="XAC123" s="65"/>
      <c r="XAD123" s="12"/>
      <c r="XAE123" s="63"/>
      <c r="XAF123" s="64"/>
      <c r="XAG123" s="65"/>
      <c r="XAH123" s="43"/>
      <c r="XAI123" s="57"/>
      <c r="XAJ123" s="57"/>
      <c r="XAK123" s="65"/>
      <c r="XAL123" s="12"/>
      <c r="XAM123" s="63"/>
      <c r="XAN123" s="64"/>
      <c r="XAO123" s="65"/>
      <c r="XAP123" s="43"/>
      <c r="XAQ123" s="57"/>
      <c r="XAR123" s="57"/>
      <c r="XAS123" s="65"/>
      <c r="XAT123" s="12"/>
      <c r="XAU123" s="63"/>
      <c r="XAV123" s="64"/>
      <c r="XAW123" s="65"/>
      <c r="XAX123" s="43"/>
      <c r="XAY123" s="57"/>
      <c r="XAZ123" s="57"/>
      <c r="XBA123" s="65"/>
      <c r="XBB123" s="12"/>
      <c r="XBC123" s="63"/>
      <c r="XBD123" s="64"/>
      <c r="XBE123" s="65"/>
      <c r="XBF123" s="43"/>
      <c r="XBG123" s="57"/>
      <c r="XBH123" s="57"/>
      <c r="XBI123" s="65"/>
      <c r="XBJ123" s="12"/>
      <c r="XBK123" s="63"/>
      <c r="XBL123" s="64"/>
      <c r="XBM123" s="65"/>
      <c r="XBN123" s="43"/>
      <c r="XBO123" s="57"/>
      <c r="XBP123" s="57"/>
      <c r="XBQ123" s="65"/>
      <c r="XBR123" s="12"/>
      <c r="XBS123" s="63"/>
      <c r="XBT123" s="64"/>
      <c r="XBU123" s="65"/>
      <c r="XBV123" s="43"/>
      <c r="XBW123" s="57"/>
      <c r="XBX123" s="57"/>
      <c r="XBY123" s="65"/>
      <c r="XBZ123" s="12"/>
      <c r="XCA123" s="63"/>
      <c r="XCB123" s="64"/>
      <c r="XCC123" s="65"/>
      <c r="XCD123" s="43"/>
      <c r="XCE123" s="57"/>
      <c r="XCF123" s="57"/>
      <c r="XCG123" s="65"/>
      <c r="XCH123" s="12"/>
      <c r="XCI123" s="63"/>
      <c r="XCJ123" s="64"/>
      <c r="XCK123" s="65"/>
      <c r="XCL123" s="43"/>
      <c r="XCM123" s="57"/>
      <c r="XCN123" s="57"/>
      <c r="XCO123" s="65"/>
      <c r="XCP123" s="12"/>
      <c r="XCQ123" s="63"/>
      <c r="XCR123" s="64"/>
      <c r="XCS123" s="65"/>
      <c r="XCT123" s="43"/>
      <c r="XCU123" s="57"/>
      <c r="XCV123" s="57"/>
      <c r="XCW123" s="65"/>
      <c r="XCX123" s="12"/>
      <c r="XCY123" s="63"/>
      <c r="XCZ123" s="64"/>
      <c r="XDA123" s="65"/>
      <c r="XDB123" s="43"/>
      <c r="XDC123" s="57"/>
      <c r="XDD123" s="57"/>
      <c r="XDE123" s="65"/>
      <c r="XDF123" s="12"/>
      <c r="XDG123" s="63"/>
      <c r="XDH123" s="64"/>
      <c r="XDI123" s="65"/>
      <c r="XDJ123" s="43"/>
      <c r="XDK123" s="57"/>
      <c r="XDL123" s="57"/>
      <c r="XDM123" s="65"/>
      <c r="XDN123" s="12"/>
      <c r="XDO123" s="63"/>
      <c r="XDP123" s="64"/>
      <c r="XDQ123" s="65"/>
      <c r="XDR123" s="43"/>
      <c r="XDS123" s="57"/>
      <c r="XDT123" s="57"/>
      <c r="XDU123" s="65"/>
      <c r="XDV123" s="12"/>
      <c r="XDW123" s="63"/>
      <c r="XDX123" s="64"/>
      <c r="XDY123" s="65"/>
      <c r="XDZ123" s="43"/>
      <c r="XEA123" s="57"/>
      <c r="XEB123" s="57"/>
      <c r="XEC123" s="65"/>
      <c r="XED123" s="12"/>
      <c r="XEE123" s="63"/>
      <c r="XEF123" s="64"/>
      <c r="XEG123" s="65"/>
      <c r="XEH123" s="43"/>
      <c r="XEI123" s="57"/>
      <c r="XEJ123" s="57"/>
      <c r="XEK123" s="65"/>
      <c r="XEL123" s="12"/>
      <c r="XEM123" s="63"/>
      <c r="XEN123" s="64"/>
      <c r="XEO123" s="65"/>
      <c r="XEP123" s="43"/>
      <c r="XEQ123" s="57"/>
      <c r="XER123" s="57"/>
      <c r="XES123" s="65"/>
      <c r="XET123" s="12"/>
      <c r="XEU123" s="63"/>
      <c r="XEV123" s="64"/>
      <c r="XEW123" s="65"/>
      <c r="XEX123" s="43"/>
      <c r="XEY123" s="57"/>
      <c r="XEZ123" s="57"/>
      <c r="XFA123" s="65"/>
    </row>
    <row r="124" spans="1:16381" ht="165" x14ac:dyDescent="0.25">
      <c r="A124" s="7">
        <f t="shared" si="1"/>
        <v>123</v>
      </c>
      <c r="B124" s="89">
        <v>45742</v>
      </c>
      <c r="C124" s="60" t="s">
        <v>562</v>
      </c>
      <c r="D124" s="90" t="s">
        <v>563</v>
      </c>
      <c r="E124" s="36" t="s">
        <v>564</v>
      </c>
      <c r="F124" s="90" t="s">
        <v>27</v>
      </c>
      <c r="G124" s="90" t="s">
        <v>28</v>
      </c>
      <c r="H124" s="91" t="s">
        <v>565</v>
      </c>
      <c r="I124" s="93"/>
      <c r="J124" s="93"/>
      <c r="K124" s="93"/>
      <c r="L124" s="93"/>
      <c r="M124" s="103" t="s">
        <v>123</v>
      </c>
      <c r="N124" s="94" t="s">
        <v>523</v>
      </c>
      <c r="O124" s="56"/>
    </row>
    <row r="125" spans="1:16381" ht="45" x14ac:dyDescent="0.25">
      <c r="A125" s="7">
        <f t="shared" si="1"/>
        <v>124</v>
      </c>
      <c r="B125" s="52">
        <v>45742</v>
      </c>
      <c r="C125" s="28" t="s">
        <v>506</v>
      </c>
      <c r="D125" s="9" t="s">
        <v>507</v>
      </c>
      <c r="E125" s="9" t="s">
        <v>508</v>
      </c>
      <c r="F125" s="9" t="s">
        <v>18</v>
      </c>
      <c r="G125" s="9" t="s">
        <v>28</v>
      </c>
      <c r="H125" s="58" t="s">
        <v>566</v>
      </c>
      <c r="I125" s="52"/>
      <c r="J125" s="52"/>
      <c r="K125" s="52"/>
      <c r="L125" s="52"/>
      <c r="M125" s="102" t="s">
        <v>123</v>
      </c>
      <c r="N125" s="52"/>
      <c r="O125" s="45"/>
    </row>
    <row r="126" spans="1:16381" ht="409.5" x14ac:dyDescent="0.25">
      <c r="A126" s="7">
        <f t="shared" si="1"/>
        <v>125</v>
      </c>
      <c r="B126" s="52">
        <v>45758</v>
      </c>
      <c r="C126" s="28" t="s">
        <v>573</v>
      </c>
      <c r="D126" s="9" t="s">
        <v>572</v>
      </c>
      <c r="E126" s="9" t="s">
        <v>574</v>
      </c>
      <c r="F126" s="9" t="s">
        <v>121</v>
      </c>
      <c r="G126" s="9" t="s">
        <v>28</v>
      </c>
      <c r="H126" s="58" t="s">
        <v>577</v>
      </c>
      <c r="I126" s="106" t="s">
        <v>578</v>
      </c>
      <c r="J126" s="106" t="s">
        <v>581</v>
      </c>
      <c r="K126" s="52"/>
      <c r="L126" s="106" t="s">
        <v>593</v>
      </c>
      <c r="M126" s="72" t="s">
        <v>359</v>
      </c>
      <c r="N126" s="8" t="s">
        <v>580</v>
      </c>
      <c r="O126" s="44" t="s">
        <v>579</v>
      </c>
    </row>
    <row r="127" spans="1:16381" ht="270" x14ac:dyDescent="0.25">
      <c r="A127" s="7">
        <f t="shared" si="1"/>
        <v>126</v>
      </c>
      <c r="B127" s="52">
        <v>45761</v>
      </c>
      <c r="C127" s="16" t="s">
        <v>54</v>
      </c>
      <c r="D127" s="9" t="s">
        <v>55</v>
      </c>
      <c r="E127" s="9" t="s">
        <v>567</v>
      </c>
      <c r="F127" s="9" t="s">
        <v>18</v>
      </c>
      <c r="G127" s="9" t="s">
        <v>28</v>
      </c>
      <c r="H127" s="96" t="s">
        <v>568</v>
      </c>
      <c r="I127" s="96" t="s">
        <v>569</v>
      </c>
      <c r="J127" s="44"/>
      <c r="K127" s="44" t="s">
        <v>570</v>
      </c>
      <c r="L127" s="44"/>
      <c r="M127" s="72" t="s">
        <v>359</v>
      </c>
      <c r="N127" s="44" t="s">
        <v>580</v>
      </c>
      <c r="O127" s="44" t="s">
        <v>571</v>
      </c>
    </row>
    <row r="128" spans="1:16381" ht="270" x14ac:dyDescent="0.25">
      <c r="A128" s="7">
        <f t="shared" si="1"/>
        <v>127</v>
      </c>
      <c r="B128" s="8">
        <v>45771</v>
      </c>
      <c r="C128" s="28" t="s">
        <v>573</v>
      </c>
      <c r="D128" s="9" t="s">
        <v>572</v>
      </c>
      <c r="E128" s="9" t="s">
        <v>574</v>
      </c>
      <c r="F128" s="9" t="s">
        <v>18</v>
      </c>
      <c r="G128" s="9" t="s">
        <v>28</v>
      </c>
      <c r="H128" s="58" t="s">
        <v>582</v>
      </c>
      <c r="I128" s="106" t="s">
        <v>584</v>
      </c>
      <c r="J128" s="8"/>
      <c r="K128" s="8"/>
      <c r="L128" s="106" t="s">
        <v>594</v>
      </c>
      <c r="M128" s="72" t="s">
        <v>359</v>
      </c>
      <c r="N128" s="8"/>
      <c r="O128" s="45"/>
    </row>
    <row r="129" spans="1:15" s="105" customFormat="1" ht="270" x14ac:dyDescent="0.25">
      <c r="A129" s="7">
        <f t="shared" si="1"/>
        <v>128</v>
      </c>
      <c r="B129" s="8">
        <v>45797</v>
      </c>
      <c r="C129" s="28" t="s">
        <v>573</v>
      </c>
      <c r="D129" s="9" t="s">
        <v>572</v>
      </c>
      <c r="E129" s="9" t="s">
        <v>575</v>
      </c>
      <c r="F129" s="9" t="s">
        <v>18</v>
      </c>
      <c r="G129" s="9" t="s">
        <v>28</v>
      </c>
      <c r="H129" s="9" t="s">
        <v>576</v>
      </c>
      <c r="I129" s="106" t="s">
        <v>592</v>
      </c>
      <c r="J129" s="104"/>
      <c r="K129" s="104"/>
      <c r="L129" s="104" t="s">
        <v>583</v>
      </c>
      <c r="M129" s="72" t="s">
        <v>359</v>
      </c>
      <c r="N129" s="104"/>
      <c r="O129" s="104"/>
    </row>
    <row r="130" spans="1:15" ht="390" x14ac:dyDescent="0.25">
      <c r="A130" s="7">
        <f t="shared" si="1"/>
        <v>129</v>
      </c>
      <c r="B130" s="8">
        <v>45812</v>
      </c>
      <c r="C130" s="28" t="s">
        <v>585</v>
      </c>
      <c r="D130" s="44" t="s">
        <v>586</v>
      </c>
      <c r="E130" s="50" t="s">
        <v>587</v>
      </c>
      <c r="F130" s="9" t="s">
        <v>121</v>
      </c>
      <c r="G130" s="44" t="s">
        <v>28</v>
      </c>
      <c r="H130" s="44" t="s">
        <v>589</v>
      </c>
      <c r="I130" s="45"/>
      <c r="J130" s="45"/>
      <c r="K130" s="45"/>
      <c r="L130" s="45"/>
      <c r="M130" s="72" t="s">
        <v>359</v>
      </c>
      <c r="N130" s="45"/>
      <c r="O130" s="45"/>
    </row>
    <row r="131" spans="1:15" ht="390" x14ac:dyDescent="0.25">
      <c r="A131" s="7">
        <f t="shared" si="1"/>
        <v>130</v>
      </c>
      <c r="B131" s="8">
        <v>45812</v>
      </c>
      <c r="C131" s="28" t="s">
        <v>591</v>
      </c>
      <c r="D131" s="44" t="s">
        <v>588</v>
      </c>
      <c r="E131" s="50" t="s">
        <v>590</v>
      </c>
      <c r="F131" s="9" t="s">
        <v>121</v>
      </c>
      <c r="G131" s="44" t="s">
        <v>28</v>
      </c>
      <c r="H131" s="44" t="s">
        <v>589</v>
      </c>
      <c r="I131" s="45"/>
      <c r="J131" s="45"/>
      <c r="K131" s="45"/>
      <c r="L131" s="45"/>
      <c r="M131" s="72" t="s">
        <v>359</v>
      </c>
      <c r="N131" s="45"/>
      <c r="O131" s="45"/>
    </row>
    <row r="132" spans="1:15" x14ac:dyDescent="0.25">
      <c r="B132" s="47"/>
      <c r="C132" s="47"/>
      <c r="D132" s="46"/>
      <c r="E132" s="46"/>
      <c r="F132" s="46"/>
      <c r="G132" s="46"/>
      <c r="O132" s="1"/>
    </row>
    <row r="133" spans="1:15" x14ac:dyDescent="0.25">
      <c r="B133" s="47"/>
      <c r="C133" s="47"/>
      <c r="D133" s="46"/>
      <c r="E133" s="46"/>
      <c r="F133" s="46"/>
      <c r="G133" s="46"/>
      <c r="O133" s="1"/>
    </row>
    <row r="134" spans="1:15" x14ac:dyDescent="0.25">
      <c r="B134" s="47"/>
      <c r="C134" s="47"/>
      <c r="D134" s="46"/>
      <c r="E134" s="46"/>
      <c r="F134" s="46"/>
      <c r="G134" s="46"/>
      <c r="O134" s="1"/>
    </row>
    <row r="135" spans="1:15" x14ac:dyDescent="0.25">
      <c r="B135" s="47"/>
      <c r="C135" s="47"/>
      <c r="D135" s="46"/>
      <c r="E135" s="46"/>
      <c r="F135" s="46"/>
      <c r="G135" s="46"/>
      <c r="O135" s="1"/>
    </row>
    <row r="136" spans="1:15" x14ac:dyDescent="0.25">
      <c r="B136" s="47"/>
      <c r="C136" s="47"/>
      <c r="D136" s="46"/>
      <c r="E136" s="46"/>
      <c r="F136" s="46"/>
      <c r="G136" s="46"/>
      <c r="O136" s="1"/>
    </row>
    <row r="137" spans="1:15" x14ac:dyDescent="0.25">
      <c r="B137" s="48"/>
      <c r="C137" s="47"/>
      <c r="D137" s="46"/>
      <c r="E137" s="46"/>
      <c r="F137" s="46"/>
      <c r="G137" s="46"/>
    </row>
    <row r="138" spans="1:15" x14ac:dyDescent="0.25">
      <c r="B138" s="47"/>
      <c r="C138" s="47"/>
      <c r="D138" s="46"/>
      <c r="E138" s="46"/>
      <c r="F138" s="46"/>
      <c r="G138" s="46"/>
    </row>
    <row r="139" spans="1:15" x14ac:dyDescent="0.25">
      <c r="B139" s="47"/>
      <c r="C139" s="47"/>
      <c r="D139" s="46"/>
      <c r="E139" s="46"/>
      <c r="F139" s="46"/>
      <c r="G139" s="46"/>
    </row>
    <row r="140" spans="1:15" x14ac:dyDescent="0.25">
      <c r="B140" s="47"/>
      <c r="C140" s="47"/>
      <c r="D140" s="46"/>
      <c r="E140" s="46"/>
      <c r="F140" s="46"/>
      <c r="G140" s="46"/>
    </row>
    <row r="141" spans="1:15" x14ac:dyDescent="0.25">
      <c r="B141" s="47"/>
      <c r="C141" s="47"/>
      <c r="D141" s="46"/>
      <c r="E141" s="46"/>
      <c r="F141" s="46"/>
      <c r="G141" s="46"/>
    </row>
    <row r="142" spans="1:15" x14ac:dyDescent="0.25">
      <c r="B142" s="47"/>
      <c r="C142" s="47"/>
      <c r="D142" s="46"/>
      <c r="E142" s="46"/>
      <c r="F142" s="46"/>
      <c r="G142" s="46"/>
    </row>
    <row r="143" spans="1:15" x14ac:dyDescent="0.25">
      <c r="B143" s="47"/>
      <c r="C143" s="47"/>
      <c r="D143" s="46"/>
      <c r="E143" s="46"/>
      <c r="F143" s="46"/>
      <c r="G143" s="46"/>
    </row>
    <row r="144" spans="1:15" x14ac:dyDescent="0.25">
      <c r="B144" s="47"/>
      <c r="C144" s="47"/>
      <c r="D144" s="46"/>
      <c r="E144" s="46"/>
      <c r="F144" s="46"/>
      <c r="G144" s="46"/>
    </row>
    <row r="145" spans="2:7" x14ac:dyDescent="0.25">
      <c r="B145" s="47"/>
      <c r="C145" s="47"/>
      <c r="D145" s="46"/>
      <c r="E145" s="46"/>
      <c r="F145" s="46"/>
      <c r="G145" s="46"/>
    </row>
    <row r="146" spans="2:7" x14ac:dyDescent="0.25">
      <c r="B146" s="47"/>
      <c r="C146" s="47"/>
      <c r="D146" s="46"/>
      <c r="E146" s="46"/>
      <c r="F146" s="46"/>
      <c r="G146" s="46"/>
    </row>
    <row r="147" spans="2:7" x14ac:dyDescent="0.25">
      <c r="B147" s="47"/>
      <c r="C147" s="47"/>
      <c r="D147" s="46"/>
      <c r="E147" s="46"/>
      <c r="F147" s="46"/>
      <c r="G147" s="46"/>
    </row>
    <row r="148" spans="2:7" x14ac:dyDescent="0.25">
      <c r="B148" s="47"/>
      <c r="C148" s="47"/>
      <c r="D148" s="46"/>
      <c r="E148" s="46"/>
      <c r="F148" s="46"/>
      <c r="G148" s="46"/>
    </row>
    <row r="149" spans="2:7" x14ac:dyDescent="0.25">
      <c r="B149" s="47"/>
      <c r="C149" s="47"/>
      <c r="D149" s="46"/>
      <c r="E149" s="46"/>
      <c r="F149" s="46"/>
      <c r="G149" s="46"/>
    </row>
    <row r="150" spans="2:7" x14ac:dyDescent="0.25">
      <c r="B150" s="47"/>
      <c r="C150" s="47"/>
      <c r="D150" s="46"/>
      <c r="E150" s="46"/>
      <c r="F150" s="46"/>
      <c r="G150" s="46"/>
    </row>
    <row r="151" spans="2:7" x14ac:dyDescent="0.25">
      <c r="B151" s="47"/>
      <c r="C151" s="47"/>
      <c r="D151" s="46"/>
      <c r="E151" s="46"/>
      <c r="F151" s="46"/>
      <c r="G151" s="46"/>
    </row>
    <row r="152" spans="2:7" x14ac:dyDescent="0.25">
      <c r="B152" s="47"/>
      <c r="C152" s="47"/>
      <c r="D152" s="46"/>
      <c r="E152" s="46"/>
      <c r="F152" s="46"/>
      <c r="G152" s="46"/>
    </row>
    <row r="153" spans="2:7" x14ac:dyDescent="0.25">
      <c r="B153" s="47"/>
      <c r="C153" s="47"/>
      <c r="D153" s="46"/>
      <c r="E153" s="46"/>
      <c r="F153" s="46"/>
      <c r="G153" s="46"/>
    </row>
    <row r="154" spans="2:7" x14ac:dyDescent="0.25">
      <c r="B154" s="48"/>
      <c r="C154" s="47"/>
      <c r="D154" s="46"/>
      <c r="E154" s="46"/>
      <c r="F154" s="46"/>
      <c r="G154" s="46"/>
    </row>
    <row r="155" spans="2:7" x14ac:dyDescent="0.25">
      <c r="B155" s="47"/>
      <c r="C155" s="47"/>
      <c r="D155" s="46"/>
      <c r="E155" s="46"/>
      <c r="F155" s="46"/>
      <c r="G155" s="46"/>
    </row>
  </sheetData>
  <autoFilter ref="A1:O131" xr:uid="{3379D50B-456F-4325-92AA-8E82D10ECAD7}"/>
  <phoneticPr fontId="6" type="noConversion"/>
  <conditionalFormatting sqref="M1:M115 M126:M1048576">
    <cfRule type="containsText" dxfId="8" priority="10" operator="containsText" text="n.v.t.">
      <formula>NOT(ISERROR(SEARCH("n.v.t.",M1)))</formula>
    </cfRule>
    <cfRule type="containsText" dxfId="7" priority="11" operator="containsText" text="Nee">
      <formula>NOT(ISERROR(SEARCH("Nee",M1)))</formula>
    </cfRule>
    <cfRule type="containsText" dxfId="6" priority="12" operator="containsText" text="Ja">
      <formula>NOT(ISERROR(SEARCH("Ja",M1)))</formula>
    </cfRule>
  </conditionalFormatting>
  <conditionalFormatting sqref="M117:M119">
    <cfRule type="containsText" dxfId="5" priority="4" operator="containsText" text="n.v.t.">
      <formula>NOT(ISERROR(SEARCH("n.v.t.",M117)))</formula>
    </cfRule>
    <cfRule type="containsText" dxfId="4" priority="5" operator="containsText" text="Nee">
      <formula>NOT(ISERROR(SEARCH("Nee",M117)))</formula>
    </cfRule>
    <cfRule type="containsText" dxfId="3" priority="6" operator="containsText" text="Ja">
      <formula>NOT(ISERROR(SEARCH("Ja",M117)))</formula>
    </cfRule>
  </conditionalFormatting>
  <conditionalFormatting sqref="M121:M123">
    <cfRule type="containsText" dxfId="2" priority="1" operator="containsText" text="n.v.t.">
      <formula>NOT(ISERROR(SEARCH("n.v.t.",M121)))</formula>
    </cfRule>
    <cfRule type="containsText" dxfId="1" priority="2" operator="containsText" text="Nee">
      <formula>NOT(ISERROR(SEARCH("Nee",M121)))</formula>
    </cfRule>
    <cfRule type="containsText" dxfId="0" priority="3" operator="containsText" text="Ja">
      <formula>NOT(ISERROR(SEARCH("Ja",M121)))</formula>
    </cfRule>
  </conditionalFormatting>
  <hyperlinks>
    <hyperlink ref="D34" r:id="rId1" display="mailto:jan-maarten.vandongen@sittard-geleen.nl" xr:uid="{6321A36E-A357-4D92-9B86-EF1805113A84}"/>
    <hyperlink ref="E4" r:id="rId2" xr:uid="{D1851E73-2D06-458A-8181-8742E26003B0}"/>
    <hyperlink ref="E19" r:id="rId3" xr:uid="{ADCFF69C-3DA3-4EB2-B65F-92009324CDB7}"/>
    <hyperlink ref="E36" r:id="rId4" xr:uid="{B900185E-DEF6-4B5F-A024-45DFA225EA2C}"/>
    <hyperlink ref="E39" r:id="rId5" xr:uid="{6385E82F-B493-4D87-85B7-6C322A347BD7}"/>
    <hyperlink ref="E130" r:id="rId6" xr:uid="{EE34D724-99AD-45E8-B48F-5D5F7235F53E}"/>
  </hyperlinks>
  <pageMargins left="0.7" right="0.7" top="0.75" bottom="0.75" header="0.3" footer="0.3"/>
  <pageSetup paperSize="9" orientation="portrait" r:id="rId7"/>
  <legacyDrawing r:id="rId8"/>
  <extLst>
    <ext xmlns:x14="http://schemas.microsoft.com/office/spreadsheetml/2009/9/main" uri="{CCE6A557-97BC-4b89-ADB6-D9C93CAAB3DF}">
      <x14:dataValidations xmlns:xm="http://schemas.microsoft.com/office/excel/2006/main" count="2">
        <x14:dataValidation type="list" allowBlank="1" showInputMessage="1" showErrorMessage="1" xr:uid="{B0DBD391-B705-49FD-9664-19DC8D7FC053}">
          <x14:formula1>
            <xm:f>Blad2!$B$2:$B$3</xm:f>
          </x14:formula1>
          <xm:sqref>G2:G52 XEZ122:XEZ123 XER122:XER123 T122:T123 AB122:AB123 AJ122:AJ123 AR122:AR123 AZ122:AZ123 BH122:BH123 BP122:BP123 BX122:BX123 CF122:CF123 CN122:CN123 CV122:CV123 DD122:DD123 DL122:DL123 DT122:DT123 EB122:EB123 EJ122:EJ123 ER122:ER123 EZ122:EZ123 FH122:FH123 FP122:FP123 FX122:FX123 GF122:GF123 GN122:GN123 GV122:GV123 HD122:HD123 HL122:HL123 HT122:HT123 IB122:IB123 IJ122:IJ123 IR122:IR123 IZ122:IZ123 JH122:JH123 JP122:JP123 JX122:JX123 KF122:KF123 KN122:KN123 KV122:KV123 LD122:LD123 LL122:LL123 LT122:LT123 MB122:MB123 MJ122:MJ123 MR122:MR123 MZ122:MZ123 NH122:NH123 NP122:NP123 NX122:NX123 OF122:OF123 ON122:ON123 OV122:OV123 PD122:PD123 PL122:PL123 PT122:PT123 QB122:QB123 QJ122:QJ123 QR122:QR123 QZ122:QZ123 RH122:RH123 RP122:RP123 RX122:RX123 SF122:SF123 SN122:SN123 SV122:SV123 TD122:TD123 TL122:TL123 TT122:TT123 UB122:UB123 UJ122:UJ123 UR122:UR123 UZ122:UZ123 VH122:VH123 VP122:VP123 VX122:VX123 WF122:WF123 WN122:WN123 WV122:WV123 XD122:XD123 XL122:XL123 XT122:XT123 YB122:YB123 YJ122:YJ123 YR122:YR123 YZ122:YZ123 ZH122:ZH123 ZP122:ZP123 ZX122:ZX123 AAF122:AAF123 AAN122:AAN123 AAV122:AAV123 ABD122:ABD123 ABL122:ABL123 ABT122:ABT123 ACB122:ACB123 ACJ122:ACJ123 ACR122:ACR123 ACZ122:ACZ123 ADH122:ADH123 ADP122:ADP123 ADX122:ADX123 AEF122:AEF123 AEN122:AEN123 AEV122:AEV123 AFD122:AFD123 AFL122:AFL123 AFT122:AFT123 AGB122:AGB123 AGJ122:AGJ123 AGR122:AGR123 AGZ122:AGZ123 AHH122:AHH123 AHP122:AHP123 AHX122:AHX123 AIF122:AIF123 AIN122:AIN123 AIV122:AIV123 AJD122:AJD123 AJL122:AJL123 AJT122:AJT123 AKB122:AKB123 AKJ122:AKJ123 AKR122:AKR123 AKZ122:AKZ123 ALH122:ALH123 ALP122:ALP123 ALX122:ALX123 AMF122:AMF123 AMN122:AMN123 AMV122:AMV123 AND122:AND123 ANL122:ANL123 ANT122:ANT123 AOB122:AOB123 AOJ122:AOJ123 AOR122:AOR123 AOZ122:AOZ123 APH122:APH123 APP122:APP123 APX122:APX123 AQF122:AQF123 AQN122:AQN123 AQV122:AQV123 ARD122:ARD123 ARL122:ARL123 ART122:ART123 ASB122:ASB123 ASJ122:ASJ123 ASR122:ASR123 ASZ122:ASZ123 ATH122:ATH123 ATP122:ATP123 ATX122:ATX123 AUF122:AUF123 AUN122:AUN123 AUV122:AUV123 AVD122:AVD123 AVL122:AVL123 AVT122:AVT123 AWB122:AWB123 AWJ122:AWJ123 AWR122:AWR123 AWZ122:AWZ123 AXH122:AXH123 AXP122:AXP123 AXX122:AXX123 AYF122:AYF123 AYN122:AYN123 AYV122:AYV123 AZD122:AZD123 AZL122:AZL123 AZT122:AZT123 BAB122:BAB123 BAJ122:BAJ123 BAR122:BAR123 BAZ122:BAZ123 BBH122:BBH123 BBP122:BBP123 BBX122:BBX123 BCF122:BCF123 BCN122:BCN123 BCV122:BCV123 BDD122:BDD123 BDL122:BDL123 BDT122:BDT123 BEB122:BEB123 BEJ122:BEJ123 BER122:BER123 BEZ122:BEZ123 BFH122:BFH123 BFP122:BFP123 BFX122:BFX123 BGF122:BGF123 BGN122:BGN123 BGV122:BGV123 BHD122:BHD123 BHL122:BHL123 BHT122:BHT123 BIB122:BIB123 BIJ122:BIJ123 BIR122:BIR123 BIZ122:BIZ123 BJH122:BJH123 BJP122:BJP123 BJX122:BJX123 BKF122:BKF123 BKN122:BKN123 BKV122:BKV123 BLD122:BLD123 BLL122:BLL123 BLT122:BLT123 BMB122:BMB123 BMJ122:BMJ123 BMR122:BMR123 BMZ122:BMZ123 BNH122:BNH123 BNP122:BNP123 BNX122:BNX123 BOF122:BOF123 BON122:BON123 BOV122:BOV123 BPD122:BPD123 BPL122:BPL123 BPT122:BPT123 BQB122:BQB123 BQJ122:BQJ123 BQR122:BQR123 BQZ122:BQZ123 BRH122:BRH123 BRP122:BRP123 BRX122:BRX123 BSF122:BSF123 BSN122:BSN123 BSV122:BSV123 BTD122:BTD123 BTL122:BTL123 BTT122:BTT123 BUB122:BUB123 BUJ122:BUJ123 BUR122:BUR123 BUZ122:BUZ123 BVH122:BVH123 BVP122:BVP123 BVX122:BVX123 BWF122:BWF123 BWN122:BWN123 BWV122:BWV123 BXD122:BXD123 BXL122:BXL123 BXT122:BXT123 BYB122:BYB123 BYJ122:BYJ123 BYR122:BYR123 BYZ122:BYZ123 BZH122:BZH123 BZP122:BZP123 BZX122:BZX123 CAF122:CAF123 CAN122:CAN123 CAV122:CAV123 CBD122:CBD123 CBL122:CBL123 CBT122:CBT123 CCB122:CCB123 CCJ122:CCJ123 CCR122:CCR123 CCZ122:CCZ123 CDH122:CDH123 CDP122:CDP123 CDX122:CDX123 CEF122:CEF123 CEN122:CEN123 CEV122:CEV123 CFD122:CFD123 CFL122:CFL123 CFT122:CFT123 CGB122:CGB123 CGJ122:CGJ123 CGR122:CGR123 CGZ122:CGZ123 CHH122:CHH123 CHP122:CHP123 CHX122:CHX123 CIF122:CIF123 CIN122:CIN123 CIV122:CIV123 CJD122:CJD123 CJL122:CJL123 CJT122:CJT123 CKB122:CKB123 CKJ122:CKJ123 CKR122:CKR123 CKZ122:CKZ123 CLH122:CLH123 CLP122:CLP123 CLX122:CLX123 CMF122:CMF123 CMN122:CMN123 CMV122:CMV123 CND122:CND123 CNL122:CNL123 CNT122:CNT123 COB122:COB123 COJ122:COJ123 COR122:COR123 COZ122:COZ123 CPH122:CPH123 CPP122:CPP123 CPX122:CPX123 CQF122:CQF123 CQN122:CQN123 CQV122:CQV123 CRD122:CRD123 CRL122:CRL123 CRT122:CRT123 CSB122:CSB123 CSJ122:CSJ123 CSR122:CSR123 CSZ122:CSZ123 CTH122:CTH123 CTP122:CTP123 CTX122:CTX123 CUF122:CUF123 CUN122:CUN123 CUV122:CUV123 CVD122:CVD123 CVL122:CVL123 CVT122:CVT123 CWB122:CWB123 CWJ122:CWJ123 CWR122:CWR123 CWZ122:CWZ123 CXH122:CXH123 CXP122:CXP123 CXX122:CXX123 CYF122:CYF123 CYN122:CYN123 CYV122:CYV123 CZD122:CZD123 CZL122:CZL123 CZT122:CZT123 DAB122:DAB123 DAJ122:DAJ123 DAR122:DAR123 DAZ122:DAZ123 DBH122:DBH123 DBP122:DBP123 DBX122:DBX123 DCF122:DCF123 DCN122:DCN123 DCV122:DCV123 DDD122:DDD123 DDL122:DDL123 DDT122:DDT123 DEB122:DEB123 DEJ122:DEJ123 DER122:DER123 DEZ122:DEZ123 DFH122:DFH123 DFP122:DFP123 DFX122:DFX123 DGF122:DGF123 DGN122:DGN123 DGV122:DGV123 DHD122:DHD123 DHL122:DHL123 DHT122:DHT123 DIB122:DIB123 DIJ122:DIJ123 DIR122:DIR123 DIZ122:DIZ123 DJH122:DJH123 DJP122:DJP123 DJX122:DJX123 DKF122:DKF123 DKN122:DKN123 DKV122:DKV123 DLD122:DLD123 DLL122:DLL123 DLT122:DLT123 DMB122:DMB123 DMJ122:DMJ123 DMR122:DMR123 DMZ122:DMZ123 DNH122:DNH123 DNP122:DNP123 DNX122:DNX123 DOF122:DOF123 DON122:DON123 DOV122:DOV123 DPD122:DPD123 DPL122:DPL123 DPT122:DPT123 DQB122:DQB123 DQJ122:DQJ123 DQR122:DQR123 DQZ122:DQZ123 DRH122:DRH123 DRP122:DRP123 DRX122:DRX123 DSF122:DSF123 DSN122:DSN123 DSV122:DSV123 DTD122:DTD123 DTL122:DTL123 DTT122:DTT123 DUB122:DUB123 DUJ122:DUJ123 DUR122:DUR123 DUZ122:DUZ123 DVH122:DVH123 DVP122:DVP123 DVX122:DVX123 DWF122:DWF123 DWN122:DWN123 DWV122:DWV123 DXD122:DXD123 DXL122:DXL123 DXT122:DXT123 DYB122:DYB123 DYJ122:DYJ123 DYR122:DYR123 DYZ122:DYZ123 DZH122:DZH123 DZP122:DZP123 DZX122:DZX123 EAF122:EAF123 EAN122:EAN123 EAV122:EAV123 EBD122:EBD123 EBL122:EBL123 EBT122:EBT123 ECB122:ECB123 ECJ122:ECJ123 ECR122:ECR123 ECZ122:ECZ123 EDH122:EDH123 EDP122:EDP123 EDX122:EDX123 EEF122:EEF123 EEN122:EEN123 EEV122:EEV123 EFD122:EFD123 EFL122:EFL123 EFT122:EFT123 EGB122:EGB123 EGJ122:EGJ123 EGR122:EGR123 EGZ122:EGZ123 EHH122:EHH123 EHP122:EHP123 EHX122:EHX123 EIF122:EIF123 EIN122:EIN123 EIV122:EIV123 EJD122:EJD123 EJL122:EJL123 EJT122:EJT123 EKB122:EKB123 EKJ122:EKJ123 EKR122:EKR123 EKZ122:EKZ123 ELH122:ELH123 ELP122:ELP123 ELX122:ELX123 EMF122:EMF123 EMN122:EMN123 EMV122:EMV123 END122:END123 ENL122:ENL123 ENT122:ENT123 EOB122:EOB123 EOJ122:EOJ123 EOR122:EOR123 EOZ122:EOZ123 EPH122:EPH123 EPP122:EPP123 EPX122:EPX123 EQF122:EQF123 EQN122:EQN123 EQV122:EQV123 ERD122:ERD123 ERL122:ERL123 ERT122:ERT123 ESB122:ESB123 ESJ122:ESJ123 ESR122:ESR123 ESZ122:ESZ123 ETH122:ETH123 ETP122:ETP123 ETX122:ETX123 EUF122:EUF123 EUN122:EUN123 EUV122:EUV123 EVD122:EVD123 EVL122:EVL123 EVT122:EVT123 EWB122:EWB123 EWJ122:EWJ123 EWR122:EWR123 EWZ122:EWZ123 EXH122:EXH123 EXP122:EXP123 EXX122:EXX123 EYF122:EYF123 EYN122:EYN123 EYV122:EYV123 EZD122:EZD123 EZL122:EZL123 EZT122:EZT123 FAB122:FAB123 FAJ122:FAJ123 FAR122:FAR123 FAZ122:FAZ123 FBH122:FBH123 FBP122:FBP123 FBX122:FBX123 FCF122:FCF123 FCN122:FCN123 FCV122:FCV123 FDD122:FDD123 FDL122:FDL123 FDT122:FDT123 FEB122:FEB123 FEJ122:FEJ123 FER122:FER123 FEZ122:FEZ123 FFH122:FFH123 FFP122:FFP123 FFX122:FFX123 FGF122:FGF123 FGN122:FGN123 FGV122:FGV123 FHD122:FHD123 FHL122:FHL123 FHT122:FHT123 FIB122:FIB123 FIJ122:FIJ123 FIR122:FIR123 FIZ122:FIZ123 FJH122:FJH123 FJP122:FJP123 FJX122:FJX123 FKF122:FKF123 FKN122:FKN123 FKV122:FKV123 FLD122:FLD123 FLL122:FLL123 FLT122:FLT123 FMB122:FMB123 FMJ122:FMJ123 FMR122:FMR123 FMZ122:FMZ123 FNH122:FNH123 FNP122:FNP123 FNX122:FNX123 FOF122:FOF123 FON122:FON123 FOV122:FOV123 FPD122:FPD123 FPL122:FPL123 FPT122:FPT123 FQB122:FQB123 FQJ122:FQJ123 FQR122:FQR123 FQZ122:FQZ123 FRH122:FRH123 FRP122:FRP123 FRX122:FRX123 FSF122:FSF123 FSN122:FSN123 FSV122:FSV123 FTD122:FTD123 FTL122:FTL123 FTT122:FTT123 FUB122:FUB123 FUJ122:FUJ123 FUR122:FUR123 FUZ122:FUZ123 FVH122:FVH123 FVP122:FVP123 FVX122:FVX123 FWF122:FWF123 FWN122:FWN123 FWV122:FWV123 FXD122:FXD123 FXL122:FXL123 FXT122:FXT123 FYB122:FYB123 FYJ122:FYJ123 FYR122:FYR123 FYZ122:FYZ123 FZH122:FZH123 FZP122:FZP123 FZX122:FZX123 GAF122:GAF123 GAN122:GAN123 GAV122:GAV123 GBD122:GBD123 GBL122:GBL123 GBT122:GBT123 GCB122:GCB123 GCJ122:GCJ123 GCR122:GCR123 GCZ122:GCZ123 GDH122:GDH123 GDP122:GDP123 GDX122:GDX123 GEF122:GEF123 GEN122:GEN123 GEV122:GEV123 GFD122:GFD123 GFL122:GFL123 GFT122:GFT123 GGB122:GGB123 GGJ122:GGJ123 GGR122:GGR123 GGZ122:GGZ123 GHH122:GHH123 GHP122:GHP123 GHX122:GHX123 GIF122:GIF123 GIN122:GIN123 GIV122:GIV123 GJD122:GJD123 GJL122:GJL123 GJT122:GJT123 GKB122:GKB123 GKJ122:GKJ123 GKR122:GKR123 GKZ122:GKZ123 GLH122:GLH123 GLP122:GLP123 GLX122:GLX123 GMF122:GMF123 GMN122:GMN123 GMV122:GMV123 GND122:GND123 GNL122:GNL123 GNT122:GNT123 GOB122:GOB123 GOJ122:GOJ123 GOR122:GOR123 GOZ122:GOZ123 GPH122:GPH123 GPP122:GPP123 GPX122:GPX123 GQF122:GQF123 GQN122:GQN123 GQV122:GQV123 GRD122:GRD123 GRL122:GRL123 GRT122:GRT123 GSB122:GSB123 GSJ122:GSJ123 GSR122:GSR123 GSZ122:GSZ123 GTH122:GTH123 GTP122:GTP123 GTX122:GTX123 GUF122:GUF123 GUN122:GUN123 GUV122:GUV123 GVD122:GVD123 GVL122:GVL123 GVT122:GVT123 GWB122:GWB123 GWJ122:GWJ123 GWR122:GWR123 GWZ122:GWZ123 GXH122:GXH123 GXP122:GXP123 GXX122:GXX123 GYF122:GYF123 GYN122:GYN123 GYV122:GYV123 GZD122:GZD123 GZL122:GZL123 GZT122:GZT123 HAB122:HAB123 HAJ122:HAJ123 HAR122:HAR123 HAZ122:HAZ123 HBH122:HBH123 HBP122:HBP123 HBX122:HBX123 HCF122:HCF123 HCN122:HCN123 HCV122:HCV123 HDD122:HDD123 HDL122:HDL123 HDT122:HDT123 HEB122:HEB123 HEJ122:HEJ123 HER122:HER123 HEZ122:HEZ123 HFH122:HFH123 HFP122:HFP123 HFX122:HFX123 HGF122:HGF123 HGN122:HGN123 HGV122:HGV123 HHD122:HHD123 HHL122:HHL123 HHT122:HHT123 HIB122:HIB123 HIJ122:HIJ123 HIR122:HIR123 HIZ122:HIZ123 HJH122:HJH123 HJP122:HJP123 HJX122:HJX123 HKF122:HKF123 HKN122:HKN123 HKV122:HKV123 HLD122:HLD123 HLL122:HLL123 HLT122:HLT123 HMB122:HMB123 HMJ122:HMJ123 HMR122:HMR123 HMZ122:HMZ123 HNH122:HNH123 HNP122:HNP123 HNX122:HNX123 HOF122:HOF123 HON122:HON123 HOV122:HOV123 HPD122:HPD123 HPL122:HPL123 HPT122:HPT123 HQB122:HQB123 HQJ122:HQJ123 HQR122:HQR123 HQZ122:HQZ123 HRH122:HRH123 HRP122:HRP123 HRX122:HRX123 HSF122:HSF123 HSN122:HSN123 HSV122:HSV123 HTD122:HTD123 HTL122:HTL123 HTT122:HTT123 HUB122:HUB123 HUJ122:HUJ123 HUR122:HUR123 HUZ122:HUZ123 HVH122:HVH123 HVP122:HVP123 HVX122:HVX123 HWF122:HWF123 HWN122:HWN123 HWV122:HWV123 HXD122:HXD123 HXL122:HXL123 HXT122:HXT123 HYB122:HYB123 HYJ122:HYJ123 HYR122:HYR123 HYZ122:HYZ123 HZH122:HZH123 HZP122:HZP123 HZX122:HZX123 IAF122:IAF123 IAN122:IAN123 IAV122:IAV123 IBD122:IBD123 IBL122:IBL123 IBT122:IBT123 ICB122:ICB123 ICJ122:ICJ123 ICR122:ICR123 ICZ122:ICZ123 IDH122:IDH123 IDP122:IDP123 IDX122:IDX123 IEF122:IEF123 IEN122:IEN123 IEV122:IEV123 IFD122:IFD123 IFL122:IFL123 IFT122:IFT123 IGB122:IGB123 IGJ122:IGJ123 IGR122:IGR123 IGZ122:IGZ123 IHH122:IHH123 IHP122:IHP123 IHX122:IHX123 IIF122:IIF123 IIN122:IIN123 IIV122:IIV123 IJD122:IJD123 IJL122:IJL123 IJT122:IJT123 IKB122:IKB123 IKJ122:IKJ123 IKR122:IKR123 IKZ122:IKZ123 ILH122:ILH123 ILP122:ILP123 ILX122:ILX123 IMF122:IMF123 IMN122:IMN123 IMV122:IMV123 IND122:IND123 INL122:INL123 INT122:INT123 IOB122:IOB123 IOJ122:IOJ123 IOR122:IOR123 IOZ122:IOZ123 IPH122:IPH123 IPP122:IPP123 IPX122:IPX123 IQF122:IQF123 IQN122:IQN123 IQV122:IQV123 IRD122:IRD123 IRL122:IRL123 IRT122:IRT123 ISB122:ISB123 ISJ122:ISJ123 ISR122:ISR123 ISZ122:ISZ123 ITH122:ITH123 ITP122:ITP123 ITX122:ITX123 IUF122:IUF123 IUN122:IUN123 IUV122:IUV123 IVD122:IVD123 IVL122:IVL123 IVT122:IVT123 IWB122:IWB123 IWJ122:IWJ123 IWR122:IWR123 IWZ122:IWZ123 IXH122:IXH123 IXP122:IXP123 IXX122:IXX123 IYF122:IYF123 IYN122:IYN123 IYV122:IYV123 IZD122:IZD123 IZL122:IZL123 IZT122:IZT123 JAB122:JAB123 JAJ122:JAJ123 JAR122:JAR123 JAZ122:JAZ123 JBH122:JBH123 JBP122:JBP123 JBX122:JBX123 JCF122:JCF123 JCN122:JCN123 JCV122:JCV123 JDD122:JDD123 JDL122:JDL123 JDT122:JDT123 JEB122:JEB123 JEJ122:JEJ123 JER122:JER123 JEZ122:JEZ123 JFH122:JFH123 JFP122:JFP123 JFX122:JFX123 JGF122:JGF123 JGN122:JGN123 JGV122:JGV123 JHD122:JHD123 JHL122:JHL123 JHT122:JHT123 JIB122:JIB123 JIJ122:JIJ123 JIR122:JIR123 JIZ122:JIZ123 JJH122:JJH123 JJP122:JJP123 JJX122:JJX123 JKF122:JKF123 JKN122:JKN123 JKV122:JKV123 JLD122:JLD123 JLL122:JLL123 JLT122:JLT123 JMB122:JMB123 JMJ122:JMJ123 JMR122:JMR123 JMZ122:JMZ123 JNH122:JNH123 JNP122:JNP123 JNX122:JNX123 JOF122:JOF123 JON122:JON123 JOV122:JOV123 JPD122:JPD123 JPL122:JPL123 JPT122:JPT123 JQB122:JQB123 JQJ122:JQJ123 JQR122:JQR123 JQZ122:JQZ123 JRH122:JRH123 JRP122:JRP123 JRX122:JRX123 JSF122:JSF123 JSN122:JSN123 JSV122:JSV123 JTD122:JTD123 JTL122:JTL123 JTT122:JTT123 JUB122:JUB123 JUJ122:JUJ123 JUR122:JUR123 JUZ122:JUZ123 JVH122:JVH123 JVP122:JVP123 JVX122:JVX123 JWF122:JWF123 JWN122:JWN123 JWV122:JWV123 JXD122:JXD123 JXL122:JXL123 JXT122:JXT123 JYB122:JYB123 JYJ122:JYJ123 JYR122:JYR123 JYZ122:JYZ123 JZH122:JZH123 JZP122:JZP123 JZX122:JZX123 KAF122:KAF123 KAN122:KAN123 KAV122:KAV123 KBD122:KBD123 KBL122:KBL123 KBT122:KBT123 KCB122:KCB123 KCJ122:KCJ123 KCR122:KCR123 KCZ122:KCZ123 KDH122:KDH123 KDP122:KDP123 KDX122:KDX123 KEF122:KEF123 KEN122:KEN123 KEV122:KEV123 KFD122:KFD123 KFL122:KFL123 KFT122:KFT123 KGB122:KGB123 KGJ122:KGJ123 KGR122:KGR123 KGZ122:KGZ123 KHH122:KHH123 KHP122:KHP123 KHX122:KHX123 KIF122:KIF123 KIN122:KIN123 KIV122:KIV123 KJD122:KJD123 KJL122:KJL123 KJT122:KJT123 KKB122:KKB123 KKJ122:KKJ123 KKR122:KKR123 KKZ122:KKZ123 KLH122:KLH123 KLP122:KLP123 KLX122:KLX123 KMF122:KMF123 KMN122:KMN123 KMV122:KMV123 KND122:KND123 KNL122:KNL123 KNT122:KNT123 KOB122:KOB123 KOJ122:KOJ123 KOR122:KOR123 KOZ122:KOZ123 KPH122:KPH123 KPP122:KPP123 KPX122:KPX123 KQF122:KQF123 KQN122:KQN123 KQV122:KQV123 KRD122:KRD123 KRL122:KRL123 KRT122:KRT123 KSB122:KSB123 KSJ122:KSJ123 KSR122:KSR123 KSZ122:KSZ123 KTH122:KTH123 KTP122:KTP123 KTX122:KTX123 KUF122:KUF123 KUN122:KUN123 KUV122:KUV123 KVD122:KVD123 KVL122:KVL123 KVT122:KVT123 KWB122:KWB123 KWJ122:KWJ123 KWR122:KWR123 KWZ122:KWZ123 KXH122:KXH123 KXP122:KXP123 KXX122:KXX123 KYF122:KYF123 KYN122:KYN123 KYV122:KYV123 KZD122:KZD123 KZL122:KZL123 KZT122:KZT123 LAB122:LAB123 LAJ122:LAJ123 LAR122:LAR123 LAZ122:LAZ123 LBH122:LBH123 LBP122:LBP123 LBX122:LBX123 LCF122:LCF123 LCN122:LCN123 LCV122:LCV123 LDD122:LDD123 LDL122:LDL123 LDT122:LDT123 LEB122:LEB123 LEJ122:LEJ123 LER122:LER123 LEZ122:LEZ123 LFH122:LFH123 LFP122:LFP123 LFX122:LFX123 LGF122:LGF123 LGN122:LGN123 LGV122:LGV123 LHD122:LHD123 LHL122:LHL123 LHT122:LHT123 LIB122:LIB123 LIJ122:LIJ123 LIR122:LIR123 LIZ122:LIZ123 LJH122:LJH123 LJP122:LJP123 LJX122:LJX123 LKF122:LKF123 LKN122:LKN123 LKV122:LKV123 LLD122:LLD123 LLL122:LLL123 LLT122:LLT123 LMB122:LMB123 LMJ122:LMJ123 LMR122:LMR123 LMZ122:LMZ123 LNH122:LNH123 LNP122:LNP123 LNX122:LNX123 LOF122:LOF123 LON122:LON123 LOV122:LOV123 LPD122:LPD123 LPL122:LPL123 LPT122:LPT123 LQB122:LQB123 LQJ122:LQJ123 LQR122:LQR123 LQZ122:LQZ123 LRH122:LRH123 LRP122:LRP123 LRX122:LRX123 LSF122:LSF123 LSN122:LSN123 LSV122:LSV123 LTD122:LTD123 LTL122:LTL123 LTT122:LTT123 LUB122:LUB123 LUJ122:LUJ123 LUR122:LUR123 LUZ122:LUZ123 LVH122:LVH123 LVP122:LVP123 LVX122:LVX123 LWF122:LWF123 LWN122:LWN123 LWV122:LWV123 LXD122:LXD123 LXL122:LXL123 LXT122:LXT123 LYB122:LYB123 LYJ122:LYJ123 LYR122:LYR123 LYZ122:LYZ123 LZH122:LZH123 LZP122:LZP123 LZX122:LZX123 MAF122:MAF123 MAN122:MAN123 MAV122:MAV123 MBD122:MBD123 MBL122:MBL123 MBT122:MBT123 MCB122:MCB123 MCJ122:MCJ123 MCR122:MCR123 MCZ122:MCZ123 MDH122:MDH123 MDP122:MDP123 MDX122:MDX123 MEF122:MEF123 MEN122:MEN123 MEV122:MEV123 MFD122:MFD123 MFL122:MFL123 MFT122:MFT123 MGB122:MGB123 MGJ122:MGJ123 MGR122:MGR123 MGZ122:MGZ123 MHH122:MHH123 MHP122:MHP123 MHX122:MHX123 MIF122:MIF123 MIN122:MIN123 MIV122:MIV123 MJD122:MJD123 MJL122:MJL123 MJT122:MJT123 MKB122:MKB123 MKJ122:MKJ123 MKR122:MKR123 MKZ122:MKZ123 MLH122:MLH123 MLP122:MLP123 MLX122:MLX123 MMF122:MMF123 MMN122:MMN123 MMV122:MMV123 MND122:MND123 MNL122:MNL123 MNT122:MNT123 MOB122:MOB123 MOJ122:MOJ123 MOR122:MOR123 MOZ122:MOZ123 MPH122:MPH123 MPP122:MPP123 MPX122:MPX123 MQF122:MQF123 MQN122:MQN123 MQV122:MQV123 MRD122:MRD123 MRL122:MRL123 MRT122:MRT123 MSB122:MSB123 MSJ122:MSJ123 MSR122:MSR123 MSZ122:MSZ123 MTH122:MTH123 MTP122:MTP123 MTX122:MTX123 MUF122:MUF123 MUN122:MUN123 MUV122:MUV123 MVD122:MVD123 MVL122:MVL123 MVT122:MVT123 MWB122:MWB123 MWJ122:MWJ123 MWR122:MWR123 MWZ122:MWZ123 MXH122:MXH123 MXP122:MXP123 MXX122:MXX123 MYF122:MYF123 MYN122:MYN123 MYV122:MYV123 MZD122:MZD123 MZL122:MZL123 MZT122:MZT123 NAB122:NAB123 NAJ122:NAJ123 NAR122:NAR123 NAZ122:NAZ123 NBH122:NBH123 NBP122:NBP123 NBX122:NBX123 NCF122:NCF123 NCN122:NCN123 NCV122:NCV123 NDD122:NDD123 NDL122:NDL123 NDT122:NDT123 NEB122:NEB123 NEJ122:NEJ123 NER122:NER123 NEZ122:NEZ123 NFH122:NFH123 NFP122:NFP123 NFX122:NFX123 NGF122:NGF123 NGN122:NGN123 NGV122:NGV123 NHD122:NHD123 NHL122:NHL123 NHT122:NHT123 NIB122:NIB123 NIJ122:NIJ123 NIR122:NIR123 NIZ122:NIZ123 NJH122:NJH123 NJP122:NJP123 NJX122:NJX123 NKF122:NKF123 NKN122:NKN123 NKV122:NKV123 NLD122:NLD123 NLL122:NLL123 NLT122:NLT123 NMB122:NMB123 NMJ122:NMJ123 NMR122:NMR123 NMZ122:NMZ123 NNH122:NNH123 NNP122:NNP123 NNX122:NNX123 NOF122:NOF123 NON122:NON123 NOV122:NOV123 NPD122:NPD123 NPL122:NPL123 NPT122:NPT123 NQB122:NQB123 NQJ122:NQJ123 NQR122:NQR123 NQZ122:NQZ123 NRH122:NRH123 NRP122:NRP123 NRX122:NRX123 NSF122:NSF123 NSN122:NSN123 NSV122:NSV123 NTD122:NTD123 NTL122:NTL123 NTT122:NTT123 NUB122:NUB123 NUJ122:NUJ123 NUR122:NUR123 NUZ122:NUZ123 NVH122:NVH123 NVP122:NVP123 NVX122:NVX123 NWF122:NWF123 NWN122:NWN123 NWV122:NWV123 NXD122:NXD123 NXL122:NXL123 NXT122:NXT123 NYB122:NYB123 NYJ122:NYJ123 NYR122:NYR123 NYZ122:NYZ123 NZH122:NZH123 NZP122:NZP123 NZX122:NZX123 OAF122:OAF123 OAN122:OAN123 OAV122:OAV123 OBD122:OBD123 OBL122:OBL123 OBT122:OBT123 OCB122:OCB123 OCJ122:OCJ123 OCR122:OCR123 OCZ122:OCZ123 ODH122:ODH123 ODP122:ODP123 ODX122:ODX123 OEF122:OEF123 OEN122:OEN123 OEV122:OEV123 OFD122:OFD123 OFL122:OFL123 OFT122:OFT123 OGB122:OGB123 OGJ122:OGJ123 OGR122:OGR123 OGZ122:OGZ123 OHH122:OHH123 OHP122:OHP123 OHX122:OHX123 OIF122:OIF123 OIN122:OIN123 OIV122:OIV123 OJD122:OJD123 OJL122:OJL123 OJT122:OJT123 OKB122:OKB123 OKJ122:OKJ123 OKR122:OKR123 OKZ122:OKZ123 OLH122:OLH123 OLP122:OLP123 OLX122:OLX123 OMF122:OMF123 OMN122:OMN123 OMV122:OMV123 OND122:OND123 ONL122:ONL123 ONT122:ONT123 OOB122:OOB123 OOJ122:OOJ123 OOR122:OOR123 OOZ122:OOZ123 OPH122:OPH123 OPP122:OPP123 OPX122:OPX123 OQF122:OQF123 OQN122:OQN123 OQV122:OQV123 ORD122:ORD123 ORL122:ORL123 ORT122:ORT123 OSB122:OSB123 OSJ122:OSJ123 OSR122:OSR123 OSZ122:OSZ123 OTH122:OTH123 OTP122:OTP123 OTX122:OTX123 OUF122:OUF123 OUN122:OUN123 OUV122:OUV123 OVD122:OVD123 OVL122:OVL123 OVT122:OVT123 OWB122:OWB123 OWJ122:OWJ123 OWR122:OWR123 OWZ122:OWZ123 OXH122:OXH123 OXP122:OXP123 OXX122:OXX123 OYF122:OYF123 OYN122:OYN123 OYV122:OYV123 OZD122:OZD123 OZL122:OZL123 OZT122:OZT123 PAB122:PAB123 PAJ122:PAJ123 PAR122:PAR123 PAZ122:PAZ123 PBH122:PBH123 PBP122:PBP123 PBX122:PBX123 PCF122:PCF123 PCN122:PCN123 PCV122:PCV123 PDD122:PDD123 PDL122:PDL123 PDT122:PDT123 PEB122:PEB123 PEJ122:PEJ123 PER122:PER123 PEZ122:PEZ123 PFH122:PFH123 PFP122:PFP123 PFX122:PFX123 PGF122:PGF123 PGN122:PGN123 PGV122:PGV123 PHD122:PHD123 PHL122:PHL123 PHT122:PHT123 PIB122:PIB123 PIJ122:PIJ123 PIR122:PIR123 PIZ122:PIZ123 PJH122:PJH123 PJP122:PJP123 PJX122:PJX123 PKF122:PKF123 PKN122:PKN123 PKV122:PKV123 PLD122:PLD123 PLL122:PLL123 PLT122:PLT123 PMB122:PMB123 PMJ122:PMJ123 PMR122:PMR123 PMZ122:PMZ123 PNH122:PNH123 PNP122:PNP123 PNX122:PNX123 POF122:POF123 PON122:PON123 POV122:POV123 PPD122:PPD123 PPL122:PPL123 PPT122:PPT123 PQB122:PQB123 PQJ122:PQJ123 PQR122:PQR123 PQZ122:PQZ123 PRH122:PRH123 PRP122:PRP123 PRX122:PRX123 PSF122:PSF123 PSN122:PSN123 PSV122:PSV123 PTD122:PTD123 PTL122:PTL123 PTT122:PTT123 PUB122:PUB123 PUJ122:PUJ123 PUR122:PUR123 PUZ122:PUZ123 PVH122:PVH123 PVP122:PVP123 PVX122:PVX123 PWF122:PWF123 PWN122:PWN123 PWV122:PWV123 PXD122:PXD123 PXL122:PXL123 PXT122:PXT123 PYB122:PYB123 PYJ122:PYJ123 PYR122:PYR123 PYZ122:PYZ123 PZH122:PZH123 PZP122:PZP123 PZX122:PZX123 QAF122:QAF123 QAN122:QAN123 QAV122:QAV123 QBD122:QBD123 QBL122:QBL123 QBT122:QBT123 QCB122:QCB123 QCJ122:QCJ123 QCR122:QCR123 QCZ122:QCZ123 QDH122:QDH123 QDP122:QDP123 QDX122:QDX123 QEF122:QEF123 QEN122:QEN123 QEV122:QEV123 QFD122:QFD123 QFL122:QFL123 QFT122:QFT123 QGB122:QGB123 QGJ122:QGJ123 QGR122:QGR123 QGZ122:QGZ123 QHH122:QHH123 QHP122:QHP123 QHX122:QHX123 QIF122:QIF123 QIN122:QIN123 QIV122:QIV123 QJD122:QJD123 QJL122:QJL123 QJT122:QJT123 QKB122:QKB123 QKJ122:QKJ123 QKR122:QKR123 QKZ122:QKZ123 QLH122:QLH123 QLP122:QLP123 QLX122:QLX123 QMF122:QMF123 QMN122:QMN123 QMV122:QMV123 QND122:QND123 QNL122:QNL123 QNT122:QNT123 QOB122:QOB123 QOJ122:QOJ123 QOR122:QOR123 QOZ122:QOZ123 QPH122:QPH123 QPP122:QPP123 QPX122:QPX123 QQF122:QQF123 QQN122:QQN123 QQV122:QQV123 QRD122:QRD123 QRL122:QRL123 QRT122:QRT123 QSB122:QSB123 QSJ122:QSJ123 QSR122:QSR123 QSZ122:QSZ123 QTH122:QTH123 QTP122:QTP123 QTX122:QTX123 QUF122:QUF123 QUN122:QUN123 QUV122:QUV123 QVD122:QVD123 QVL122:QVL123 QVT122:QVT123 QWB122:QWB123 QWJ122:QWJ123 QWR122:QWR123 QWZ122:QWZ123 QXH122:QXH123 QXP122:QXP123 QXX122:QXX123 QYF122:QYF123 QYN122:QYN123 QYV122:QYV123 QZD122:QZD123 QZL122:QZL123 QZT122:QZT123 RAB122:RAB123 RAJ122:RAJ123 RAR122:RAR123 RAZ122:RAZ123 RBH122:RBH123 RBP122:RBP123 RBX122:RBX123 RCF122:RCF123 RCN122:RCN123 RCV122:RCV123 RDD122:RDD123 RDL122:RDL123 RDT122:RDT123 REB122:REB123 REJ122:REJ123 RER122:RER123 REZ122:REZ123 RFH122:RFH123 RFP122:RFP123 RFX122:RFX123 RGF122:RGF123 RGN122:RGN123 RGV122:RGV123 RHD122:RHD123 RHL122:RHL123 RHT122:RHT123 RIB122:RIB123 RIJ122:RIJ123 RIR122:RIR123 RIZ122:RIZ123 RJH122:RJH123 RJP122:RJP123 RJX122:RJX123 RKF122:RKF123 RKN122:RKN123 RKV122:RKV123 RLD122:RLD123 RLL122:RLL123 RLT122:RLT123 RMB122:RMB123 RMJ122:RMJ123 RMR122:RMR123 RMZ122:RMZ123 RNH122:RNH123 RNP122:RNP123 RNX122:RNX123 ROF122:ROF123 RON122:RON123 ROV122:ROV123 RPD122:RPD123 RPL122:RPL123 RPT122:RPT123 RQB122:RQB123 RQJ122:RQJ123 RQR122:RQR123 RQZ122:RQZ123 RRH122:RRH123 RRP122:RRP123 RRX122:RRX123 RSF122:RSF123 RSN122:RSN123 RSV122:RSV123 RTD122:RTD123 RTL122:RTL123 RTT122:RTT123 RUB122:RUB123 RUJ122:RUJ123 RUR122:RUR123 RUZ122:RUZ123 RVH122:RVH123 RVP122:RVP123 RVX122:RVX123 RWF122:RWF123 RWN122:RWN123 RWV122:RWV123 RXD122:RXD123 RXL122:RXL123 RXT122:RXT123 RYB122:RYB123 RYJ122:RYJ123 RYR122:RYR123 RYZ122:RYZ123 RZH122:RZH123 RZP122:RZP123 RZX122:RZX123 SAF122:SAF123 SAN122:SAN123 SAV122:SAV123 SBD122:SBD123 SBL122:SBL123 SBT122:SBT123 SCB122:SCB123 SCJ122:SCJ123 SCR122:SCR123 SCZ122:SCZ123 SDH122:SDH123 SDP122:SDP123 SDX122:SDX123 SEF122:SEF123 SEN122:SEN123 SEV122:SEV123 SFD122:SFD123 SFL122:SFL123 SFT122:SFT123 SGB122:SGB123 SGJ122:SGJ123 SGR122:SGR123 SGZ122:SGZ123 SHH122:SHH123 SHP122:SHP123 SHX122:SHX123 SIF122:SIF123 SIN122:SIN123 SIV122:SIV123 SJD122:SJD123 SJL122:SJL123 SJT122:SJT123 SKB122:SKB123 SKJ122:SKJ123 SKR122:SKR123 SKZ122:SKZ123 SLH122:SLH123 SLP122:SLP123 SLX122:SLX123 SMF122:SMF123 SMN122:SMN123 SMV122:SMV123 SND122:SND123 SNL122:SNL123 SNT122:SNT123 SOB122:SOB123 SOJ122:SOJ123 SOR122:SOR123 SOZ122:SOZ123 SPH122:SPH123 SPP122:SPP123 SPX122:SPX123 SQF122:SQF123 SQN122:SQN123 SQV122:SQV123 SRD122:SRD123 SRL122:SRL123 SRT122:SRT123 SSB122:SSB123 SSJ122:SSJ123 SSR122:SSR123 SSZ122:SSZ123 STH122:STH123 STP122:STP123 STX122:STX123 SUF122:SUF123 SUN122:SUN123 SUV122:SUV123 SVD122:SVD123 SVL122:SVL123 SVT122:SVT123 SWB122:SWB123 SWJ122:SWJ123 SWR122:SWR123 SWZ122:SWZ123 SXH122:SXH123 SXP122:SXP123 SXX122:SXX123 SYF122:SYF123 SYN122:SYN123 SYV122:SYV123 SZD122:SZD123 SZL122:SZL123 SZT122:SZT123 TAB122:TAB123 TAJ122:TAJ123 TAR122:TAR123 TAZ122:TAZ123 TBH122:TBH123 TBP122:TBP123 TBX122:TBX123 TCF122:TCF123 TCN122:TCN123 TCV122:TCV123 TDD122:TDD123 TDL122:TDL123 TDT122:TDT123 TEB122:TEB123 TEJ122:TEJ123 TER122:TER123 TEZ122:TEZ123 TFH122:TFH123 TFP122:TFP123 TFX122:TFX123 TGF122:TGF123 TGN122:TGN123 TGV122:TGV123 THD122:THD123 THL122:THL123 THT122:THT123 TIB122:TIB123 TIJ122:TIJ123 TIR122:TIR123 TIZ122:TIZ123 TJH122:TJH123 TJP122:TJP123 TJX122:TJX123 TKF122:TKF123 TKN122:TKN123 TKV122:TKV123 TLD122:TLD123 TLL122:TLL123 TLT122:TLT123 TMB122:TMB123 TMJ122:TMJ123 TMR122:TMR123 TMZ122:TMZ123 TNH122:TNH123 TNP122:TNP123 TNX122:TNX123 TOF122:TOF123 TON122:TON123 TOV122:TOV123 TPD122:TPD123 TPL122:TPL123 TPT122:TPT123 TQB122:TQB123 TQJ122:TQJ123 TQR122:TQR123 TQZ122:TQZ123 TRH122:TRH123 TRP122:TRP123 TRX122:TRX123 TSF122:TSF123 TSN122:TSN123 TSV122:TSV123 TTD122:TTD123 TTL122:TTL123 TTT122:TTT123 TUB122:TUB123 TUJ122:TUJ123 TUR122:TUR123 TUZ122:TUZ123 TVH122:TVH123 TVP122:TVP123 TVX122:TVX123 TWF122:TWF123 TWN122:TWN123 TWV122:TWV123 TXD122:TXD123 TXL122:TXL123 TXT122:TXT123 TYB122:TYB123 TYJ122:TYJ123 TYR122:TYR123 TYZ122:TYZ123 TZH122:TZH123 TZP122:TZP123 TZX122:TZX123 UAF122:UAF123 UAN122:UAN123 UAV122:UAV123 UBD122:UBD123 UBL122:UBL123 UBT122:UBT123 UCB122:UCB123 UCJ122:UCJ123 UCR122:UCR123 UCZ122:UCZ123 UDH122:UDH123 UDP122:UDP123 UDX122:UDX123 UEF122:UEF123 UEN122:UEN123 UEV122:UEV123 UFD122:UFD123 UFL122:UFL123 UFT122:UFT123 UGB122:UGB123 UGJ122:UGJ123 UGR122:UGR123 UGZ122:UGZ123 UHH122:UHH123 UHP122:UHP123 UHX122:UHX123 UIF122:UIF123 UIN122:UIN123 UIV122:UIV123 UJD122:UJD123 UJL122:UJL123 UJT122:UJT123 UKB122:UKB123 UKJ122:UKJ123 UKR122:UKR123 UKZ122:UKZ123 ULH122:ULH123 ULP122:ULP123 ULX122:ULX123 UMF122:UMF123 UMN122:UMN123 UMV122:UMV123 UND122:UND123 UNL122:UNL123 UNT122:UNT123 UOB122:UOB123 UOJ122:UOJ123 UOR122:UOR123 UOZ122:UOZ123 UPH122:UPH123 UPP122:UPP123 UPX122:UPX123 UQF122:UQF123 UQN122:UQN123 UQV122:UQV123 URD122:URD123 URL122:URL123 URT122:URT123 USB122:USB123 USJ122:USJ123 USR122:USR123 USZ122:USZ123 UTH122:UTH123 UTP122:UTP123 UTX122:UTX123 UUF122:UUF123 UUN122:UUN123 UUV122:UUV123 UVD122:UVD123 UVL122:UVL123 UVT122:UVT123 UWB122:UWB123 UWJ122:UWJ123 UWR122:UWR123 UWZ122:UWZ123 UXH122:UXH123 UXP122:UXP123 UXX122:UXX123 UYF122:UYF123 UYN122:UYN123 UYV122:UYV123 UZD122:UZD123 UZL122:UZL123 UZT122:UZT123 VAB122:VAB123 VAJ122:VAJ123 VAR122:VAR123 VAZ122:VAZ123 VBH122:VBH123 VBP122:VBP123 VBX122:VBX123 VCF122:VCF123 VCN122:VCN123 VCV122:VCV123 VDD122:VDD123 VDL122:VDL123 VDT122:VDT123 VEB122:VEB123 VEJ122:VEJ123 VER122:VER123 VEZ122:VEZ123 VFH122:VFH123 VFP122:VFP123 VFX122:VFX123 VGF122:VGF123 VGN122:VGN123 VGV122:VGV123 VHD122:VHD123 VHL122:VHL123 VHT122:VHT123 VIB122:VIB123 VIJ122:VIJ123 VIR122:VIR123 VIZ122:VIZ123 VJH122:VJH123 VJP122:VJP123 VJX122:VJX123 VKF122:VKF123 VKN122:VKN123 VKV122:VKV123 VLD122:VLD123 VLL122:VLL123 VLT122:VLT123 VMB122:VMB123 VMJ122:VMJ123 VMR122:VMR123 VMZ122:VMZ123 VNH122:VNH123 VNP122:VNP123 VNX122:VNX123 VOF122:VOF123 VON122:VON123 VOV122:VOV123 VPD122:VPD123 VPL122:VPL123 VPT122:VPT123 VQB122:VQB123 VQJ122:VQJ123 VQR122:VQR123 VQZ122:VQZ123 VRH122:VRH123 VRP122:VRP123 VRX122:VRX123 VSF122:VSF123 VSN122:VSN123 VSV122:VSV123 VTD122:VTD123 VTL122:VTL123 VTT122:VTT123 VUB122:VUB123 VUJ122:VUJ123 VUR122:VUR123 VUZ122:VUZ123 VVH122:VVH123 VVP122:VVP123 VVX122:VVX123 VWF122:VWF123 VWN122:VWN123 VWV122:VWV123 VXD122:VXD123 VXL122:VXL123 VXT122:VXT123 VYB122:VYB123 VYJ122:VYJ123 VYR122:VYR123 VYZ122:VYZ123 VZH122:VZH123 VZP122:VZP123 VZX122:VZX123 WAF122:WAF123 WAN122:WAN123 WAV122:WAV123 WBD122:WBD123 WBL122:WBL123 WBT122:WBT123 WCB122:WCB123 WCJ122:WCJ123 WCR122:WCR123 WCZ122:WCZ123 WDH122:WDH123 WDP122:WDP123 WDX122:WDX123 WEF122:WEF123 WEN122:WEN123 WEV122:WEV123 WFD122:WFD123 WFL122:WFL123 WFT122:WFT123 WGB122:WGB123 WGJ122:WGJ123 WGR122:WGR123 WGZ122:WGZ123 WHH122:WHH123 WHP122:WHP123 WHX122:WHX123 WIF122:WIF123 WIN122:WIN123 WIV122:WIV123 WJD122:WJD123 WJL122:WJL123 WJT122:WJT123 WKB122:WKB123 WKJ122:WKJ123 WKR122:WKR123 WKZ122:WKZ123 WLH122:WLH123 WLP122:WLP123 WLX122:WLX123 WMF122:WMF123 WMN122:WMN123 WMV122:WMV123 WND122:WND123 WNL122:WNL123 WNT122:WNT123 WOB122:WOB123 WOJ122:WOJ123 WOR122:WOR123 WOZ122:WOZ123 WPH122:WPH123 WPP122:WPP123 WPX122:WPX123 WQF122:WQF123 WQN122:WQN123 WQV122:WQV123 WRD122:WRD123 WRL122:WRL123 WRT122:WRT123 WSB122:WSB123 WSJ122:WSJ123 WSR122:WSR123 WSZ122:WSZ123 WTH122:WTH123 WTP122:WTP123 WTX122:WTX123 WUF122:WUF123 WUN122:WUN123 WUV122:WUV123 WVD122:WVD123 WVL122:WVL123 WVT122:WVT123 WWB122:WWB123 WWJ122:WWJ123 WWR122:WWR123 WWZ122:WWZ123 WXH122:WXH123 WXP122:WXP123 WXX122:WXX123 WYF122:WYF123 WYN122:WYN123 WYV122:WYV123 WZD122:WZD123 WZL122:WZL123 WZT122:WZT123 XAB122:XAB123 XAJ122:XAJ123 XAR122:XAR123 XAZ122:XAZ123 XBH122:XBH123 XBP122:XBP123 XBX122:XBX123 XCF122:XCF123 XCN122:XCN123 XCV122:XCV123 XDD122:XDD123 XDL122:XDL123 XDT122:XDT123 XEB122:XEB123 XEJ122:XEJ123 G54:G129</xm:sqref>
        </x14:dataValidation>
        <x14:dataValidation type="list" allowBlank="1" showInputMessage="1" showErrorMessage="1" xr:uid="{6CD9F59C-797E-473E-ABA0-373F05353272}">
          <x14:formula1>
            <xm:f>Blad2!$A$2:$A$5</xm:f>
          </x14:formula1>
          <xm:sqref>XEY122:XEY123 XEQ122:XEQ123 S122:S123 AA122:AA123 AI122:AI123 AQ122:AQ123 AY122:AY123 BG122:BG123 BO122:BO123 BW122:BW123 CE122:CE123 CM122:CM123 CU122:CU123 DC122:DC123 DK122:DK123 DS122:DS123 EA122:EA123 EI122:EI123 EQ122:EQ123 EY122:EY123 FG122:FG123 FO122:FO123 FW122:FW123 GE122:GE123 GM122:GM123 GU122:GU123 HC122:HC123 HK122:HK123 HS122:HS123 IA122:IA123 II122:II123 IQ122:IQ123 IY122:IY123 JG122:JG123 JO122:JO123 JW122:JW123 KE122:KE123 KM122:KM123 KU122:KU123 LC122:LC123 LK122:LK123 LS122:LS123 MA122:MA123 MI122:MI123 MQ122:MQ123 MY122:MY123 NG122:NG123 NO122:NO123 NW122:NW123 OE122:OE123 OM122:OM123 OU122:OU123 PC122:PC123 PK122:PK123 PS122:PS123 QA122:QA123 QI122:QI123 QQ122:QQ123 QY122:QY123 RG122:RG123 RO122:RO123 RW122:RW123 SE122:SE123 SM122:SM123 SU122:SU123 TC122:TC123 TK122:TK123 TS122:TS123 UA122:UA123 UI122:UI123 UQ122:UQ123 UY122:UY123 VG122:VG123 VO122:VO123 VW122:VW123 WE122:WE123 WM122:WM123 WU122:WU123 XC122:XC123 XK122:XK123 XS122:XS123 YA122:YA123 YI122:YI123 YQ122:YQ123 YY122:YY123 ZG122:ZG123 ZO122:ZO123 ZW122:ZW123 AAE122:AAE123 AAM122:AAM123 AAU122:AAU123 ABC122:ABC123 ABK122:ABK123 ABS122:ABS123 ACA122:ACA123 ACI122:ACI123 ACQ122:ACQ123 ACY122:ACY123 ADG122:ADG123 ADO122:ADO123 ADW122:ADW123 AEE122:AEE123 AEM122:AEM123 AEU122:AEU123 AFC122:AFC123 AFK122:AFK123 AFS122:AFS123 AGA122:AGA123 AGI122:AGI123 AGQ122:AGQ123 AGY122:AGY123 AHG122:AHG123 AHO122:AHO123 AHW122:AHW123 AIE122:AIE123 AIM122:AIM123 AIU122:AIU123 AJC122:AJC123 AJK122:AJK123 AJS122:AJS123 AKA122:AKA123 AKI122:AKI123 AKQ122:AKQ123 AKY122:AKY123 ALG122:ALG123 ALO122:ALO123 ALW122:ALW123 AME122:AME123 AMM122:AMM123 AMU122:AMU123 ANC122:ANC123 ANK122:ANK123 ANS122:ANS123 AOA122:AOA123 AOI122:AOI123 AOQ122:AOQ123 AOY122:AOY123 APG122:APG123 APO122:APO123 APW122:APW123 AQE122:AQE123 AQM122:AQM123 AQU122:AQU123 ARC122:ARC123 ARK122:ARK123 ARS122:ARS123 ASA122:ASA123 ASI122:ASI123 ASQ122:ASQ123 ASY122:ASY123 ATG122:ATG123 ATO122:ATO123 ATW122:ATW123 AUE122:AUE123 AUM122:AUM123 AUU122:AUU123 AVC122:AVC123 AVK122:AVK123 AVS122:AVS123 AWA122:AWA123 AWI122:AWI123 AWQ122:AWQ123 AWY122:AWY123 AXG122:AXG123 AXO122:AXO123 AXW122:AXW123 AYE122:AYE123 AYM122:AYM123 AYU122:AYU123 AZC122:AZC123 AZK122:AZK123 AZS122:AZS123 BAA122:BAA123 BAI122:BAI123 BAQ122:BAQ123 BAY122:BAY123 BBG122:BBG123 BBO122:BBO123 BBW122:BBW123 BCE122:BCE123 BCM122:BCM123 BCU122:BCU123 BDC122:BDC123 BDK122:BDK123 BDS122:BDS123 BEA122:BEA123 BEI122:BEI123 BEQ122:BEQ123 BEY122:BEY123 BFG122:BFG123 BFO122:BFO123 BFW122:BFW123 BGE122:BGE123 BGM122:BGM123 BGU122:BGU123 BHC122:BHC123 BHK122:BHK123 BHS122:BHS123 BIA122:BIA123 BII122:BII123 BIQ122:BIQ123 BIY122:BIY123 BJG122:BJG123 BJO122:BJO123 BJW122:BJW123 BKE122:BKE123 BKM122:BKM123 BKU122:BKU123 BLC122:BLC123 BLK122:BLK123 BLS122:BLS123 BMA122:BMA123 BMI122:BMI123 BMQ122:BMQ123 BMY122:BMY123 BNG122:BNG123 BNO122:BNO123 BNW122:BNW123 BOE122:BOE123 BOM122:BOM123 BOU122:BOU123 BPC122:BPC123 BPK122:BPK123 BPS122:BPS123 BQA122:BQA123 BQI122:BQI123 BQQ122:BQQ123 BQY122:BQY123 BRG122:BRG123 BRO122:BRO123 BRW122:BRW123 BSE122:BSE123 BSM122:BSM123 BSU122:BSU123 BTC122:BTC123 BTK122:BTK123 BTS122:BTS123 BUA122:BUA123 BUI122:BUI123 BUQ122:BUQ123 BUY122:BUY123 BVG122:BVG123 BVO122:BVO123 BVW122:BVW123 BWE122:BWE123 BWM122:BWM123 BWU122:BWU123 BXC122:BXC123 BXK122:BXK123 BXS122:BXS123 BYA122:BYA123 BYI122:BYI123 BYQ122:BYQ123 BYY122:BYY123 BZG122:BZG123 BZO122:BZO123 BZW122:BZW123 CAE122:CAE123 CAM122:CAM123 CAU122:CAU123 CBC122:CBC123 CBK122:CBK123 CBS122:CBS123 CCA122:CCA123 CCI122:CCI123 CCQ122:CCQ123 CCY122:CCY123 CDG122:CDG123 CDO122:CDO123 CDW122:CDW123 CEE122:CEE123 CEM122:CEM123 CEU122:CEU123 CFC122:CFC123 CFK122:CFK123 CFS122:CFS123 CGA122:CGA123 CGI122:CGI123 CGQ122:CGQ123 CGY122:CGY123 CHG122:CHG123 CHO122:CHO123 CHW122:CHW123 CIE122:CIE123 CIM122:CIM123 CIU122:CIU123 CJC122:CJC123 CJK122:CJK123 CJS122:CJS123 CKA122:CKA123 CKI122:CKI123 CKQ122:CKQ123 CKY122:CKY123 CLG122:CLG123 CLO122:CLO123 CLW122:CLW123 CME122:CME123 CMM122:CMM123 CMU122:CMU123 CNC122:CNC123 CNK122:CNK123 CNS122:CNS123 COA122:COA123 COI122:COI123 COQ122:COQ123 COY122:COY123 CPG122:CPG123 CPO122:CPO123 CPW122:CPW123 CQE122:CQE123 CQM122:CQM123 CQU122:CQU123 CRC122:CRC123 CRK122:CRK123 CRS122:CRS123 CSA122:CSA123 CSI122:CSI123 CSQ122:CSQ123 CSY122:CSY123 CTG122:CTG123 CTO122:CTO123 CTW122:CTW123 CUE122:CUE123 CUM122:CUM123 CUU122:CUU123 CVC122:CVC123 CVK122:CVK123 CVS122:CVS123 CWA122:CWA123 CWI122:CWI123 CWQ122:CWQ123 CWY122:CWY123 CXG122:CXG123 CXO122:CXO123 CXW122:CXW123 CYE122:CYE123 CYM122:CYM123 CYU122:CYU123 CZC122:CZC123 CZK122:CZK123 CZS122:CZS123 DAA122:DAA123 DAI122:DAI123 DAQ122:DAQ123 DAY122:DAY123 DBG122:DBG123 DBO122:DBO123 DBW122:DBW123 DCE122:DCE123 DCM122:DCM123 DCU122:DCU123 DDC122:DDC123 DDK122:DDK123 DDS122:DDS123 DEA122:DEA123 DEI122:DEI123 DEQ122:DEQ123 DEY122:DEY123 DFG122:DFG123 DFO122:DFO123 DFW122:DFW123 DGE122:DGE123 DGM122:DGM123 DGU122:DGU123 DHC122:DHC123 DHK122:DHK123 DHS122:DHS123 DIA122:DIA123 DII122:DII123 DIQ122:DIQ123 DIY122:DIY123 DJG122:DJG123 DJO122:DJO123 DJW122:DJW123 DKE122:DKE123 DKM122:DKM123 DKU122:DKU123 DLC122:DLC123 DLK122:DLK123 DLS122:DLS123 DMA122:DMA123 DMI122:DMI123 DMQ122:DMQ123 DMY122:DMY123 DNG122:DNG123 DNO122:DNO123 DNW122:DNW123 DOE122:DOE123 DOM122:DOM123 DOU122:DOU123 DPC122:DPC123 DPK122:DPK123 DPS122:DPS123 DQA122:DQA123 DQI122:DQI123 DQQ122:DQQ123 DQY122:DQY123 DRG122:DRG123 DRO122:DRO123 DRW122:DRW123 DSE122:DSE123 DSM122:DSM123 DSU122:DSU123 DTC122:DTC123 DTK122:DTK123 DTS122:DTS123 DUA122:DUA123 DUI122:DUI123 DUQ122:DUQ123 DUY122:DUY123 DVG122:DVG123 DVO122:DVO123 DVW122:DVW123 DWE122:DWE123 DWM122:DWM123 DWU122:DWU123 DXC122:DXC123 DXK122:DXK123 DXS122:DXS123 DYA122:DYA123 DYI122:DYI123 DYQ122:DYQ123 DYY122:DYY123 DZG122:DZG123 DZO122:DZO123 DZW122:DZW123 EAE122:EAE123 EAM122:EAM123 EAU122:EAU123 EBC122:EBC123 EBK122:EBK123 EBS122:EBS123 ECA122:ECA123 ECI122:ECI123 ECQ122:ECQ123 ECY122:ECY123 EDG122:EDG123 EDO122:EDO123 EDW122:EDW123 EEE122:EEE123 EEM122:EEM123 EEU122:EEU123 EFC122:EFC123 EFK122:EFK123 EFS122:EFS123 EGA122:EGA123 EGI122:EGI123 EGQ122:EGQ123 EGY122:EGY123 EHG122:EHG123 EHO122:EHO123 EHW122:EHW123 EIE122:EIE123 EIM122:EIM123 EIU122:EIU123 EJC122:EJC123 EJK122:EJK123 EJS122:EJS123 EKA122:EKA123 EKI122:EKI123 EKQ122:EKQ123 EKY122:EKY123 ELG122:ELG123 ELO122:ELO123 ELW122:ELW123 EME122:EME123 EMM122:EMM123 EMU122:EMU123 ENC122:ENC123 ENK122:ENK123 ENS122:ENS123 EOA122:EOA123 EOI122:EOI123 EOQ122:EOQ123 EOY122:EOY123 EPG122:EPG123 EPO122:EPO123 EPW122:EPW123 EQE122:EQE123 EQM122:EQM123 EQU122:EQU123 ERC122:ERC123 ERK122:ERK123 ERS122:ERS123 ESA122:ESA123 ESI122:ESI123 ESQ122:ESQ123 ESY122:ESY123 ETG122:ETG123 ETO122:ETO123 ETW122:ETW123 EUE122:EUE123 EUM122:EUM123 EUU122:EUU123 EVC122:EVC123 EVK122:EVK123 EVS122:EVS123 EWA122:EWA123 EWI122:EWI123 EWQ122:EWQ123 EWY122:EWY123 EXG122:EXG123 EXO122:EXO123 EXW122:EXW123 EYE122:EYE123 EYM122:EYM123 EYU122:EYU123 EZC122:EZC123 EZK122:EZK123 EZS122:EZS123 FAA122:FAA123 FAI122:FAI123 FAQ122:FAQ123 FAY122:FAY123 FBG122:FBG123 FBO122:FBO123 FBW122:FBW123 FCE122:FCE123 FCM122:FCM123 FCU122:FCU123 FDC122:FDC123 FDK122:FDK123 FDS122:FDS123 FEA122:FEA123 FEI122:FEI123 FEQ122:FEQ123 FEY122:FEY123 FFG122:FFG123 FFO122:FFO123 FFW122:FFW123 FGE122:FGE123 FGM122:FGM123 FGU122:FGU123 FHC122:FHC123 FHK122:FHK123 FHS122:FHS123 FIA122:FIA123 FII122:FII123 FIQ122:FIQ123 FIY122:FIY123 FJG122:FJG123 FJO122:FJO123 FJW122:FJW123 FKE122:FKE123 FKM122:FKM123 FKU122:FKU123 FLC122:FLC123 FLK122:FLK123 FLS122:FLS123 FMA122:FMA123 FMI122:FMI123 FMQ122:FMQ123 FMY122:FMY123 FNG122:FNG123 FNO122:FNO123 FNW122:FNW123 FOE122:FOE123 FOM122:FOM123 FOU122:FOU123 FPC122:FPC123 FPK122:FPK123 FPS122:FPS123 FQA122:FQA123 FQI122:FQI123 FQQ122:FQQ123 FQY122:FQY123 FRG122:FRG123 FRO122:FRO123 FRW122:FRW123 FSE122:FSE123 FSM122:FSM123 FSU122:FSU123 FTC122:FTC123 FTK122:FTK123 FTS122:FTS123 FUA122:FUA123 FUI122:FUI123 FUQ122:FUQ123 FUY122:FUY123 FVG122:FVG123 FVO122:FVO123 FVW122:FVW123 FWE122:FWE123 FWM122:FWM123 FWU122:FWU123 FXC122:FXC123 FXK122:FXK123 FXS122:FXS123 FYA122:FYA123 FYI122:FYI123 FYQ122:FYQ123 FYY122:FYY123 FZG122:FZG123 FZO122:FZO123 FZW122:FZW123 GAE122:GAE123 GAM122:GAM123 GAU122:GAU123 GBC122:GBC123 GBK122:GBK123 GBS122:GBS123 GCA122:GCA123 GCI122:GCI123 GCQ122:GCQ123 GCY122:GCY123 GDG122:GDG123 GDO122:GDO123 GDW122:GDW123 GEE122:GEE123 GEM122:GEM123 GEU122:GEU123 GFC122:GFC123 GFK122:GFK123 GFS122:GFS123 GGA122:GGA123 GGI122:GGI123 GGQ122:GGQ123 GGY122:GGY123 GHG122:GHG123 GHO122:GHO123 GHW122:GHW123 GIE122:GIE123 GIM122:GIM123 GIU122:GIU123 GJC122:GJC123 GJK122:GJK123 GJS122:GJS123 GKA122:GKA123 GKI122:GKI123 GKQ122:GKQ123 GKY122:GKY123 GLG122:GLG123 GLO122:GLO123 GLW122:GLW123 GME122:GME123 GMM122:GMM123 GMU122:GMU123 GNC122:GNC123 GNK122:GNK123 GNS122:GNS123 GOA122:GOA123 GOI122:GOI123 GOQ122:GOQ123 GOY122:GOY123 GPG122:GPG123 GPO122:GPO123 GPW122:GPW123 GQE122:GQE123 GQM122:GQM123 GQU122:GQU123 GRC122:GRC123 GRK122:GRK123 GRS122:GRS123 GSA122:GSA123 GSI122:GSI123 GSQ122:GSQ123 GSY122:GSY123 GTG122:GTG123 GTO122:GTO123 GTW122:GTW123 GUE122:GUE123 GUM122:GUM123 GUU122:GUU123 GVC122:GVC123 GVK122:GVK123 GVS122:GVS123 GWA122:GWA123 GWI122:GWI123 GWQ122:GWQ123 GWY122:GWY123 GXG122:GXG123 GXO122:GXO123 GXW122:GXW123 GYE122:GYE123 GYM122:GYM123 GYU122:GYU123 GZC122:GZC123 GZK122:GZK123 GZS122:GZS123 HAA122:HAA123 HAI122:HAI123 HAQ122:HAQ123 HAY122:HAY123 HBG122:HBG123 HBO122:HBO123 HBW122:HBW123 HCE122:HCE123 HCM122:HCM123 HCU122:HCU123 HDC122:HDC123 HDK122:HDK123 HDS122:HDS123 HEA122:HEA123 HEI122:HEI123 HEQ122:HEQ123 HEY122:HEY123 HFG122:HFG123 HFO122:HFO123 HFW122:HFW123 HGE122:HGE123 HGM122:HGM123 HGU122:HGU123 HHC122:HHC123 HHK122:HHK123 HHS122:HHS123 HIA122:HIA123 HII122:HII123 HIQ122:HIQ123 HIY122:HIY123 HJG122:HJG123 HJO122:HJO123 HJW122:HJW123 HKE122:HKE123 HKM122:HKM123 HKU122:HKU123 HLC122:HLC123 HLK122:HLK123 HLS122:HLS123 HMA122:HMA123 HMI122:HMI123 HMQ122:HMQ123 HMY122:HMY123 HNG122:HNG123 HNO122:HNO123 HNW122:HNW123 HOE122:HOE123 HOM122:HOM123 HOU122:HOU123 HPC122:HPC123 HPK122:HPK123 HPS122:HPS123 HQA122:HQA123 HQI122:HQI123 HQQ122:HQQ123 HQY122:HQY123 HRG122:HRG123 HRO122:HRO123 HRW122:HRW123 HSE122:HSE123 HSM122:HSM123 HSU122:HSU123 HTC122:HTC123 HTK122:HTK123 HTS122:HTS123 HUA122:HUA123 HUI122:HUI123 HUQ122:HUQ123 HUY122:HUY123 HVG122:HVG123 HVO122:HVO123 HVW122:HVW123 HWE122:HWE123 HWM122:HWM123 HWU122:HWU123 HXC122:HXC123 HXK122:HXK123 HXS122:HXS123 HYA122:HYA123 HYI122:HYI123 HYQ122:HYQ123 HYY122:HYY123 HZG122:HZG123 HZO122:HZO123 HZW122:HZW123 IAE122:IAE123 IAM122:IAM123 IAU122:IAU123 IBC122:IBC123 IBK122:IBK123 IBS122:IBS123 ICA122:ICA123 ICI122:ICI123 ICQ122:ICQ123 ICY122:ICY123 IDG122:IDG123 IDO122:IDO123 IDW122:IDW123 IEE122:IEE123 IEM122:IEM123 IEU122:IEU123 IFC122:IFC123 IFK122:IFK123 IFS122:IFS123 IGA122:IGA123 IGI122:IGI123 IGQ122:IGQ123 IGY122:IGY123 IHG122:IHG123 IHO122:IHO123 IHW122:IHW123 IIE122:IIE123 IIM122:IIM123 IIU122:IIU123 IJC122:IJC123 IJK122:IJK123 IJS122:IJS123 IKA122:IKA123 IKI122:IKI123 IKQ122:IKQ123 IKY122:IKY123 ILG122:ILG123 ILO122:ILO123 ILW122:ILW123 IME122:IME123 IMM122:IMM123 IMU122:IMU123 INC122:INC123 INK122:INK123 INS122:INS123 IOA122:IOA123 IOI122:IOI123 IOQ122:IOQ123 IOY122:IOY123 IPG122:IPG123 IPO122:IPO123 IPW122:IPW123 IQE122:IQE123 IQM122:IQM123 IQU122:IQU123 IRC122:IRC123 IRK122:IRK123 IRS122:IRS123 ISA122:ISA123 ISI122:ISI123 ISQ122:ISQ123 ISY122:ISY123 ITG122:ITG123 ITO122:ITO123 ITW122:ITW123 IUE122:IUE123 IUM122:IUM123 IUU122:IUU123 IVC122:IVC123 IVK122:IVK123 IVS122:IVS123 IWA122:IWA123 IWI122:IWI123 IWQ122:IWQ123 IWY122:IWY123 IXG122:IXG123 IXO122:IXO123 IXW122:IXW123 IYE122:IYE123 IYM122:IYM123 IYU122:IYU123 IZC122:IZC123 IZK122:IZK123 IZS122:IZS123 JAA122:JAA123 JAI122:JAI123 JAQ122:JAQ123 JAY122:JAY123 JBG122:JBG123 JBO122:JBO123 JBW122:JBW123 JCE122:JCE123 JCM122:JCM123 JCU122:JCU123 JDC122:JDC123 JDK122:JDK123 JDS122:JDS123 JEA122:JEA123 JEI122:JEI123 JEQ122:JEQ123 JEY122:JEY123 JFG122:JFG123 JFO122:JFO123 JFW122:JFW123 JGE122:JGE123 JGM122:JGM123 JGU122:JGU123 JHC122:JHC123 JHK122:JHK123 JHS122:JHS123 JIA122:JIA123 JII122:JII123 JIQ122:JIQ123 JIY122:JIY123 JJG122:JJG123 JJO122:JJO123 JJW122:JJW123 JKE122:JKE123 JKM122:JKM123 JKU122:JKU123 JLC122:JLC123 JLK122:JLK123 JLS122:JLS123 JMA122:JMA123 JMI122:JMI123 JMQ122:JMQ123 JMY122:JMY123 JNG122:JNG123 JNO122:JNO123 JNW122:JNW123 JOE122:JOE123 JOM122:JOM123 JOU122:JOU123 JPC122:JPC123 JPK122:JPK123 JPS122:JPS123 JQA122:JQA123 JQI122:JQI123 JQQ122:JQQ123 JQY122:JQY123 JRG122:JRG123 JRO122:JRO123 JRW122:JRW123 JSE122:JSE123 JSM122:JSM123 JSU122:JSU123 JTC122:JTC123 JTK122:JTK123 JTS122:JTS123 JUA122:JUA123 JUI122:JUI123 JUQ122:JUQ123 JUY122:JUY123 JVG122:JVG123 JVO122:JVO123 JVW122:JVW123 JWE122:JWE123 JWM122:JWM123 JWU122:JWU123 JXC122:JXC123 JXK122:JXK123 JXS122:JXS123 JYA122:JYA123 JYI122:JYI123 JYQ122:JYQ123 JYY122:JYY123 JZG122:JZG123 JZO122:JZO123 JZW122:JZW123 KAE122:KAE123 KAM122:KAM123 KAU122:KAU123 KBC122:KBC123 KBK122:KBK123 KBS122:KBS123 KCA122:KCA123 KCI122:KCI123 KCQ122:KCQ123 KCY122:KCY123 KDG122:KDG123 KDO122:KDO123 KDW122:KDW123 KEE122:KEE123 KEM122:KEM123 KEU122:KEU123 KFC122:KFC123 KFK122:KFK123 KFS122:KFS123 KGA122:KGA123 KGI122:KGI123 KGQ122:KGQ123 KGY122:KGY123 KHG122:KHG123 KHO122:KHO123 KHW122:KHW123 KIE122:KIE123 KIM122:KIM123 KIU122:KIU123 KJC122:KJC123 KJK122:KJK123 KJS122:KJS123 KKA122:KKA123 KKI122:KKI123 KKQ122:KKQ123 KKY122:KKY123 KLG122:KLG123 KLO122:KLO123 KLW122:KLW123 KME122:KME123 KMM122:KMM123 KMU122:KMU123 KNC122:KNC123 KNK122:KNK123 KNS122:KNS123 KOA122:KOA123 KOI122:KOI123 KOQ122:KOQ123 KOY122:KOY123 KPG122:KPG123 KPO122:KPO123 KPW122:KPW123 KQE122:KQE123 KQM122:KQM123 KQU122:KQU123 KRC122:KRC123 KRK122:KRK123 KRS122:KRS123 KSA122:KSA123 KSI122:KSI123 KSQ122:KSQ123 KSY122:KSY123 KTG122:KTG123 KTO122:KTO123 KTW122:KTW123 KUE122:KUE123 KUM122:KUM123 KUU122:KUU123 KVC122:KVC123 KVK122:KVK123 KVS122:KVS123 KWA122:KWA123 KWI122:KWI123 KWQ122:KWQ123 KWY122:KWY123 KXG122:KXG123 KXO122:KXO123 KXW122:KXW123 KYE122:KYE123 KYM122:KYM123 KYU122:KYU123 KZC122:KZC123 KZK122:KZK123 KZS122:KZS123 LAA122:LAA123 LAI122:LAI123 LAQ122:LAQ123 LAY122:LAY123 LBG122:LBG123 LBO122:LBO123 LBW122:LBW123 LCE122:LCE123 LCM122:LCM123 LCU122:LCU123 LDC122:LDC123 LDK122:LDK123 LDS122:LDS123 LEA122:LEA123 LEI122:LEI123 LEQ122:LEQ123 LEY122:LEY123 LFG122:LFG123 LFO122:LFO123 LFW122:LFW123 LGE122:LGE123 LGM122:LGM123 LGU122:LGU123 LHC122:LHC123 LHK122:LHK123 LHS122:LHS123 LIA122:LIA123 LII122:LII123 LIQ122:LIQ123 LIY122:LIY123 LJG122:LJG123 LJO122:LJO123 LJW122:LJW123 LKE122:LKE123 LKM122:LKM123 LKU122:LKU123 LLC122:LLC123 LLK122:LLK123 LLS122:LLS123 LMA122:LMA123 LMI122:LMI123 LMQ122:LMQ123 LMY122:LMY123 LNG122:LNG123 LNO122:LNO123 LNW122:LNW123 LOE122:LOE123 LOM122:LOM123 LOU122:LOU123 LPC122:LPC123 LPK122:LPK123 LPS122:LPS123 LQA122:LQA123 LQI122:LQI123 LQQ122:LQQ123 LQY122:LQY123 LRG122:LRG123 LRO122:LRO123 LRW122:LRW123 LSE122:LSE123 LSM122:LSM123 LSU122:LSU123 LTC122:LTC123 LTK122:LTK123 LTS122:LTS123 LUA122:LUA123 LUI122:LUI123 LUQ122:LUQ123 LUY122:LUY123 LVG122:LVG123 LVO122:LVO123 LVW122:LVW123 LWE122:LWE123 LWM122:LWM123 LWU122:LWU123 LXC122:LXC123 LXK122:LXK123 LXS122:LXS123 LYA122:LYA123 LYI122:LYI123 LYQ122:LYQ123 LYY122:LYY123 LZG122:LZG123 LZO122:LZO123 LZW122:LZW123 MAE122:MAE123 MAM122:MAM123 MAU122:MAU123 MBC122:MBC123 MBK122:MBK123 MBS122:MBS123 MCA122:MCA123 MCI122:MCI123 MCQ122:MCQ123 MCY122:MCY123 MDG122:MDG123 MDO122:MDO123 MDW122:MDW123 MEE122:MEE123 MEM122:MEM123 MEU122:MEU123 MFC122:MFC123 MFK122:MFK123 MFS122:MFS123 MGA122:MGA123 MGI122:MGI123 MGQ122:MGQ123 MGY122:MGY123 MHG122:MHG123 MHO122:MHO123 MHW122:MHW123 MIE122:MIE123 MIM122:MIM123 MIU122:MIU123 MJC122:MJC123 MJK122:MJK123 MJS122:MJS123 MKA122:MKA123 MKI122:MKI123 MKQ122:MKQ123 MKY122:MKY123 MLG122:MLG123 MLO122:MLO123 MLW122:MLW123 MME122:MME123 MMM122:MMM123 MMU122:MMU123 MNC122:MNC123 MNK122:MNK123 MNS122:MNS123 MOA122:MOA123 MOI122:MOI123 MOQ122:MOQ123 MOY122:MOY123 MPG122:MPG123 MPO122:MPO123 MPW122:MPW123 MQE122:MQE123 MQM122:MQM123 MQU122:MQU123 MRC122:MRC123 MRK122:MRK123 MRS122:MRS123 MSA122:MSA123 MSI122:MSI123 MSQ122:MSQ123 MSY122:MSY123 MTG122:MTG123 MTO122:MTO123 MTW122:MTW123 MUE122:MUE123 MUM122:MUM123 MUU122:MUU123 MVC122:MVC123 MVK122:MVK123 MVS122:MVS123 MWA122:MWA123 MWI122:MWI123 MWQ122:MWQ123 MWY122:MWY123 MXG122:MXG123 MXO122:MXO123 MXW122:MXW123 MYE122:MYE123 MYM122:MYM123 MYU122:MYU123 MZC122:MZC123 MZK122:MZK123 MZS122:MZS123 NAA122:NAA123 NAI122:NAI123 NAQ122:NAQ123 NAY122:NAY123 NBG122:NBG123 NBO122:NBO123 NBW122:NBW123 NCE122:NCE123 NCM122:NCM123 NCU122:NCU123 NDC122:NDC123 NDK122:NDK123 NDS122:NDS123 NEA122:NEA123 NEI122:NEI123 NEQ122:NEQ123 NEY122:NEY123 NFG122:NFG123 NFO122:NFO123 NFW122:NFW123 NGE122:NGE123 NGM122:NGM123 NGU122:NGU123 NHC122:NHC123 NHK122:NHK123 NHS122:NHS123 NIA122:NIA123 NII122:NII123 NIQ122:NIQ123 NIY122:NIY123 NJG122:NJG123 NJO122:NJO123 NJW122:NJW123 NKE122:NKE123 NKM122:NKM123 NKU122:NKU123 NLC122:NLC123 NLK122:NLK123 NLS122:NLS123 NMA122:NMA123 NMI122:NMI123 NMQ122:NMQ123 NMY122:NMY123 NNG122:NNG123 NNO122:NNO123 NNW122:NNW123 NOE122:NOE123 NOM122:NOM123 NOU122:NOU123 NPC122:NPC123 NPK122:NPK123 NPS122:NPS123 NQA122:NQA123 NQI122:NQI123 NQQ122:NQQ123 NQY122:NQY123 NRG122:NRG123 NRO122:NRO123 NRW122:NRW123 NSE122:NSE123 NSM122:NSM123 NSU122:NSU123 NTC122:NTC123 NTK122:NTK123 NTS122:NTS123 NUA122:NUA123 NUI122:NUI123 NUQ122:NUQ123 NUY122:NUY123 NVG122:NVG123 NVO122:NVO123 NVW122:NVW123 NWE122:NWE123 NWM122:NWM123 NWU122:NWU123 NXC122:NXC123 NXK122:NXK123 NXS122:NXS123 NYA122:NYA123 NYI122:NYI123 NYQ122:NYQ123 NYY122:NYY123 NZG122:NZG123 NZO122:NZO123 NZW122:NZW123 OAE122:OAE123 OAM122:OAM123 OAU122:OAU123 OBC122:OBC123 OBK122:OBK123 OBS122:OBS123 OCA122:OCA123 OCI122:OCI123 OCQ122:OCQ123 OCY122:OCY123 ODG122:ODG123 ODO122:ODO123 ODW122:ODW123 OEE122:OEE123 OEM122:OEM123 OEU122:OEU123 OFC122:OFC123 OFK122:OFK123 OFS122:OFS123 OGA122:OGA123 OGI122:OGI123 OGQ122:OGQ123 OGY122:OGY123 OHG122:OHG123 OHO122:OHO123 OHW122:OHW123 OIE122:OIE123 OIM122:OIM123 OIU122:OIU123 OJC122:OJC123 OJK122:OJK123 OJS122:OJS123 OKA122:OKA123 OKI122:OKI123 OKQ122:OKQ123 OKY122:OKY123 OLG122:OLG123 OLO122:OLO123 OLW122:OLW123 OME122:OME123 OMM122:OMM123 OMU122:OMU123 ONC122:ONC123 ONK122:ONK123 ONS122:ONS123 OOA122:OOA123 OOI122:OOI123 OOQ122:OOQ123 OOY122:OOY123 OPG122:OPG123 OPO122:OPO123 OPW122:OPW123 OQE122:OQE123 OQM122:OQM123 OQU122:OQU123 ORC122:ORC123 ORK122:ORK123 ORS122:ORS123 OSA122:OSA123 OSI122:OSI123 OSQ122:OSQ123 OSY122:OSY123 OTG122:OTG123 OTO122:OTO123 OTW122:OTW123 OUE122:OUE123 OUM122:OUM123 OUU122:OUU123 OVC122:OVC123 OVK122:OVK123 OVS122:OVS123 OWA122:OWA123 OWI122:OWI123 OWQ122:OWQ123 OWY122:OWY123 OXG122:OXG123 OXO122:OXO123 OXW122:OXW123 OYE122:OYE123 OYM122:OYM123 OYU122:OYU123 OZC122:OZC123 OZK122:OZK123 OZS122:OZS123 PAA122:PAA123 PAI122:PAI123 PAQ122:PAQ123 PAY122:PAY123 PBG122:PBG123 PBO122:PBO123 PBW122:PBW123 PCE122:PCE123 PCM122:PCM123 PCU122:PCU123 PDC122:PDC123 PDK122:PDK123 PDS122:PDS123 PEA122:PEA123 PEI122:PEI123 PEQ122:PEQ123 PEY122:PEY123 PFG122:PFG123 PFO122:PFO123 PFW122:PFW123 PGE122:PGE123 PGM122:PGM123 PGU122:PGU123 PHC122:PHC123 PHK122:PHK123 PHS122:PHS123 PIA122:PIA123 PII122:PII123 PIQ122:PIQ123 PIY122:PIY123 PJG122:PJG123 PJO122:PJO123 PJW122:PJW123 PKE122:PKE123 PKM122:PKM123 PKU122:PKU123 PLC122:PLC123 PLK122:PLK123 PLS122:PLS123 PMA122:PMA123 PMI122:PMI123 PMQ122:PMQ123 PMY122:PMY123 PNG122:PNG123 PNO122:PNO123 PNW122:PNW123 POE122:POE123 POM122:POM123 POU122:POU123 PPC122:PPC123 PPK122:PPK123 PPS122:PPS123 PQA122:PQA123 PQI122:PQI123 PQQ122:PQQ123 PQY122:PQY123 PRG122:PRG123 PRO122:PRO123 PRW122:PRW123 PSE122:PSE123 PSM122:PSM123 PSU122:PSU123 PTC122:PTC123 PTK122:PTK123 PTS122:PTS123 PUA122:PUA123 PUI122:PUI123 PUQ122:PUQ123 PUY122:PUY123 PVG122:PVG123 PVO122:PVO123 PVW122:PVW123 PWE122:PWE123 PWM122:PWM123 PWU122:PWU123 PXC122:PXC123 PXK122:PXK123 PXS122:PXS123 PYA122:PYA123 PYI122:PYI123 PYQ122:PYQ123 PYY122:PYY123 PZG122:PZG123 PZO122:PZO123 PZW122:PZW123 QAE122:QAE123 QAM122:QAM123 QAU122:QAU123 QBC122:QBC123 QBK122:QBK123 QBS122:QBS123 QCA122:QCA123 QCI122:QCI123 QCQ122:QCQ123 QCY122:QCY123 QDG122:QDG123 QDO122:QDO123 QDW122:QDW123 QEE122:QEE123 QEM122:QEM123 QEU122:QEU123 QFC122:QFC123 QFK122:QFK123 QFS122:QFS123 QGA122:QGA123 QGI122:QGI123 QGQ122:QGQ123 QGY122:QGY123 QHG122:QHG123 QHO122:QHO123 QHW122:QHW123 QIE122:QIE123 QIM122:QIM123 QIU122:QIU123 QJC122:QJC123 QJK122:QJK123 QJS122:QJS123 QKA122:QKA123 QKI122:QKI123 QKQ122:QKQ123 QKY122:QKY123 QLG122:QLG123 QLO122:QLO123 QLW122:QLW123 QME122:QME123 QMM122:QMM123 QMU122:QMU123 QNC122:QNC123 QNK122:QNK123 QNS122:QNS123 QOA122:QOA123 QOI122:QOI123 QOQ122:QOQ123 QOY122:QOY123 QPG122:QPG123 QPO122:QPO123 QPW122:QPW123 QQE122:QQE123 QQM122:QQM123 QQU122:QQU123 QRC122:QRC123 QRK122:QRK123 QRS122:QRS123 QSA122:QSA123 QSI122:QSI123 QSQ122:QSQ123 QSY122:QSY123 QTG122:QTG123 QTO122:QTO123 QTW122:QTW123 QUE122:QUE123 QUM122:QUM123 QUU122:QUU123 QVC122:QVC123 QVK122:QVK123 QVS122:QVS123 QWA122:QWA123 QWI122:QWI123 QWQ122:QWQ123 QWY122:QWY123 QXG122:QXG123 QXO122:QXO123 QXW122:QXW123 QYE122:QYE123 QYM122:QYM123 QYU122:QYU123 QZC122:QZC123 QZK122:QZK123 QZS122:QZS123 RAA122:RAA123 RAI122:RAI123 RAQ122:RAQ123 RAY122:RAY123 RBG122:RBG123 RBO122:RBO123 RBW122:RBW123 RCE122:RCE123 RCM122:RCM123 RCU122:RCU123 RDC122:RDC123 RDK122:RDK123 RDS122:RDS123 REA122:REA123 REI122:REI123 REQ122:REQ123 REY122:REY123 RFG122:RFG123 RFO122:RFO123 RFW122:RFW123 RGE122:RGE123 RGM122:RGM123 RGU122:RGU123 RHC122:RHC123 RHK122:RHK123 RHS122:RHS123 RIA122:RIA123 RII122:RII123 RIQ122:RIQ123 RIY122:RIY123 RJG122:RJG123 RJO122:RJO123 RJW122:RJW123 RKE122:RKE123 RKM122:RKM123 RKU122:RKU123 RLC122:RLC123 RLK122:RLK123 RLS122:RLS123 RMA122:RMA123 RMI122:RMI123 RMQ122:RMQ123 RMY122:RMY123 RNG122:RNG123 RNO122:RNO123 RNW122:RNW123 ROE122:ROE123 ROM122:ROM123 ROU122:ROU123 RPC122:RPC123 RPK122:RPK123 RPS122:RPS123 RQA122:RQA123 RQI122:RQI123 RQQ122:RQQ123 RQY122:RQY123 RRG122:RRG123 RRO122:RRO123 RRW122:RRW123 RSE122:RSE123 RSM122:RSM123 RSU122:RSU123 RTC122:RTC123 RTK122:RTK123 RTS122:RTS123 RUA122:RUA123 RUI122:RUI123 RUQ122:RUQ123 RUY122:RUY123 RVG122:RVG123 RVO122:RVO123 RVW122:RVW123 RWE122:RWE123 RWM122:RWM123 RWU122:RWU123 RXC122:RXC123 RXK122:RXK123 RXS122:RXS123 RYA122:RYA123 RYI122:RYI123 RYQ122:RYQ123 RYY122:RYY123 RZG122:RZG123 RZO122:RZO123 RZW122:RZW123 SAE122:SAE123 SAM122:SAM123 SAU122:SAU123 SBC122:SBC123 SBK122:SBK123 SBS122:SBS123 SCA122:SCA123 SCI122:SCI123 SCQ122:SCQ123 SCY122:SCY123 SDG122:SDG123 SDO122:SDO123 SDW122:SDW123 SEE122:SEE123 SEM122:SEM123 SEU122:SEU123 SFC122:SFC123 SFK122:SFK123 SFS122:SFS123 SGA122:SGA123 SGI122:SGI123 SGQ122:SGQ123 SGY122:SGY123 SHG122:SHG123 SHO122:SHO123 SHW122:SHW123 SIE122:SIE123 SIM122:SIM123 SIU122:SIU123 SJC122:SJC123 SJK122:SJK123 SJS122:SJS123 SKA122:SKA123 SKI122:SKI123 SKQ122:SKQ123 SKY122:SKY123 SLG122:SLG123 SLO122:SLO123 SLW122:SLW123 SME122:SME123 SMM122:SMM123 SMU122:SMU123 SNC122:SNC123 SNK122:SNK123 SNS122:SNS123 SOA122:SOA123 SOI122:SOI123 SOQ122:SOQ123 SOY122:SOY123 SPG122:SPG123 SPO122:SPO123 SPW122:SPW123 SQE122:SQE123 SQM122:SQM123 SQU122:SQU123 SRC122:SRC123 SRK122:SRK123 SRS122:SRS123 SSA122:SSA123 SSI122:SSI123 SSQ122:SSQ123 SSY122:SSY123 STG122:STG123 STO122:STO123 STW122:STW123 SUE122:SUE123 SUM122:SUM123 SUU122:SUU123 SVC122:SVC123 SVK122:SVK123 SVS122:SVS123 SWA122:SWA123 SWI122:SWI123 SWQ122:SWQ123 SWY122:SWY123 SXG122:SXG123 SXO122:SXO123 SXW122:SXW123 SYE122:SYE123 SYM122:SYM123 SYU122:SYU123 SZC122:SZC123 SZK122:SZK123 SZS122:SZS123 TAA122:TAA123 TAI122:TAI123 TAQ122:TAQ123 TAY122:TAY123 TBG122:TBG123 TBO122:TBO123 TBW122:TBW123 TCE122:TCE123 TCM122:TCM123 TCU122:TCU123 TDC122:TDC123 TDK122:TDK123 TDS122:TDS123 TEA122:TEA123 TEI122:TEI123 TEQ122:TEQ123 TEY122:TEY123 TFG122:TFG123 TFO122:TFO123 TFW122:TFW123 TGE122:TGE123 TGM122:TGM123 TGU122:TGU123 THC122:THC123 THK122:THK123 THS122:THS123 TIA122:TIA123 TII122:TII123 TIQ122:TIQ123 TIY122:TIY123 TJG122:TJG123 TJO122:TJO123 TJW122:TJW123 TKE122:TKE123 TKM122:TKM123 TKU122:TKU123 TLC122:TLC123 TLK122:TLK123 TLS122:TLS123 TMA122:TMA123 TMI122:TMI123 TMQ122:TMQ123 TMY122:TMY123 TNG122:TNG123 TNO122:TNO123 TNW122:TNW123 TOE122:TOE123 TOM122:TOM123 TOU122:TOU123 TPC122:TPC123 TPK122:TPK123 TPS122:TPS123 TQA122:TQA123 TQI122:TQI123 TQQ122:TQQ123 TQY122:TQY123 TRG122:TRG123 TRO122:TRO123 TRW122:TRW123 TSE122:TSE123 TSM122:TSM123 TSU122:TSU123 TTC122:TTC123 TTK122:TTK123 TTS122:TTS123 TUA122:TUA123 TUI122:TUI123 TUQ122:TUQ123 TUY122:TUY123 TVG122:TVG123 TVO122:TVO123 TVW122:TVW123 TWE122:TWE123 TWM122:TWM123 TWU122:TWU123 TXC122:TXC123 TXK122:TXK123 TXS122:TXS123 TYA122:TYA123 TYI122:TYI123 TYQ122:TYQ123 TYY122:TYY123 TZG122:TZG123 TZO122:TZO123 TZW122:TZW123 UAE122:UAE123 UAM122:UAM123 UAU122:UAU123 UBC122:UBC123 UBK122:UBK123 UBS122:UBS123 UCA122:UCA123 UCI122:UCI123 UCQ122:UCQ123 UCY122:UCY123 UDG122:UDG123 UDO122:UDO123 UDW122:UDW123 UEE122:UEE123 UEM122:UEM123 UEU122:UEU123 UFC122:UFC123 UFK122:UFK123 UFS122:UFS123 UGA122:UGA123 UGI122:UGI123 UGQ122:UGQ123 UGY122:UGY123 UHG122:UHG123 UHO122:UHO123 UHW122:UHW123 UIE122:UIE123 UIM122:UIM123 UIU122:UIU123 UJC122:UJC123 UJK122:UJK123 UJS122:UJS123 UKA122:UKA123 UKI122:UKI123 UKQ122:UKQ123 UKY122:UKY123 ULG122:ULG123 ULO122:ULO123 ULW122:ULW123 UME122:UME123 UMM122:UMM123 UMU122:UMU123 UNC122:UNC123 UNK122:UNK123 UNS122:UNS123 UOA122:UOA123 UOI122:UOI123 UOQ122:UOQ123 UOY122:UOY123 UPG122:UPG123 UPO122:UPO123 UPW122:UPW123 UQE122:UQE123 UQM122:UQM123 UQU122:UQU123 URC122:URC123 URK122:URK123 URS122:URS123 USA122:USA123 USI122:USI123 USQ122:USQ123 USY122:USY123 UTG122:UTG123 UTO122:UTO123 UTW122:UTW123 UUE122:UUE123 UUM122:UUM123 UUU122:UUU123 UVC122:UVC123 UVK122:UVK123 UVS122:UVS123 UWA122:UWA123 UWI122:UWI123 UWQ122:UWQ123 UWY122:UWY123 UXG122:UXG123 UXO122:UXO123 UXW122:UXW123 UYE122:UYE123 UYM122:UYM123 UYU122:UYU123 UZC122:UZC123 UZK122:UZK123 UZS122:UZS123 VAA122:VAA123 VAI122:VAI123 VAQ122:VAQ123 VAY122:VAY123 VBG122:VBG123 VBO122:VBO123 VBW122:VBW123 VCE122:VCE123 VCM122:VCM123 VCU122:VCU123 VDC122:VDC123 VDK122:VDK123 VDS122:VDS123 VEA122:VEA123 VEI122:VEI123 VEQ122:VEQ123 VEY122:VEY123 VFG122:VFG123 VFO122:VFO123 VFW122:VFW123 VGE122:VGE123 VGM122:VGM123 VGU122:VGU123 VHC122:VHC123 VHK122:VHK123 VHS122:VHS123 VIA122:VIA123 VII122:VII123 VIQ122:VIQ123 VIY122:VIY123 VJG122:VJG123 VJO122:VJO123 VJW122:VJW123 VKE122:VKE123 VKM122:VKM123 VKU122:VKU123 VLC122:VLC123 VLK122:VLK123 VLS122:VLS123 VMA122:VMA123 VMI122:VMI123 VMQ122:VMQ123 VMY122:VMY123 VNG122:VNG123 VNO122:VNO123 VNW122:VNW123 VOE122:VOE123 VOM122:VOM123 VOU122:VOU123 VPC122:VPC123 VPK122:VPK123 VPS122:VPS123 VQA122:VQA123 VQI122:VQI123 VQQ122:VQQ123 VQY122:VQY123 VRG122:VRG123 VRO122:VRO123 VRW122:VRW123 VSE122:VSE123 VSM122:VSM123 VSU122:VSU123 VTC122:VTC123 VTK122:VTK123 VTS122:VTS123 VUA122:VUA123 VUI122:VUI123 VUQ122:VUQ123 VUY122:VUY123 VVG122:VVG123 VVO122:VVO123 VVW122:VVW123 VWE122:VWE123 VWM122:VWM123 VWU122:VWU123 VXC122:VXC123 VXK122:VXK123 VXS122:VXS123 VYA122:VYA123 VYI122:VYI123 VYQ122:VYQ123 VYY122:VYY123 VZG122:VZG123 VZO122:VZO123 VZW122:VZW123 WAE122:WAE123 WAM122:WAM123 WAU122:WAU123 WBC122:WBC123 WBK122:WBK123 WBS122:WBS123 WCA122:WCA123 WCI122:WCI123 WCQ122:WCQ123 WCY122:WCY123 WDG122:WDG123 WDO122:WDO123 WDW122:WDW123 WEE122:WEE123 WEM122:WEM123 WEU122:WEU123 WFC122:WFC123 WFK122:WFK123 WFS122:WFS123 WGA122:WGA123 WGI122:WGI123 WGQ122:WGQ123 WGY122:WGY123 WHG122:WHG123 WHO122:WHO123 WHW122:WHW123 WIE122:WIE123 WIM122:WIM123 WIU122:WIU123 WJC122:WJC123 WJK122:WJK123 WJS122:WJS123 WKA122:WKA123 WKI122:WKI123 WKQ122:WKQ123 WKY122:WKY123 WLG122:WLG123 WLO122:WLO123 WLW122:WLW123 WME122:WME123 WMM122:WMM123 WMU122:WMU123 WNC122:WNC123 WNK122:WNK123 WNS122:WNS123 WOA122:WOA123 WOI122:WOI123 WOQ122:WOQ123 WOY122:WOY123 WPG122:WPG123 WPO122:WPO123 WPW122:WPW123 WQE122:WQE123 WQM122:WQM123 WQU122:WQU123 WRC122:WRC123 WRK122:WRK123 WRS122:WRS123 WSA122:WSA123 WSI122:WSI123 WSQ122:WSQ123 WSY122:WSY123 WTG122:WTG123 WTO122:WTO123 WTW122:WTW123 WUE122:WUE123 WUM122:WUM123 WUU122:WUU123 WVC122:WVC123 WVK122:WVK123 WVS122:WVS123 WWA122:WWA123 WWI122:WWI123 WWQ122:WWQ123 WWY122:WWY123 WXG122:WXG123 WXO122:WXO123 WXW122:WXW123 WYE122:WYE123 WYM122:WYM123 WYU122:WYU123 WZC122:WZC123 WZK122:WZK123 WZS122:WZS123 XAA122:XAA123 XAI122:XAI123 XAQ122:XAQ123 XAY122:XAY123 XBG122:XBG123 XBO122:XBO123 XBW122:XBW123 XCE122:XCE123 XCM122:XCM123 XCU122:XCU123 XDC122:XDC123 XDK122:XDK123 XDS122:XDS123 XEA122:XEA123 XEI122:XEI123 F2:F131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0445-870F-43A1-B656-2139F0622925}">
  <dimension ref="A1:B5"/>
  <sheetViews>
    <sheetView workbookViewId="0"/>
  </sheetViews>
  <sheetFormatPr defaultRowHeight="15" x14ac:dyDescent="0.25"/>
  <cols>
    <col min="1" max="1" width="53" bestFit="1" customWidth="1"/>
    <col min="2" max="2" width="12.140625" bestFit="1" customWidth="1"/>
  </cols>
  <sheetData>
    <row r="1" spans="1:2" x14ac:dyDescent="0.25">
      <c r="A1" s="4" t="s">
        <v>5</v>
      </c>
      <c r="B1" s="4" t="s">
        <v>6</v>
      </c>
    </row>
    <row r="2" spans="1:2" x14ac:dyDescent="0.25">
      <c r="A2" t="s">
        <v>18</v>
      </c>
      <c r="B2" t="s">
        <v>19</v>
      </c>
    </row>
    <row r="3" spans="1:2" x14ac:dyDescent="0.25">
      <c r="A3" t="s">
        <v>27</v>
      </c>
      <c r="B3" t="s">
        <v>28</v>
      </c>
    </row>
    <row r="4" spans="1:2" x14ac:dyDescent="0.25">
      <c r="A4" t="s">
        <v>34</v>
      </c>
    </row>
    <row r="5" spans="1:2" x14ac:dyDescent="0.25">
      <c r="A5"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271F4943460C4EBF56BAA1408F26A3" ma:contentTypeVersion="15" ma:contentTypeDescription="Een nieuw document maken." ma:contentTypeScope="" ma:versionID="5218d55725e2fcc4c9d893c66bbe2be8">
  <xsd:schema xmlns:xsd="http://www.w3.org/2001/XMLSchema" xmlns:xs="http://www.w3.org/2001/XMLSchema" xmlns:p="http://schemas.microsoft.com/office/2006/metadata/properties" xmlns:ns2="091c5a4d-3aba-4309-96cb-74a4475d2df8" xmlns:ns3="7dedc74e-2a7e-4644-bd7d-5da41a7e9cdb" targetNamespace="http://schemas.microsoft.com/office/2006/metadata/properties" ma:root="true" ma:fieldsID="7edde7848e0db67e0b0f669f9a1d3566" ns2:_="" ns3:_="">
    <xsd:import namespace="091c5a4d-3aba-4309-96cb-74a4475d2df8"/>
    <xsd:import namespace="7dedc74e-2a7e-4644-bd7d-5da41a7e9cd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1c5a4d-3aba-4309-96cb-74a4475d2d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217664b-c360-449b-830a-c7d55548646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dedc74e-2a7e-4644-bd7d-5da41a7e9cd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9404ad-f098-4d2f-98ea-b4d3b287aed4}" ma:internalName="TaxCatchAll" ma:showField="CatchAllData" ma:web="7dedc74e-2a7e-4644-bd7d-5da41a7e9cd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91c5a4d-3aba-4309-96cb-74a4475d2df8">
      <Terms xmlns="http://schemas.microsoft.com/office/infopath/2007/PartnerControls"/>
    </lcf76f155ced4ddcb4097134ff3c332f>
    <TaxCatchAll xmlns="7dedc74e-2a7e-4644-bd7d-5da41a7e9cd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EED7E5-8633-4E36-A19D-BF131FE0AF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1c5a4d-3aba-4309-96cb-74a4475d2df8"/>
    <ds:schemaRef ds:uri="7dedc74e-2a7e-4644-bd7d-5da41a7e9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D89AC-D666-429C-B0D0-4AA3024B8713}">
  <ds:schemaRefs>
    <ds:schemaRef ds:uri="091c5a4d-3aba-4309-96cb-74a4475d2df8"/>
    <ds:schemaRef ds:uri="http://schemas.openxmlformats.org/package/2006/metadata/core-properties"/>
    <ds:schemaRef ds:uri="http://schemas.microsoft.com/office/infopath/2007/PartnerControls"/>
    <ds:schemaRef ds:uri="http://purl.org/dc/dcmitype/"/>
    <ds:schemaRef ds:uri="http://purl.org/dc/elements/1.1/"/>
    <ds:schemaRef ds:uri="http://schemas.microsoft.com/office/2006/metadata/properties"/>
    <ds:schemaRef ds:uri="http://schemas.microsoft.com/office/2006/documentManagement/types"/>
    <ds:schemaRef ds:uri="7dedc74e-2a7e-4644-bd7d-5da41a7e9cdb"/>
    <ds:schemaRef ds:uri="http://www.w3.org/XML/1998/namespace"/>
    <ds:schemaRef ds:uri="http://purl.org/dc/terms/"/>
  </ds:schemaRefs>
</ds:datastoreItem>
</file>

<file path=customXml/itemProps3.xml><?xml version="1.0" encoding="utf-8"?>
<ds:datastoreItem xmlns:ds="http://schemas.openxmlformats.org/officeDocument/2006/customXml" ds:itemID="{87AB145D-3756-49A0-8024-AB2CF29B3D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Gesprekken stakeholders</vt:lpstr>
      <vt:lpstr>Blad2</vt:lpstr>
      <vt:lpstr>Blad2!Naam__e_mail_en_telefoonnummer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Rosenboom, Rob</dc:creator>
  <cp:keywords/>
  <dc:description/>
  <cp:lastModifiedBy>Ralph Beckers</cp:lastModifiedBy>
  <cp:revision/>
  <dcterms:created xsi:type="dcterms:W3CDTF">2024-01-03T07:55:22Z</dcterms:created>
  <dcterms:modified xsi:type="dcterms:W3CDTF">2025-07-14T07:55:56Z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0x010100CC271F4943460C4EBF56BAA1408F26A3</vt:lpwstr>
  </property>
  <property fmtid="{D5CDD505-2E9C-101B-9397-08002B2CF9AE}" pid="3" name="MediaServiceImageTags">
    <vt:lpwstr/>
  </property>
</Properties>
</file>