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30" documentId="8_{76CB62B1-62CA-4A25-934C-109D057043DC}" xr6:coauthVersionLast="47" xr6:coauthVersionMax="47" xr10:uidLastSave="{BA08F82E-0457-4D5F-B412-FB0846B10A14}"/>
  <bookViews>
    <workbookView xWindow="-108" yWindow="-108" windowWidth="23256" windowHeight="13896" tabRatio="806" firstSheet="1" activeTab="5" xr2:uid="{58B09D56-C45F-4112-9BD7-AB866D4FA367}"/>
  </bookViews>
  <sheets>
    <sheet name="Contactgegevens leverancier" sheetId="12" r:id="rId1"/>
    <sheet name="1. Algemene eisen" sheetId="2" r:id="rId2"/>
    <sheet name="2. Functionaliteit algemeen" sheetId="14" r:id="rId3"/>
    <sheet name="3. Functionaliteit specifiek" sheetId="4" r:id="rId4"/>
    <sheet name="4. Beheer en gebruik" sheetId="9" r:id="rId5"/>
    <sheet name="5. Informatieveiligheid" sheetId="25" r:id="rId6"/>
    <sheet name="6. Archivering " sheetId="18" r:id="rId7"/>
    <sheet name="7. Gegevensmanagement" sheetId="23" r:id="rId8"/>
    <sheet name="8. Techniek" sheetId="6" r:id="rId9"/>
    <sheet name="9. Online dienstverlening" sheetId="24" r:id="rId10"/>
    <sheet name="10. Implementatie" sheetId="8" r:id="rId11"/>
    <sheet name="11. Service Level Management" sheetId="11" r:id="rId12"/>
    <sheet name="12. Aantallen gebruikersgroepen" sheetId="10" r:id="rId13"/>
    <sheet name="Blad1" sheetId="26" state="hidden" r:id="rId14"/>
  </sheets>
  <definedNames>
    <definedName name="_xlnm._FilterDatabase" localSheetId="1" hidden="1">'1. Algemene eisen'!$A$3:$D$3</definedName>
    <definedName name="_xlnm._FilterDatabase" localSheetId="10" hidden="1">'10. Implementatie'!$A$3:$D$3</definedName>
    <definedName name="_xlnm._FilterDatabase" localSheetId="11" hidden="1">'11. Service Level Management'!$A$3:$E$3</definedName>
    <definedName name="_xlnm._FilterDatabase" localSheetId="2" hidden="1">'2. Functionaliteit algemeen'!$A$3:$D$25</definedName>
    <definedName name="_xlnm._FilterDatabase" localSheetId="4" hidden="1">'4. Beheer en gebruik'!$A$3:$D$3</definedName>
    <definedName name="_xlnm._FilterDatabase" localSheetId="5" hidden="1">'5. Informatieveiligheid'!$A$3:$D$13</definedName>
    <definedName name="_xlnm._FilterDatabase" localSheetId="6" hidden="1">'6. Archivering '!$A$3:$D$3</definedName>
    <definedName name="_xlnm._FilterDatabase" localSheetId="7" hidden="1">'7. Gegevensmanagement'!$A$3:$D$3</definedName>
    <definedName name="_xlnm._FilterDatabase" localSheetId="8" hidden="1">'8. Techniek'!$A$3:$D$3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0" l="1"/>
</calcChain>
</file>

<file path=xl/sharedStrings.xml><?xml version="1.0" encoding="utf-8"?>
<sst xmlns="http://schemas.openxmlformats.org/spreadsheetml/2006/main" count="275" uniqueCount="225">
  <si>
    <t>Naam leverancier</t>
  </si>
  <si>
    <t>Adres</t>
  </si>
  <si>
    <t>Contactpersoon</t>
  </si>
  <si>
    <t>Datum</t>
  </si>
  <si>
    <r>
      <t xml:space="preserve">Daar waar de tekst in </t>
    </r>
    <r>
      <rPr>
        <b/>
        <sz val="11"/>
        <color rgb="FFFF0000"/>
        <rFont val="Calibri"/>
        <family val="2"/>
        <scheme val="minor"/>
      </rPr>
      <t xml:space="preserve">rood </t>
    </r>
    <r>
      <rPr>
        <b/>
        <sz val="11"/>
        <rFont val="Calibri"/>
        <family val="2"/>
        <scheme val="minor"/>
      </rPr>
      <t>is weergegeven, wordt er van de leverancier verwacht dat er document worden aangeleverd.</t>
    </r>
    <r>
      <rPr>
        <b/>
        <sz val="11"/>
        <color theme="1"/>
        <rFont val="Calibri"/>
        <family val="2"/>
        <scheme val="minor"/>
      </rPr>
      <t xml:space="preserve"> Dat dient alleen de winnaar te doen na voorlopige gunning.</t>
    </r>
  </si>
  <si>
    <t>1. Algemene eisen</t>
  </si>
  <si>
    <t>Nr.</t>
  </si>
  <si>
    <t>Omschrijving</t>
  </si>
  <si>
    <t>Akkoord J/N</t>
  </si>
  <si>
    <t>Toelichting N</t>
  </si>
  <si>
    <t>De inschrijving blijft geldig gedurende ten minste zes (6) maanden na de uiterste ontvangstdatum. Indien een kort geding wordt gestart, eindigt de gestanddoeningstermijn acht (8) dagen na de uitspraak in eerste aanleg.</t>
  </si>
  <si>
    <t>Alle gestelde eisen zijn integraal opgenomen in de offerte. De aangeboden software en dienstverlening voldoen bij indiening aan deze eisen en zijn direct beschikbaar als standaardsoftware.</t>
  </si>
  <si>
    <t>De Opdrachtnemer verklaart akkoord te gaan met de GIBIT 2023, inclusief de bijbehorende ICT-kwaliteitsnormen.</t>
  </si>
  <si>
    <t>De applicatie blijft gedurende de contractperiode ondersteund. Indien ondersteuning vervalt, wordt de broncode beschikbaar gesteld via open source of escrow, of wordt onderhoud overgedragen aan een derde partij buiten de leveranciersgroep.</t>
  </si>
  <si>
    <t>Alle modules en onderdelen van de applicatie worden beheerd door de Opdrachtnemer zelf.</t>
  </si>
  <si>
    <t>De oplossing bevat geen maatwerk. Indien maatwerk noodzakelijk blijkt, wordt dit opgenomen als standaardfunctionaliteit in de eerstvolgende release. De Opdrachtnemer vermeldt in de vraag-en-antwoordronde (Nota van inlichtingen) voor welke eisen in dit Programma van Eisen en Wensen maatwerk nodig is. Bij voldoende blijk van maatwerk, zal Opdrachtgever de gestelde eisen hier eventueel op aanpassen.</t>
  </si>
  <si>
    <t>De Opdrachtgever blijft te allen tijde eigenaar van alle data. De Opdrachtnemer stelt deze data beschikbaar binnen de applicatie en levert deze op verzoek aan in een bruikbaar formaat.</t>
  </si>
  <si>
    <t>De Opdrachtgever behoudt het recht om functionaliteiten aan te passen of te schrappen indien deze door landelijke ontwikkelingen centraal worden aangeboden.</t>
  </si>
  <si>
    <t>2. Functionaliteit algemeen</t>
  </si>
  <si>
    <t>Algemeen</t>
  </si>
  <si>
    <t>De aangeboden applicatie, inclusief koppelvlakken, is op het moment van aanbieding direct leverbaar als standaardproduct van de Opdrachtnemer.</t>
  </si>
  <si>
    <t>De applicatie is voorzien van een gebruikersvriendelijke menugestuurde (beheer)module met een eenvoudige grafische userinterface, van waaruit alle functies kunnen worden uitgevoerd.</t>
  </si>
  <si>
    <t>Alle gebruikersinterfaces (incl. op schermen, foutboodschappen, helpteksten, etc.) van de applicatie voor eindgebruikers en functioneel beheerders zijn volledig Nederlandstalig.</t>
  </si>
  <si>
    <t xml:space="preserve">De online helpfunctionaliteit wordt bij iedere nieuwe release door de Opdrachtnemer op actualiteit en wettelijke voorschriften aangepast. </t>
  </si>
  <si>
    <t>Standaarden</t>
  </si>
  <si>
    <t xml:space="preserve">Definitie en standaarden: de oplossing voldoet aan alle relevante standaarden zoals beschreven in de Gemeentelijke ICT-kwaliteitsnormen (bijlage bij de GIBIT). In GEMMA Online staan bij de referentiecomponenten de standaarden vermeld, ook aan de aanbevolen standaarden dient voldaan te worden. Indien uw oplossing aan één of meer van deze standaarden niet kan voldoen dan dient u dit tijdens de vraag- en antwoordronde aan te geven. Als tussen de oplossing en andere systemen (gemeentelijke) basisgegevens resp. zaakgegevens worden uitgewisseld, gebeurt dit conform de relevante standaarden.  </t>
  </si>
  <si>
    <t>De applicatie dient gebruik te maken van de door de overheid opgestelde lijst van verplichte open standaarden, zie hiervoor het Forum Standaardisatie en Geonovum.</t>
  </si>
  <si>
    <t>De leverancier waarborgt dat de oplossing niet meer dan één major versie achterloopt (‘neerwaartse comptabiliteit’) op de open standaarden van het Forum Standaardisatie, Geonovum en de landelijke standaarden, zoals de Zaak- en Documentservices’ (als aanscherping op StUF-ZKN en CMIS) resp. StUF-BG, RGBZ,  RSGB en imZTC die voor de applicatie van toepassing zijn. Aanpassingen in de hierboven genoemde standaarden worden door de Opdrachtnemer verwerkt binnen 12 maanden nadat deze niet meer als geldende standaard worden ondersteund. Daarnaast wordt de oude versie van de standaard nog minimaal 12 maanden ondersteund.</t>
  </si>
  <si>
    <t>Koppelingen met de applicatie dienen gebaseerd te zijn op de standaarden zoals gepubliceerd op GEMMA Online. Deze koppelingen dienen (daar waar van toepassing) op het StUF Testplatform met goed gevolg op compliancy getest te zijn.</t>
  </si>
  <si>
    <t xml:space="preserve">Uw oplossing dient minimaal het gebruik van diakritische tekens te ondersteunen zoals wettelijk voorgeschreven. </t>
  </si>
  <si>
    <t>Architectuurtekening</t>
  </si>
  <si>
    <t>De Opdrachtnemer levert bij de offerte een visualisatie van de aangeboden applicatie, modulen en koppelingen door middel van één of meerdere  architectuurtekeningen zowel functioneel als technisch, waarin wordt aangegeven welke componenten worden geleverd, welke standaardkoppelvlakken worden toegepast en hoe de verbindingen lopen.</t>
  </si>
  <si>
    <t xml:space="preserve">De Opdrachtnemer actualiseert na afloop van de implementatie de visualisatie van de aangeboden applicatie, modulen en koppelingen door middel van één of meerdere  architectuurtekeningen zowel functioneel als technisch, waarin wordt aangegeven welke componenten aan Opdrachtgever worden geleverd, welke standaardkoppelvlakken worden toegepast en hoe de verbindingen lopen, aangevuld met IP-nummers en  URL's en poorten. Toon de wijze waarop u logische en/of fysieke segmentatie binnen de infrastructuur en applicatie toepast zodat de impact van een beveiligingsincident (hack) beperkt blijft. Laat zien welke functionele en technische beveiligingsmaatregelen u genomen heeft. </t>
  </si>
  <si>
    <t>Koppelingen</t>
  </si>
  <si>
    <t>Bestanden kunnen worden upgeload en aan het dossier, zaak en/of object worden gekoppeld. Dit betreft de meest gangbare formaten, ten minste JPG, JPEG, TIFF, PNG, DOC, DOCX, XLS, XLSX, MSG, EML en PDF zonder beperking van het aantal up te loaden MB's.</t>
  </si>
  <si>
    <t>Het moet mogelijk zijn gegevensbestanden te importeren en exporteren, in ieder geval in .csv, .txt en .xml format.</t>
  </si>
  <si>
    <t>Koppeling (API) met de Landelijke Voorziening BAG voor het ophalen van gegevens uit de Basisregistratie Adressen en Gebouwen (BAG).</t>
  </si>
  <si>
    <t>De applicatie maakt gebruik van REST-API's (op basis van OAS 3.0 en het forum voor standaardisatie) t.b.v. de uitwisseling van data met andere omgevingen. De uitwisseling moet versleuteld plaatsvinden op basis van two-way SSL encryptie of 2 Factor identificatie (Token-ID). Wanneer er gebruik wordt gemaakt van een Token-ID dan mag deze niet langer geldig zijn dan 24 uur.</t>
  </si>
  <si>
    <t>De applicatie maakt zowel voor inkomende als uitgaande mail gebruik van de mailserverapplicatie (Microsoft Exchange Online) van de Opdrachtgever. De koppeling verloopt middels het protocol 'NL GOV Assurance Profile for OAuth 2.0'.</t>
  </si>
  <si>
    <t>DigitaleToegankelijkheid</t>
  </si>
  <si>
    <r>
      <rPr>
        <strike/>
        <sz val="10"/>
        <color rgb="FF000000"/>
        <rFont val="Arial"/>
        <family val="2"/>
      </rPr>
      <t>SAAS applicaties,</t>
    </r>
    <r>
      <rPr>
        <sz val="10"/>
        <color rgb="FF000000"/>
        <rFont val="Arial"/>
        <family val="2"/>
      </rPr>
      <t xml:space="preserve"> extern gepubliceerde onderdelen van de applicatie en mobiele apps voldoen bij gunning aan de minimale eisen WCAG 2.1 (niveau A en AA) van de Europese standaard EN 301 549 voor personen met een functiebeperking. De Opdrachtnemer kan dit aantonen middels een volledig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t>
    </r>
  </si>
  <si>
    <t>Gedurende de looptijd van de overeenkomst wordt de oplossing ten minste elke 3 jaar opnieuw getoetst op naleving van WCAG 2.1 (niveau A en AA) door een onafhankelijk onderzoeksbureau. De Opdrachtnemer levert een volledig onderzoeksrapport – een WCAG-EM rapport - aan bij de Opdrachtgever. Het WCAG-EM rapport moet voldoen aan alle eisen die wordt beschreven in WCAG-EM (link: https://www.w3.org/TR/WCAG-EM/#procedure). Het rapport is opgesteld in het Nederlands of Engels. Het rapport is opgesteld door een onafhankelijk gekwalificeerd onderzoeksbureau.</t>
  </si>
  <si>
    <t xml:space="preserve">3. </t>
  </si>
  <si>
    <t>Functioneel specifiek</t>
  </si>
  <si>
    <t>Opdrachtgever kan een limiet instellen voor het aantal afspraken per ophaaldag.</t>
  </si>
  <si>
    <t>De oplossing biedt de mogelijkheid om een datum te selecteren die correspondeert met ophaaldagen/momenten voor een specifiek adres waarop een afspraak kan worden gemaakt door de inwoner en opdrachtgever (KCC).</t>
  </si>
  <si>
    <t>De oplossing voorziet in de mogelijkheid om alleen bepaalde adressen een afspraak te laten maken, waarbij uit wordt gegaan van adressen waar een inwoner afvalstoffenheffing betaalt .</t>
  </si>
  <si>
    <t>De oplossing beschikt over een kaartviewer waar de gebruiker de locaties van de afvalscheidingsstations en ondergrondse containers kan raadplegen.</t>
  </si>
  <si>
    <t>De oplossing biedt de mogelijkheid om een zelfgemaakte afspraak/melding te kunnen inzien als inwoner en als behandelaar.</t>
  </si>
  <si>
    <t>De oplossing biedt de mogelijkheid om een zelfgemaakte afspraak/melding te kunnen annuleren (met een deadline).</t>
  </si>
  <si>
    <t>De gemeente kan deadlines instellen tot wanneer het mogelijk is om een afspraak te wijzigen of annuleren.</t>
  </si>
  <si>
    <t>De oplossing biedt de mogelijkheid om per gebied/ postcode/ wijk/ adres e.d. een eigen inzamelschema op te stellen.</t>
  </si>
  <si>
    <t>Grof afval melden (afspraak maken)</t>
  </si>
  <si>
    <t>Het is mogelijk om binnen de oplossing een melding voor grof afval te maken. Dat kan zowel de gebruiker, als de opdrachtgever (het KCC) namens de inwoner.</t>
  </si>
  <si>
    <t>Er kunnen verschillende ophaaldata gekoppeld worden aan de diverse afvalstromen (grondstoffen) die een gebruiker wil aanbieden.</t>
  </si>
  <si>
    <t>De oplossing kan verschillende aanbiedregels tonen per categorie grondstoffen.</t>
  </si>
  <si>
    <t>Afvalbakken/afvalpassen</t>
  </si>
  <si>
    <t>De oplossing biedt de mogelijkheid aan om een melding te maken voor verschillende categorieën en subcategorieën rondom afvalbakken (bijvoorbeeld een nieuwe (vermiste) afvalbak, kapotte afvalbak of een afvalbak die niet geleegd is).</t>
  </si>
  <si>
    <t>Er kunnen verschillende datums gekoppeld worden aan de diverse categorieën rondom de afvalbak.</t>
  </si>
  <si>
    <t>De oplossing biedt de mogelijkheid aan om een aanvraag te doen voor een nieuwe afvalpas/ vermiste/ kapotte afvalpas.</t>
  </si>
  <si>
    <t>De oplossing kan regels opstellen waardoor het alleen voor bepaalde adressen mogelijk is een aanvraag te doen voor of een nieuwe afvalbak of afvalpas.</t>
  </si>
  <si>
    <t>Afvalkalender</t>
  </si>
  <si>
    <t>De oplossing biedt de mogelijkheid om een kalender per adres te tonen waarop de inzameldata ingezien kunnen worden.</t>
  </si>
  <si>
    <t>Het is mogelijk voor de gebruiker om een jaaroverzicht van de kalender te downloaden in PDF/UA.</t>
  </si>
  <si>
    <t>De oplossing biedt de mogelijkheid voor de opdrachtgever om afvalinzameldata te wijzigen gedurende de looptijd van de kalender.</t>
  </si>
  <si>
    <t>De oplossing biedt de mogelijkheid om schema's voor bijvoorbeeld oud papier te uploaden, welke afwijken van de ingestelde wijken rondom afvalinzameling.</t>
  </si>
  <si>
    <t>De oplossing biedt de mogelijkheid waarbij de kalender laat zien welk afvalsoort wordt opgehaald. Zodra je op het icoon of de tekst klikt, krijg je meer informatie over de afvalsoort.</t>
  </si>
  <si>
    <t>In de oplossing ziet de gebruiker in 1 oogopslag de eerstvolgende ophaaldagen in beeld. Met 1 klik komt ook het maandoverzicht in beeld.</t>
  </si>
  <si>
    <t>Communicatie</t>
  </si>
  <si>
    <t>Opdrachtgever kan herinneringen/ waarschuwingen versturen via pushberichten in de app. Een pushbericht kan uit ten minste 250 tekens bestaan.</t>
  </si>
  <si>
    <t xml:space="preserve">Bij het versturen van pushberichten is het mogelijk om keuzes te maken op postcode niveau, op inzameldag, op afvalsoort, wijkniveau etc. </t>
  </si>
  <si>
    <t>Opdrachtgever kan een pushbericht vooraf inplannen; op datum en tijd.</t>
  </si>
  <si>
    <t>Bij het maken van een nieuw nieuwsbericht, staat dit bericht na publicatie altijd boven/vooraan. De nieuwsberichten staan op volgorde van publicatiedatum, van nieuw naar oud.</t>
  </si>
  <si>
    <t>Opdrachtgever kan  nieuwsberichten plaatsen met foto's op de webpagina en de app van de oplossing.</t>
  </si>
  <si>
    <t>De opdrachtgever kan voor een webpagina of nieuwsbericht een publicatiedatum voor de toekomst aangeven.</t>
  </si>
  <si>
    <t>Het moet mogelijk zijn om een pushbericht aan te kunnen passen nadat hij voor publicatie ingepland staat.</t>
  </si>
  <si>
    <t>De oplossing kan een automatische herinnering/ pushbericht versturen als de inwoner dit heeft ingesteld en voor welke tijdperiode voor de gemaakte afspraak om de inwoner te herinneren aan de gemaakte afspraak/ ophaaldata.</t>
  </si>
  <si>
    <t>Beheer/ Dashboard</t>
  </si>
  <si>
    <t>De oplossing biedt de mogelijkheid om door de opdrachtgever automatisch de aangegeven ophaaldatum te laten sluiten, zodat er bijvoorbeeld op de ophaaldag zelf geen nieuwe afspraken meer gemaakt kunnen worden.</t>
  </si>
  <si>
    <t>Het is mogelijk dat de behandelaar de gemaakte afspraken kan zien, af kan handelen en opmerkingen kan toevoegen. Deze informatie is ook makkelijk terug te vinden voor KCC en het Stadsbedrijf als een inwoner belt.</t>
  </si>
  <si>
    <t>De oplossing biedt de mogelijkheid voor de behandelaar tot selecteren en sorteren van de verschillende soorten aanvragen, zoals nieuw, in behandeling en afgehandeld.</t>
  </si>
  <si>
    <t>Het is mogelijk om uitgebreid te filteren/ zoeken op bijvoorbeeld postcode, categorie, naam, openstaand, afgehandeld e.d. om gemaakte afspraken in te zien voor de opdrachtgever.</t>
  </si>
  <si>
    <t>Via de oplossing zijn de content van de website en de app in 1 omgeving te onderhouden. Dit wil zeggen dat de content per onderwerp dan gelijk is en niet op 2 plaatsen apart moet worden onderhouden.</t>
  </si>
  <si>
    <t>De oplossing moet kunnen koppelen (2-weg) met Kliko om data (zoals afvalpassen, huisadressen locaties van ondergrondse containers e.d.) uit te wisselen met de oplossing. Aanvragen van nieuwe afvalpassen gaat via uw oplossing, de registratie, de behandeling en het beheer vindt plaats in Kliko.</t>
  </si>
  <si>
    <t>De oplossing moet kunnen koppelen met Jewel voor het aanleveren van adressen en meldingsgegevens voor kunnen maken van routes in Jewel.</t>
  </si>
  <si>
    <t>De oplossing biedt een BAG-koppeling aan, waardoor we in de oplossing inzicht hebben in de adressen van inwoners die afvalstoffenheffing betalen. Bedrijfspanden moeten uitgesloten worden van toegang tot de oplossing.</t>
  </si>
  <si>
    <t>De oplossing kan koppelen met een betaalmethode.</t>
  </si>
  <si>
    <t>4. Beheer en gebruik</t>
  </si>
  <si>
    <t>Handleidingen</t>
  </si>
  <si>
    <t>N</t>
  </si>
  <si>
    <t>De (digitale) gebruikers- en beheerdershandleidingen,instructie video's en overig opleidingsmateriaal zijn compleet en in de Nederlandse taal gesteld.</t>
  </si>
  <si>
    <t>Rollen- en rechtenmodel</t>
  </si>
  <si>
    <t>De functioneel beheerder van de Opdrachtgever heeft het beheer over de toegang tot de data en de applicatie.</t>
  </si>
  <si>
    <t>De functioneel beheerder kan nieuwe gebruikers aanmaken, autorisaties toevoegen, wijzigen of verwijderen en vertrekkende medewerkers blokkeren.</t>
  </si>
  <si>
    <t>De functioneel beheerder kan de oplossing volledig afstemmen op de eigen organisatie-inrichting, voor wat betreft medewerkers, teams, afdelingen, rollen en voor externen. Dit kan worden aangepast in een eenvoudige beheerinterface.</t>
  </si>
  <si>
    <t>De functioneel beheerder kan de oplossing volledig afstemmen op het eigen autorisatiebeleid. Afstembaar voor zowel voor algemene toegang als voor rechten om functionaliteiten, registraties, processen en om documenten te  kunnen raadplegen, wijzigen of verwijderen. Autorisaties zijn instelbaar op elk niveau van functionaliteit, module, registratie en tabel tot veld, proces en document op basis van functiegroepen en rollen.</t>
  </si>
  <si>
    <t>De applicatie kan worden gekoppeld met een IAM-tool (Identify &amp; Acces Management), zodat gebruikers binnen de applicatie automatisch kunnen worden aangemaakt en verwijderd. Ook rollen en rechten kunnen worden  gemuteerd op basis van de input van deze IAM-tool. Gemeente Dijk en Waard maakt gebruik van Hello-ID en Microsoft Purview.</t>
  </si>
  <si>
    <t>Inrichting</t>
  </si>
  <si>
    <t xml:space="preserve">De functioneel beheerder kan de oplossing volledig afstemmen op de eigen organisatie-werkwijze, voor wat betreft procesflows en de gerelateerde termijnbewaking. </t>
  </si>
  <si>
    <t xml:space="preserve">De functioneel beheerder kan de oplossing volledig afstemmen op de eigen huisstijl-documenten, voor wat betreft de opbouw en lay-out van documenten. </t>
  </si>
  <si>
    <t>De applicatie is aanpasbaar m.b.t. alle sleutel informatie (tarieven, leveranciers, gebruikers, prijsafspraken, processen, cliënten, etc.) zonder tussenkomst van de Opdrachtnemer.</t>
  </si>
  <si>
    <t>Ondersteuning, onderhoud en doorontwikkeling</t>
  </si>
  <si>
    <t>Opdrachtnemer heeft een skilled Servicedesk voor het aannemen, analyseren en oplossen van meldingen aangaande incidenten, issues, wijzigingen, problemen en vragen. De Servicedesk van Opdrachtnemer fungeert als tweedelijns Servicedesk en communiceert met geautoriseerde personen van Opdrachtgever in de Nederlandse taal.</t>
  </si>
  <si>
    <t>De servicedesk van de Opdrachtnemer levert zowel telefonische ondersteuning als ondersteuning via e-mail en/of een webportaal.</t>
  </si>
  <si>
    <t>De servicedesk van de Opdrachtnemer is telefonisch bereikbaar op werkdagen tussen 08.00 en 17.00 uur.</t>
  </si>
  <si>
    <t>De servicedesk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</si>
  <si>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servicedesk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</si>
  <si>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</si>
  <si>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 xml:space="preserve">De Opdrachtnemer geeft inzicht in de ingediende wijzigingsvoorstellen van alle gebruikers. Dit kan via een gebruikersvereniging of een platform binnen een applicatie. Dit zijn ingediende wensen van alle gebruikers van de applicatie (ongeacht de organisatie). </t>
  </si>
  <si>
    <t>De Opdrachtgever heeft de mogelijkheid om nieuwe releases tegen te houden, indien dit een risico vormt voor bedrijfskritische processen.</t>
  </si>
  <si>
    <t>De Opdrachtnemer houdt de applicatie en de koppelingen binnen de overeenkomst actueel ten aanzien van wijzigingen in wet- en regelgeving en landelijke standaarden. Deze wijzigingen worden beschouwd als onderhoud en leiden niet tot separate vergoedingen.</t>
  </si>
  <si>
    <t>De applicatie moet bij de inwerkingtreding van nieuwe wet- en regelgeving hieraan direct zijn aangepast.</t>
  </si>
  <si>
    <r>
      <t xml:space="preserve">Zonder tussenkomst van de Opdrachtnemer heeft de Opdrachtgever de mogelijkheid om een fictieve dataset te creëeren </t>
    </r>
    <r>
      <rPr>
        <strike/>
        <sz val="10"/>
        <rFont val="Arial"/>
        <family val="2"/>
      </rPr>
      <t>en test-BSN's</t>
    </r>
    <r>
      <rPr>
        <sz val="10"/>
        <rFont val="Arial"/>
        <family val="2"/>
      </rPr>
      <t xml:space="preserve"> in te voeren in de acceptatie-omgeving van de applicatie om daarmee bijvoorbeeld een ketentest te kunnen doen.</t>
    </r>
  </si>
  <si>
    <t>Exit-strategie</t>
  </si>
  <si>
    <t>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Alle verwerkte data (zowel digitaal als niet-digitaal) is na afloop van het contract binnen 30 dagen verwijderd of vernietigd, de werkwijze die hierbij wordt gehanteerd wordt bij beëindiging van het contract aangeleverd door Opdrachtnemer.</t>
  </si>
  <si>
    <t>Opleiding</t>
  </si>
  <si>
    <t>De Opdrachtnemer leidt raadplegers, gebruikers en beheerders van de applicatie op (zie aantallen op tabblad 'Aantallen gebruikers-groepen'). Hierbij worden zij voorzien van alle benodigde (digitale) documentatie (incl. alle benodigde technische en functionele beheerdocumenten) en eventuele hulpmiddelen zodat het gebruik en het beheer volledig zelfstandig kan plaatsvinden</t>
  </si>
  <si>
    <t>5. Informatieveiligheid en privacy</t>
  </si>
  <si>
    <t xml:space="preserve">De Opdrachtnemer stelt de Opdrachtgever in staat de applicatie (de dienst) in overeenstemming met de geldende wet- en regelgeving op het gebied van gegevensbescherming en te gebruiken. De applicatie (de dienst) voldoet aan alle wettelijke privacyeisen. Dit betekent onder andere dat:
- De Opdrachtnemer de Opdrachtgever ondersteunt bij de opzet en inrichting van de applicatie (de dienst) op een zodanige wijze dat kan worden voldaan aan de basisprincipes van de AVG.
- De Opdrachtnemer de beschikbaarheid, integriteit en vertrouwelijkheid waarborgt bij vastlegging en uitwisseling van (persoons)gegevens.
- De Opdrachtnemer de principes van privacy by design en privacy by default hanteert.
- De applicatie (de dienst) het need-to-know principe hanteert als standaard instelling. Daarnaast maakt de applicatie het ook mogelijk dat de autorisatie en inrichting zodanig in te richten is dat persoonsgegevens niet getoond worden als dat niet wenselijk is in verband met privacy.
-De applicatie (de dienst) het voor de Opdrachtgever mogelijk maakt inzage-, correctie- en verwijderverzoeken van betrokkenen efficiënt af te handelen (AVG).
</t>
  </si>
  <si>
    <t xml:space="preserve">De Opdrachtnemer stelt de Opdrachtgever in staat de applicatie (de dienst) in overeenstemming met de geldende wet- en regelgeving op het gebied van informatieveiligheid te gebruiken. De applicatie (de dienst) voldoet aan alle wettelijke beveiligingseisen. Dit betekent onder andere dat:
- De Opdrachtnemer het principe van security by design en security by default hanteert.
- De authenticiteit en integriteit van documenten is gewaarborgd. Traceerbaar is altijd de ontstaansgeschiedenis van een document ook in relatie tot de processen, ook indien processen zijn gewijzigd in de loop van de tijd.
</t>
  </si>
  <si>
    <t>De Opdrachtnemer beschikt over (geformaliseerd) privacy- en informatieveiligheidsbeleid.</t>
  </si>
  <si>
    <t>De Opdrachtnemer ondertekent bij gunning de Verwerkersovereenkomst van de gemeente Dijk en Waard en voldoet aan de in de overeenkomst gestelde eisen.</t>
  </si>
  <si>
    <t>De Opdrachtnemer werkt na gunning mee aan een Dataprotection Impact Assessment (DPIA) en is bereid eventuele daaruit voortvloeiende (mitigerende) maatregelen te treffen.</t>
  </si>
  <si>
    <t>De applicatie dient minimaal te voldoen aan de relevante beveiligings- en autorisatiemaatregelen zoals gesteld in de Baseline Informatieveiligheid Overheid (BIO) en de geldende wet- en regelgeving rondom privacy. De toepassing van deze maatregelen dient aantoonbaar passend te zijn op basis van risicobeoordeling en het informatiebeveiligingsbeleid
 van de Opdrachtnemer.</t>
  </si>
  <si>
    <t>De applicatie (de dienst) wordt jaarlijks gescand en er wordt jaarlijks een pentest uitgevoerd door de Opdrachtnemer. De Opdrachtgever ontvangt bij oplevering van de applicatie en daarna jaarlijks een bewijs van uitvoering en de bijbehorende resultaten van de pentest. Indien er opvolging door de Opdrachtnemer noodzakelijk is volgt dit binnen een passende termijn en wordt de Opdrachtgever daarover tijdig geïnformeerd.</t>
  </si>
  <si>
    <t>De applicatie (de dienst)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</si>
  <si>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 xml:space="preserve">De Opdrachtnemer stelt een contactpersoon aan voor de gemeentelijke CISO en de FG. Dit wordt vastgelegd in de SLA of DAP. </t>
  </si>
  <si>
    <t>De applicatie beschikt over maatregelen voor back-up, herstel en business continuity, waarbij herstelprocedures periodiek worden getest.</t>
  </si>
  <si>
    <t>De Opdrachtnemer voert een dataclassificatie uit conform de principes van BIO 2.0 en ISO 27001, waarbij gegevens worden ingedeeld op basis van vertrouwelijkheid, integriteit en beschikbaarheid. Deze classificatie vormt de basis voor het treffen van passende beveiligingsmaatregelen en risicobeheersing</t>
  </si>
  <si>
    <t>6. Archivering en dossiervorming</t>
  </si>
  <si>
    <t>De applicatie beschikt over archieffunctionaliteit waarmee wordt voldaan aan de volgende eisen:
- Na het verstrijken van de bewaartermijn kunnen documenten en metadata in de applicatie door de Opdrachtgever op een rechtmatige manier in bulk worden vernietigd.
- Archivering en recordbeheer binnen de applicatie vindt plaats conform de geldende Archiefwet en Archiefregeling.
- Voor duurzame vastlegging van informatie worden de voorkeurs- en acceptabele formaten van het Nationaal Archief gehanteerd.</t>
  </si>
  <si>
    <t>7. Gegegevensmanagement</t>
  </si>
  <si>
    <t>Nr</t>
  </si>
  <si>
    <t>Vanuit de applicatie kunnen standaard managementrapportages gemaakt, aangepast, uitgedraaid en opgeslagen worden zonder tussenkomst van de leverancier.</t>
  </si>
  <si>
    <t>De standaardset aan managementrapportages bevat minimaal de conform wet- en regelgeving vereiste rapportages. Deze rapportages kunnen worden gedraaid zonder tussenkomst van de leverancier.</t>
  </si>
  <si>
    <t>De Opdrachtnemer moet voorzien in een manier om de volledige dataset automatisch te ontsluiten via een REST-API volgens de gestelde beveilingseisen in tabblad Functionaliteit algemeen. De API moet voorzien zijn van volledige en actuele documentatie.</t>
  </si>
  <si>
    <t>De Opdrachtnemer levert aan de Opdrachtgever volledige en actuele documentatie van de volledige dataset inclusief kenmerken, relaties en eventueel toegepaste berekeningen/filters. Zodat de Opdrachtgever in staat is zelf de gegevens te interpreteren en/of verwerken.</t>
  </si>
  <si>
    <t>Toelichting automatische data-ontsluiting</t>
  </si>
  <si>
    <t>Voor het datateam is het essentieel dat de nieuwe applicatie voorziet in een betrouwbare en toekomstvaste manier om data automatisch te ontsluiten. Dit voorkomt dat we – zoals nu – beperkt zijn tot handmatige exports of losse bestanden.</t>
  </si>
  <si>
    <r>
      <t xml:space="preserve">Een </t>
    </r>
    <r>
      <rPr>
        <b/>
        <sz val="11"/>
        <color rgb="FF000000"/>
        <rFont val="Arial"/>
        <family val="2"/>
      </rPr>
      <t>API</t>
    </r>
    <r>
      <rPr>
        <sz val="11"/>
        <color rgb="FF000000"/>
        <rFont val="Arial"/>
        <family val="2"/>
      </rPr>
      <t xml:space="preserve"> (Application Programming Interface) is de verzamelnaam voor een technische koppeling waarmee systemen gegevens kunnen uitwisselen. De meest gebruikte en modernste vorm hiervan is een </t>
    </r>
    <r>
      <rPr>
        <b/>
        <sz val="11"/>
        <color rgb="FF000000"/>
        <rFont val="Arial"/>
        <family val="2"/>
      </rPr>
      <t>REST-API</t>
    </r>
    <r>
      <rPr>
        <sz val="11"/>
        <color rgb="FF000000"/>
        <rFont val="Arial"/>
        <family val="2"/>
      </rPr>
      <t xml:space="preserve">, die werkt via internetstandaarden (HTTP, JSON) en goed aansluit op data-integratieplatforms zoals Azure Data Factory. </t>
    </r>
  </si>
  <si>
    <t>8. Techniek</t>
  </si>
  <si>
    <t xml:space="preserve"> </t>
  </si>
  <si>
    <t>Techniek SAAS-applicatie</t>
  </si>
  <si>
    <t xml:space="preserve">De oplossing wordt geleverd als Software as a Service (SaaS) of als een Cloud dienst en wordt  via het internet op een beveiligde wijze (https) ontsloten naar de gebruikers en beheerders. Het is hierbij niet toegestaan om een VDI- of Citrix sessie te gebruiken noch hiervoor een VPN op te zetten. </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</si>
  <si>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</si>
  <si>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Het is niet toegestaan lokale software (on-premise) of op het endpoint van de gebruiker bij opdrachtgever te installeren. De te leveren applicatie inclusief vereiste/gewenste koppelingen dient volledig te werken zonder dat de installatie van additionele software noodzakelijk is.</t>
  </si>
  <si>
    <r>
      <t>De applicatie maakt gebruik van Seamless Single Sign-On (S-SSO) op basis van Azure AD van de Opdrachtgever op basis van de standaard SAML 2.0</t>
    </r>
    <r>
      <rPr>
        <sz val="10"/>
        <color rgb="FFFF0000"/>
        <rFont val="Arial"/>
        <family val="2"/>
      </rPr>
      <t xml:space="preserve"> </t>
    </r>
    <r>
      <rPr>
        <sz val="10"/>
        <rFont val="Arial"/>
        <family val="2"/>
      </rPr>
      <t>of het protocol 'NL GOV Assurance Profile for OAuth 2.0'.</t>
    </r>
  </si>
  <si>
    <t>Bij gebruik van de applicatie vanaf het internet dient 2factor-authenticatie met de MFA van de Opdrachtgever gebruikt te worden. Bij gebruik van de applicatie binnen de VDI omgeving van de Opdrachtgever moet authenticatie zonder 2factor-authenticatie mogelijk zijn.</t>
  </si>
  <si>
    <t>Wanneer de oplossing publiekelijk wordt gebruikt (bijvoorbeeld door inwoners en/of bedrijven) dan dient de applicatie zowel op basis van IPv4 als IPv6 onsloten te worden. Wanneer een applicatie alleen voor intern gebruik is, mag de applicatie op basis van IPv4 aangeboden worden maar de applicatie moet IPv6 wel ondersteunen (zodat de Opdrachtgever in de toekomst alsnog kan overstappen op IPv6).</t>
  </si>
  <si>
    <t xml:space="preserve">Voor de logische communicatielaag bij koppelingen of data extractie dient het verkeer gebaseerd te zijn op het HTTPS-protocol, zowel intern als extern. </t>
  </si>
  <si>
    <t>De Opdrachtnemer levert naast de productieomgeving een acceptatieomgeving, die specifiek aan de Opdrachtgever beschikbaar wordt gesteld. De twee omgevingen staan los van elkaar, zijn compleet en opereren autonoom van elkaar (de omgevingen hebben dus elk een eigen en unieke URL). Er is sprake van functioneel gescheiden data en databases tussen de Opdrachtgever en andere klanten van de Opdrachtnemer. De omgevingen maken onderdeel uit van de jaarlijkse all-in prijs.</t>
  </si>
  <si>
    <t>De testdataset van de acceptatieomgeving kan op verzoek van Opdrachtgever kosteloos (tenminste eens per kwartaal) op aanvraag worden teruggezet naar de beginstand.</t>
  </si>
  <si>
    <t>Voor een applicatie met publieke functie/toegang  (bijvoorbeeld door inwoners en/of bedrijven) is een PKI certificaat van de opdrachtgever vereist met domein extensie dijkenwaard.nl, tevens mogen er geen self signed certificaten gebruikt worden over internet maar uitsluitend binnen het lokale netwerk.</t>
  </si>
  <si>
    <t>De applicatie maakt uitsluitend gebruik van analytische en functionele cookies, zodat gebruikers niet onnodig cookiemeldingen ontvangen.</t>
  </si>
  <si>
    <t>De applicatie ondersteunt het anonimiseren van IP adressen in de logging(in het geval delen van de applicatie publiek/extern worden gebruikt).</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</si>
  <si>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</si>
  <si>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bestanden van twee maanden.</t>
  </si>
  <si>
    <t>Er wordt minimaal een retentieperiode aangehouden voor de database van één maand.</t>
  </si>
  <si>
    <t>Er wordt een minimale retentieperiode voor log bestanden aangehouden van één jaar.</t>
  </si>
  <si>
    <t>De Opdrachtgever ontvangt jaarlijks een rapportage van de uitgevoerde Disaster Recovery test en een halfjaarlijkse rapportage van een restore test. Bij beide tests dient de functionaliteit en de data van de opdrachtgever hersteld te worden.</t>
  </si>
  <si>
    <t>Het is uitsluitend toegestaan om 'dijkenwaard' als naamgeving in het voorvoegsel van een certificaat te gebruiken en niet in de domeinextensie, wanneer u zelf certificaten aanmaakt voor websites of koppelingen tbv de te leveren oplossing (bv. dijkenwaard.leverancier.com mag en subdomein.dijkenwaard.com mag niet).</t>
  </si>
  <si>
    <t>De applicatie voldoet aan de moderne internetstandaarden voor websites (zoals IPv6, DNSSEC, HTTPS en RPKI) conform het Forum Standaardisatie en kan hierop met succes getoetst worden middels de site 'internet.nl'.</t>
  </si>
  <si>
    <t>De applicatie voldoet aan de moderne internetstandaarden voor e-mail (zoals IPv6, DNSSEC, DMARC, DKIM, STARTTLS, DANE en RPKI) conform het Forum Standaardisatie en kan hierop met succes getoetst worden middels de site 'internet.nl'.</t>
  </si>
  <si>
    <t>Ten behoeve van koppelingen dient de Opdrachtnemer te kunnen koppelen op basis van vaste publieke ip adressen.</t>
  </si>
  <si>
    <t>Data dient versleuteld te zijn tijdens transport en bij opslag conform de daarvoor geldende standaarden van het Forum Standaardisatie.</t>
  </si>
  <si>
    <t>Techniek Mobiele apps</t>
  </si>
  <si>
    <t>De app is beschikbaar in de gangbare app stores (Google Play Store en de Apple App Store).</t>
  </si>
  <si>
    <t>Uw app is volledig ingericht conform de meest recente ICT-beveiligingsrichtlijnen voor webapplicaties van het Nationaal Cyber Security  Centrum.</t>
  </si>
  <si>
    <t>De beschrijving van de app in de app stores is zodanig, dat gebruikers uit de doelgroepen het nut en de werking van de app kunnen doorgronden.</t>
  </si>
  <si>
    <t>Indien de app niet kan communiceren door uitval van de netwerkverbinding, laat de app hierover een melding zien.</t>
  </si>
  <si>
    <t>De app kan omgaan met en is minimaal beschikbaar in de Engelse en Nederlandse taal.</t>
  </si>
  <si>
    <t>De app, de server en update faciliteit zijn voorbereid op het uitvallen van benodigde technologie en kan zonder foutmelding en in beperkte mate functioneren zolang die technologie niet beschikbaar is.</t>
  </si>
  <si>
    <t>De app maakt alleen gebruik van locatiegegevens wanneer dit doelmatig is.</t>
  </si>
  <si>
    <t>Gebruik van de app is pas mogelijk na expliciet informed consent door de gebruiker.</t>
  </si>
  <si>
    <t>9.Online dienstverlening</t>
  </si>
  <si>
    <t>Extern gepubliceerde onderdelen kunnen gemeten worden in Siteimprove, waarbij de hele funnel en succesrate (ivm klantreis) in beeld kan worden gebracht. Indien dit niet via Siteimprove mogelijk is, dan is het wel mogelijk om vanuit de applicaties rapportages te maken waarin de complete klantreis alsnog in beeld kan worden gebracht. De rapportages kunnen gemaakt, aangepast, uitgedraaid en opgeslagen worden zonder tussenkomst van de leverancier.</t>
  </si>
  <si>
    <t>Extern gepubliceerde onderdelen van de applicatie zijn responsive.</t>
  </si>
  <si>
    <t>Extern gepubliceerde onderdelen zijn aan te passen aan de huisstijl die door de Opdrachtgever wordt gehanteerd.</t>
  </si>
  <si>
    <t>Extern gepubliceerde onderdelen kennen een eigen organisatiespecifieke URL met de opbouw: subdomein.dijkenwaard.nl of dijkenwaard.subdomein.nl. Opdrachtgever kan de naam van het subdomein bepalen. Opdrachtgever is domeinnaamhouder van dit subdomein.</t>
  </si>
  <si>
    <t>Extern gepubliceerde onderdelen hebben een privacyverklaring die door opdrachtgever kan worden aangepast. Verwijzen vanuit het extern gepubliceerde onderdeel naar een privacy verklaring op de website van de opdrachtgever moet mogelijk zijn.</t>
  </si>
  <si>
    <t>Webformulieren</t>
  </si>
  <si>
    <t>De webformulieren, inclusief eindscherm, zijn door opdrachtgever flexibel in te richten. Opdrachtgever kan zelf vragen en tabbladen toevoegen, vraagtypes selecteren, content aanmaken, beheren en bewerken via een editor, de opbouw aanpassen en helpteksten toevoegen</t>
  </si>
  <si>
    <t>De webformulieren hebben de mogelijkheid om vragen verplicht te maken</t>
  </si>
  <si>
    <t xml:space="preserve">De webformulieren hebben de mogelijkheid om te koppelen met standaard internetbetaaloplossingen of leveranciers van betaaldiensten zoals Ingenico ePayments. Internetbetaalmogelijkheden zijn per webformulier te configureren door de opdrachtgever. </t>
  </si>
  <si>
    <t>Na het versturen van webformulieren komen de gegevens direct in de applicatie terecht en worden al dan niet geautomatiseerd toegevoegd aan de werkvoorraad van een team of specifieke medewerker.</t>
  </si>
  <si>
    <t>Een deeplink naar het formulier is mogelijk, zodat er op de gemeentelijke website op specifieke pagina's kan worden verwezen naar het betreffende formulier.</t>
  </si>
  <si>
    <t>Na versturen van webformulieren worden er automatisch bevestigingsmails verstuurd naar gebruiker</t>
  </si>
  <si>
    <t xml:space="preserve">De bevestigings- en herinneringsmails (inhoud en onderwerp) zijn door opdrachtgever flexibel in te richten. Opdrachtgever is in staat om deze mails zelfstandig aan te maken en te bewerken via een editor. </t>
  </si>
  <si>
    <t>Gebruikers ontvangen een afschrift van de ingevoerde gegevens in een webformulier. Dit kan via de (bevestigings)mail of via een portaal.</t>
  </si>
  <si>
    <t>In de bevestigings- en herinneringsmail is het mogelijk om product-specifieke informatie te tonen.</t>
  </si>
  <si>
    <t>Website</t>
  </si>
  <si>
    <t xml:space="preserve">De website is door opdrachtgever middels het content management systeem (CMS) in te richten. Het CMS moet gebruiksvriendelijk en intuitief zijn, zodat opdrachtgever zonder technische kennis de content kan beheren. </t>
  </si>
  <si>
    <t xml:space="preserve">Opdrachtgever kan zelf content op een webpagina aanmaken, beheren, in te plannen en bewerken via een WYSIWYG-editor. Het cms beschikt ook over een HTML-editor. Daarnaast is er ondersteuning voor multimedia (afbeeldingen, documenten en video's). </t>
  </si>
  <si>
    <t>Opdrachtgever kan een preview bekijken van de webpagina of nieuwsbericht om voor publiceren te bekijken.</t>
  </si>
  <si>
    <t>De website voldoet aan webstandaarden, webconventies en algemene ontwerpprincipes om gebruikers de beste gebruikerservaring te bieden.</t>
  </si>
  <si>
    <t>De website is ontworpen vanuit het mobile-first principe.</t>
  </si>
  <si>
    <t>De website en het cms hebben als navigatiestructuur een platte hiërarchie, met een beperkt aantal categorieën en subcategorieën.</t>
  </si>
  <si>
    <t>De website heeft een zoekfunctionaliteit.</t>
  </si>
  <si>
    <t>Opdrachtnemer zorgt ervoor dat cms periodieke beveiligingsupdates en onderhoud ondergaat, zonder dat de website offline moet. Er worden regelmatig automatische back-ups gemaakt om  gegevens te herstellen.</t>
  </si>
  <si>
    <t xml:space="preserve">10. Implementatie </t>
  </si>
  <si>
    <t>De Opdrachtnemer levert aantoonbaar voldoende capaciteit om de planning te realiseren, inclusief een projectleider voor de implementatie. Deze neemt, indien gewenst, deel aan stuurgroep-overleggen. Bij overmacht wordt binnen 2 werkdagen een alternatief voorgesteld dat binnen de oorspronkelijke planning past.</t>
  </si>
  <si>
    <t>Decharge wordt uitsluitend verleend na schriftelijke akkoordverklaring van beide partijen over de acceptatie van de geleverde oplossing.</t>
  </si>
  <si>
    <t>Op verzoek van de Opdrachtgever is de Opdrachtnemer verplicht mee te werken aan een Proof of Concept van de aangeboden applicatie.</t>
  </si>
  <si>
    <t>11. Service Level Management</t>
  </si>
  <si>
    <t xml:space="preserve">De applicatie heeft een minimale beschikbaarheid van 99,5% 24x7, exclusief vooraf aangekondigd onderhoud buiten de werkuren (07:00–22:00). Verstoring van de verbinding aan de zijde van de Opdrachtgever valt buiten de scope. De verantwoordingsgrens tussen Opdrachtgever en Opdrachtnemer wordt expliciet vastgelegd. </t>
  </si>
  <si>
    <r>
      <t xml:space="preserve">De Opdrachtnemer levert bij de offerte een voorbeeld SLA aan. Opdrachtgever verwacht dat daarin ten minste aandacht is besteed aan de volgende (sub)onderwerpen:
</t>
    </r>
    <r>
      <rPr>
        <b/>
        <sz val="10"/>
        <rFont val="Arial"/>
        <family val="2"/>
      </rPr>
      <t>Doel, beheer van de SLA en documentstructuur</t>
    </r>
    <r>
      <rPr>
        <sz val="10"/>
        <rFont val="Arial"/>
        <family val="2"/>
      </rPr>
      <t xml:space="preserve">
</t>
    </r>
    <r>
      <rPr>
        <b/>
        <sz val="10"/>
        <rFont val="Arial"/>
        <family val="2"/>
      </rPr>
      <t xml:space="preserve">
Service Levels
</t>
    </r>
    <r>
      <rPr>
        <sz val="10"/>
        <rFont val="Arial"/>
        <family val="2"/>
      </rPr>
      <t xml:space="preserve">-	Serviceventster
-	Servicedesk bereikbaarheid
-	Incident management
-	Service request management
-	Change management
-	Availability &amp; continuity management (waaronder: Recovery Time Objective (RTO) en Recovery Point Objective (RPO) )
-	Back-up
</t>
    </r>
    <r>
      <rPr>
        <b/>
        <sz val="10"/>
        <rFont val="Arial"/>
        <family val="2"/>
      </rPr>
      <t>Beveiliging</t>
    </r>
    <r>
      <rPr>
        <sz val="10"/>
        <rFont val="Arial"/>
        <family val="2"/>
      </rPr>
      <t xml:space="preserve">
-	Afspraken over de beveiligingsmaatregelen die worden genomen om de gegevens van de klant te beschermen. (maatregelen conform BIO, ISO27001 en AVG, inclusief meldplicht security-incidenten)
</t>
    </r>
  </si>
  <si>
    <r>
      <t xml:space="preserve">De Opdrachtnemer levert bij de offerte een voorbeeld DAP aan. Opdrachtgever verwacht dat daarin ten minste aandacht is besteed aan de volgende (sub)onderwerpen: 
</t>
    </r>
    <r>
      <rPr>
        <b/>
        <sz val="10"/>
        <rFont val="Arial"/>
        <family val="2"/>
      </rPr>
      <t>Governance</t>
    </r>
    <r>
      <rPr>
        <sz val="10"/>
        <rFont val="Arial"/>
        <family val="2"/>
      </rPr>
      <t xml:space="preserve"> 
Een overzicht van de taken en verantwoordelijkheden van Opdrachtgever en Opdrachtnemer.
-	Contactinformatie generiek en klantlocaties
-	Overzicht van taken en verantwoordelijkheden
o	1e lijn servicedesk
o	2e lijn servicedesk
o	Rollen inclusief beschrijving
</t>
    </r>
    <r>
      <rPr>
        <b/>
        <sz val="10"/>
        <rFont val="Arial"/>
        <family val="2"/>
      </rPr>
      <t>Communicatie</t>
    </r>
    <r>
      <rPr>
        <sz val="10"/>
        <rFont val="Arial"/>
        <family val="2"/>
      </rPr>
      <t xml:space="preserve">
-	Overlegvormen (hoe, wanneer en met wie + rollen)
-	Rapportages en updates (hoe vaak en wie ontvangt ze?)
-	Single Point of Contact (SPOC). Een overzicht met namen, rollen telefoonnummers ect.
</t>
    </r>
    <r>
      <rPr>
        <b/>
        <sz val="10"/>
        <rFont val="Arial"/>
        <family val="2"/>
      </rPr>
      <t>Escalatieprocedures</t>
    </r>
    <r>
      <rPr>
        <sz val="10"/>
        <rFont val="Arial"/>
        <family val="2"/>
      </rPr>
      <t xml:space="preserve">
-	De stappen die moeten worden gevolgd in geval van problemen of geschillen.
</t>
    </r>
    <r>
      <rPr>
        <b/>
        <sz val="10"/>
        <rFont val="Arial"/>
        <family val="2"/>
      </rPr>
      <t xml:space="preserve">Evaluatie en bijstelling
</t>
    </r>
    <r>
      <rPr>
        <sz val="10"/>
        <rFont val="Arial"/>
        <family val="2"/>
      </rPr>
      <t>-	Hoe vaak de afspraken worden geëvalueerd en indien nodig aangepast.</t>
    </r>
  </si>
  <si>
    <r>
      <t xml:space="preserve">Elke maand levert de Opdrachtnemer een Service Level Rapportage (SLR) aan. De Opdrachtnemer levert bij de offerte een voorbeeld SLR aan. Opdrachtgever verwacht dat daarin ten minste aandacht is besteed aan de volgende (sub)onderwerpen:
</t>
    </r>
    <r>
      <rPr>
        <b/>
        <sz val="10"/>
        <rFont val="Arial"/>
        <family val="2"/>
      </rPr>
      <t>Management samenvatting</t>
    </r>
    <r>
      <rPr>
        <sz val="10"/>
        <rFont val="Arial"/>
        <family val="2"/>
      </rPr>
      <t xml:space="preserve">
-	Een beknopte weergave van de dienstverlening
-	Operationele terugblik
-	Aandachtspunten en adviezen
</t>
    </r>
    <r>
      <rPr>
        <b/>
        <sz val="10"/>
        <rFont val="Arial"/>
        <family val="2"/>
      </rPr>
      <t xml:space="preserve">Verdere toelichting op:
</t>
    </r>
    <r>
      <rPr>
        <sz val="10"/>
        <rFont val="Arial"/>
        <family val="2"/>
      </rPr>
      <t xml:space="preserve">Incident Management
Security incidenten
Problem Management
Change Management
Beschikbaarheid
</t>
    </r>
  </si>
  <si>
    <r>
      <rPr>
        <b/>
        <sz val="10"/>
        <color theme="1"/>
        <rFont val="Arial"/>
        <family val="2"/>
      </rPr>
      <t>Change- en releasemanagement</t>
    </r>
    <r>
      <rPr>
        <sz val="10"/>
        <color theme="1"/>
        <rFont val="Arial"/>
        <family val="2"/>
      </rPr>
      <t xml:space="preserve">
  - Leverancier hanteert een releasekalender die minimaal 1 kwartaal vooruit gedeeld wordt.
  - Wijzigingen en releases voorafgaand aan productie kunnen door de gemeente getest/afgestemd worden (OTAP-structuur).</t>
    </r>
  </si>
  <si>
    <r>
      <rPr>
        <b/>
        <sz val="10"/>
        <color rgb="FF000000"/>
        <rFont val="Arial"/>
        <family val="2"/>
      </rPr>
      <t xml:space="preserve">Escalatie en RCA
</t>
    </r>
    <r>
      <rPr>
        <sz val="10"/>
        <color rgb="FF000000"/>
        <rFont val="Arial"/>
        <family val="2"/>
      </rPr>
      <t xml:space="preserve">  -Leverancier levert binnen 5 werkdagen na een urgent incident een Root Cause Analysis (RCA).
  - Escalatieprocedures moeten contactpersonen op alle niveaus (operationeel, tactisch, strategisch) bevatten.</t>
    </r>
  </si>
  <si>
    <r>
      <rPr>
        <b/>
        <sz val="10"/>
        <color theme="1"/>
        <rFont val="Arial"/>
        <family val="2"/>
      </rPr>
      <t>Service Improvement</t>
    </r>
    <r>
      <rPr>
        <sz val="10"/>
        <color theme="1"/>
        <rFont val="Arial"/>
        <family val="2"/>
      </rPr>
      <t xml:space="preserve">
  - Leverancier levert jaarlijks een Service Improvement Plan (SIP) met voorstellen voor verbetering op basis van trends in incidenten, changes en klantfeedback.</t>
    </r>
  </si>
  <si>
    <t>12. Aantallen gebruikersgroepen</t>
  </si>
  <si>
    <t>Gebruiker / Groep</t>
  </si>
  <si>
    <t>Aantal*</t>
  </si>
  <si>
    <t>Gebruikers</t>
  </si>
  <si>
    <t>Functioneel Beheerders</t>
  </si>
  <si>
    <t>Totaal</t>
  </si>
  <si>
    <t>* indicatief</t>
  </si>
  <si>
    <t>Daarnaast zal de oplossing gebruikt worden door alle inwoners van de gemeente Dijk en Waard om  meldingen en/of afspraken te kunnen maken.</t>
  </si>
  <si>
    <t>Eis komt te vervallen</t>
  </si>
  <si>
    <t>Eis is aangepast</t>
  </si>
  <si>
    <r>
      <rPr>
        <strike/>
        <sz val="10"/>
        <rFont val="Arial"/>
        <family val="2"/>
      </rPr>
      <t>PDF-bestanden die worden getoond via extern gepubliceerde onderdelen of verstuurd vanuit de applicatie voldoen aan de standaard PDF/UA-1 ivm toegankelijkheidseisen</t>
    </r>
    <r>
      <rPr>
        <sz val="10"/>
        <rFont val="Arial"/>
        <family val="2"/>
      </rPr>
      <t>.</t>
    </r>
  </si>
  <si>
    <r>
      <rPr>
        <strike/>
        <sz val="10"/>
        <color theme="1"/>
        <rFont val="Arial"/>
        <family val="2"/>
      </rPr>
      <t>De applicatie voldoet aan het Referentiemodel voor het Stelsel van Gemeentelijke Basisgegevens (RSGB), versie 2.02.</t>
    </r>
    <r>
      <rPr>
        <sz val="10"/>
        <color theme="1"/>
        <rFont val="Arial"/>
        <family val="2"/>
      </rPr>
      <t xml:space="preserve"> De applicatie borgt correcte verwerking van BAG‑gegevens (incl. BAG‑identificaties) en ondersteuning van de benodigde koppelingen/API’s. Indien mapping naar RSGB‑concepten nodig is voor gemeentelijke uitwisseling, betreft dit een beperkte subset.</t>
    </r>
  </si>
  <si>
    <t xml:space="preserve">ja </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</si>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</sst>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b/>
      <sz val="10"/>
      <color rgb="FF000000"/>
      <name val="Arial"/>
      <family val="2"/>
    </font>
    <font>
      <sz val="11"/>
      <name val="Calibri"/>
      <family val="2"/>
      <scheme val="minor"/>
    </font>
    <font>
      <sz val="10"/>
      <color theme="0"/>
      <name val="Arial"/>
      <family val="2"/>
    </font>
    <font>
      <sz val="9"/>
      <color rgb="FF242424"/>
      <name val="Aptos Narrow"/>
      <family val="2"/>
    </font>
    <font>
      <sz val="10"/>
      <color rgb="FF242424"/>
      <name val="Arial"/>
      <family val="2"/>
    </font>
    <font>
      <sz val="11"/>
      <color theme="0"/>
      <name val="Calibri"/>
      <family val="2"/>
      <scheme val="minor"/>
    </font>
    <font>
      <sz val="10"/>
      <name val="Calibri"/>
      <family val="2"/>
      <scheme val="minor"/>
    </font>
    <font>
      <b/>
      <sz val="11"/>
      <color rgb="FFFF0000"/>
      <name val="Calibri"/>
      <family val="2"/>
      <scheme val="minor"/>
    </font>
    <font>
      <b/>
      <sz val="11"/>
      <name val="Calibri"/>
      <family val="2"/>
      <scheme val="minor"/>
    </font>
    <font>
      <sz val="11"/>
      <color theme="1"/>
      <name val="Arial"/>
      <family val="2"/>
    </font>
    <font>
      <sz val="11"/>
      <name val="Arial"/>
      <family val="2"/>
    </font>
    <font>
      <sz val="11"/>
      <color rgb="FF000000"/>
      <name val="Arial"/>
      <family val="2"/>
    </font>
    <font>
      <b/>
      <sz val="11"/>
      <color rgb="FF000000"/>
      <name val="Arial"/>
      <family val="2"/>
    </font>
    <font>
      <strike/>
      <sz val="10"/>
      <name val="Arial"/>
      <family val="2"/>
    </font>
    <font>
      <strike/>
      <sz val="10"/>
      <color theme="1"/>
      <name val="Arial"/>
      <family val="2"/>
    </font>
    <font>
      <strike/>
      <sz val="10"/>
      <color rgb="FF000000"/>
      <name val="Arial"/>
      <family val="2"/>
    </font>
    <font>
      <sz val="10"/>
      <color rgb="FF00000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5" tint="0.79998168889431442"/>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ck">
        <color indexed="64"/>
      </left>
      <right style="thick">
        <color indexed="64"/>
      </right>
      <top style="thick">
        <color indexed="64"/>
      </top>
      <bottom style="thick">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1">
    <xf numFmtId="0" fontId="0" fillId="0" borderId="0"/>
  </cellStyleXfs>
  <cellXfs count="147">
    <xf numFmtId="0" fontId="0" fillId="0" borderId="0" xfId="0"/>
    <xf numFmtId="0" fontId="2" fillId="0" borderId="0" xfId="0" applyFont="1" applyAlignment="1">
      <alignment vertical="top"/>
    </xf>
    <xf numFmtId="0" fontId="3" fillId="0" borderId="0" xfId="0" applyFont="1" applyAlignment="1">
      <alignment vertical="top"/>
    </xf>
    <xf numFmtId="0" fontId="2" fillId="0" borderId="1" xfId="0" applyFont="1"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center" vertical="top" wrapText="1"/>
    </xf>
    <xf numFmtId="0" fontId="4" fillId="0" borderId="3" xfId="0" applyFont="1" applyBorder="1" applyAlignment="1">
      <alignment horizontal="center" vertical="top" wrapText="1"/>
    </xf>
    <xf numFmtId="0" fontId="3" fillId="0" borderId="0" xfId="0" applyFont="1" applyAlignment="1">
      <alignment vertical="top" wrapText="1"/>
    </xf>
    <xf numFmtId="0" fontId="2" fillId="0" borderId="0" xfId="0" applyFont="1" applyAlignment="1">
      <alignment horizontal="left" vertical="top"/>
    </xf>
    <xf numFmtId="0" fontId="6" fillId="0" borderId="0" xfId="0" applyFont="1" applyAlignment="1">
      <alignment vertical="top"/>
    </xf>
    <xf numFmtId="0" fontId="7" fillId="0" borderId="0" xfId="0" applyFont="1" applyAlignment="1">
      <alignment horizontal="left" vertical="top"/>
    </xf>
    <xf numFmtId="0" fontId="2" fillId="0" borderId="1" xfId="0" applyFont="1" applyBorder="1" applyAlignment="1">
      <alignment horizontal="left" vertical="top" wrapText="1"/>
    </xf>
    <xf numFmtId="0" fontId="8" fillId="0" borderId="2" xfId="0" applyFont="1" applyBorder="1" applyAlignment="1">
      <alignment vertical="top" wrapText="1"/>
    </xf>
    <xf numFmtId="0" fontId="4" fillId="0" borderId="3" xfId="0" applyFont="1" applyBorder="1" applyAlignment="1">
      <alignment horizontal="left" vertical="top" wrapText="1"/>
    </xf>
    <xf numFmtId="0" fontId="5" fillId="0" borderId="4" xfId="0" applyFont="1" applyBorder="1" applyAlignment="1">
      <alignment vertical="top" wrapText="1"/>
    </xf>
    <xf numFmtId="0" fontId="3" fillId="0" borderId="0" xfId="0" applyFont="1" applyAlignment="1">
      <alignment horizontal="center" vertical="top"/>
    </xf>
    <xf numFmtId="0" fontId="3" fillId="0" borderId="0" xfId="0" applyFont="1" applyAlignment="1">
      <alignment horizontal="left" vertical="top"/>
    </xf>
    <xf numFmtId="0" fontId="3" fillId="0" borderId="4" xfId="0" applyFont="1" applyBorder="1" applyAlignment="1">
      <alignment vertical="top" wrapText="1"/>
    </xf>
    <xf numFmtId="0" fontId="3" fillId="0" borderId="4" xfId="0" applyFont="1" applyBorder="1" applyAlignment="1">
      <alignment horizontal="center" vertical="top" wrapText="1"/>
    </xf>
    <xf numFmtId="0" fontId="3" fillId="0" borderId="1" xfId="0" applyFont="1" applyBorder="1" applyAlignment="1">
      <alignment vertical="top"/>
    </xf>
    <xf numFmtId="0" fontId="3" fillId="0" borderId="0" xfId="0" applyFont="1"/>
    <xf numFmtId="0" fontId="3" fillId="0" borderId="0" xfId="0" applyFont="1" applyAlignment="1">
      <alignment wrapText="1"/>
    </xf>
    <xf numFmtId="0" fontId="0" fillId="0" borderId="0" xfId="0" applyAlignment="1">
      <alignment vertical="top" wrapText="1"/>
    </xf>
    <xf numFmtId="0" fontId="2" fillId="0" borderId="5" xfId="0" applyFont="1" applyBorder="1" applyAlignment="1">
      <alignment horizontal="left" vertical="top" wrapText="1"/>
    </xf>
    <xf numFmtId="0" fontId="5" fillId="0" borderId="0" xfId="0" applyFont="1" applyAlignment="1">
      <alignment vertical="top"/>
    </xf>
    <xf numFmtId="0" fontId="2" fillId="0" borderId="1" xfId="0" applyFont="1" applyBorder="1" applyAlignment="1">
      <alignment vertical="top"/>
    </xf>
    <xf numFmtId="0" fontId="8" fillId="0" borderId="1" xfId="0" applyFont="1" applyBorder="1" applyAlignment="1">
      <alignment vertical="top" wrapText="1"/>
    </xf>
    <xf numFmtId="0" fontId="5" fillId="0" borderId="2" xfId="0" applyFont="1" applyBorder="1" applyAlignment="1">
      <alignment vertical="top" wrapText="1"/>
    </xf>
    <xf numFmtId="0" fontId="5" fillId="0" borderId="1" xfId="0" applyFont="1" applyBorder="1" applyAlignment="1">
      <alignment vertical="top" wrapText="1"/>
    </xf>
    <xf numFmtId="0" fontId="5" fillId="0" borderId="3" xfId="0" applyFont="1" applyBorder="1" applyAlignment="1">
      <alignment horizontal="left" vertical="top" wrapText="1"/>
    </xf>
    <xf numFmtId="0" fontId="2" fillId="0" borderId="4" xfId="0" applyFont="1" applyBorder="1" applyAlignment="1">
      <alignment horizontal="center" vertical="top" wrapText="1"/>
    </xf>
    <xf numFmtId="0" fontId="5" fillId="0" borderId="4" xfId="0" applyFont="1" applyBorder="1" applyAlignment="1">
      <alignment horizontal="center" vertical="top" wrapText="1"/>
    </xf>
    <xf numFmtId="0" fontId="8" fillId="0" borderId="1" xfId="0" applyFont="1" applyBorder="1" applyAlignment="1">
      <alignment horizontal="left" vertical="top" wrapText="1"/>
    </xf>
    <xf numFmtId="0" fontId="8" fillId="0" borderId="2" xfId="0" applyFont="1" applyBorder="1" applyAlignment="1">
      <alignment horizontal="center" vertical="top" wrapText="1"/>
    </xf>
    <xf numFmtId="0" fontId="2" fillId="0" borderId="3" xfId="0" applyFont="1" applyBorder="1" applyAlignment="1">
      <alignment horizontal="left" vertical="top" wrapText="1"/>
    </xf>
    <xf numFmtId="0" fontId="3" fillId="0" borderId="0" xfId="0" applyFont="1" applyAlignment="1">
      <alignment horizontal="center" vertical="center"/>
    </xf>
    <xf numFmtId="0" fontId="12" fillId="0" borderId="4" xfId="0" applyFont="1" applyBorder="1" applyAlignment="1">
      <alignment horizontal="center" vertical="top" wrapText="1"/>
    </xf>
    <xf numFmtId="0" fontId="2" fillId="0" borderId="4" xfId="0" applyFont="1" applyBorder="1" applyAlignment="1">
      <alignment horizontal="left" vertical="top" wrapText="1"/>
    </xf>
    <xf numFmtId="0" fontId="6" fillId="0" borderId="1" xfId="0" applyFont="1" applyBorder="1" applyAlignment="1">
      <alignment horizontal="left" vertical="top"/>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0" fillId="0" borderId="0" xfId="0" applyAlignment="1">
      <alignment horizontal="left"/>
    </xf>
    <xf numFmtId="0" fontId="2" fillId="0" borderId="0" xfId="0" applyFont="1"/>
    <xf numFmtId="0" fontId="2" fillId="0" borderId="0" xfId="0" applyFont="1" applyAlignment="1">
      <alignment vertical="center"/>
    </xf>
    <xf numFmtId="0" fontId="5" fillId="0" borderId="9" xfId="0" applyFont="1" applyBorder="1" applyAlignment="1">
      <alignment horizontal="left" vertical="top" wrapText="1"/>
    </xf>
    <xf numFmtId="0" fontId="4" fillId="0" borderId="10" xfId="0" applyFont="1" applyBorder="1" applyAlignment="1">
      <alignment wrapText="1"/>
    </xf>
    <xf numFmtId="0" fontId="13" fillId="0" borderId="0" xfId="0" applyFont="1" applyAlignment="1">
      <alignment wrapText="1"/>
    </xf>
    <xf numFmtId="0" fontId="5" fillId="0" borderId="1" xfId="0" applyFont="1" applyBorder="1" applyAlignment="1">
      <alignment wrapText="1"/>
    </xf>
    <xf numFmtId="0" fontId="16" fillId="0" borderId="1" xfId="0" applyFont="1" applyBorder="1" applyAlignment="1">
      <alignment horizontal="left" vertical="top"/>
    </xf>
    <xf numFmtId="0" fontId="11" fillId="0" borderId="0" xfId="0" applyFont="1"/>
    <xf numFmtId="0" fontId="5" fillId="0" borderId="3" xfId="0" applyFont="1" applyBorder="1" applyAlignment="1">
      <alignment vertical="top" wrapText="1"/>
    </xf>
    <xf numFmtId="0" fontId="4" fillId="0" borderId="4"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2" fillId="0" borderId="2" xfId="0" applyFont="1" applyBorder="1" applyAlignment="1">
      <alignment horizontal="left" vertical="top" wrapText="1"/>
    </xf>
    <xf numFmtId="0" fontId="4" fillId="0" borderId="5" xfId="0" applyFont="1" applyBorder="1" applyAlignment="1">
      <alignment horizontal="left" vertical="top" wrapText="1"/>
    </xf>
    <xf numFmtId="0" fontId="9" fillId="0" borderId="1" xfId="0" applyFont="1" applyBorder="1" applyAlignment="1">
      <alignment vertical="top" wrapText="1"/>
    </xf>
    <xf numFmtId="0" fontId="4" fillId="0" borderId="1" xfId="0" applyFont="1" applyBorder="1" applyAlignment="1">
      <alignment horizontal="left" vertical="top" wrapText="1"/>
    </xf>
    <xf numFmtId="0" fontId="3" fillId="0" borderId="3" xfId="0" applyFont="1" applyBorder="1" applyAlignment="1">
      <alignment vertical="top" wrapText="1"/>
    </xf>
    <xf numFmtId="0" fontId="3" fillId="0" borderId="6" xfId="0" applyFont="1" applyBorder="1" applyAlignment="1">
      <alignment vertical="top" wrapText="1"/>
    </xf>
    <xf numFmtId="0" fontId="3" fillId="0" borderId="1"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3" fillId="0" borderId="2" xfId="0" applyFont="1" applyBorder="1" applyAlignment="1">
      <alignment vertical="top" wrapText="1"/>
    </xf>
    <xf numFmtId="0" fontId="4" fillId="0" borderId="1" xfId="0" applyFont="1" applyBorder="1" applyAlignment="1">
      <alignment vertical="center" wrapText="1"/>
    </xf>
    <xf numFmtId="0" fontId="3" fillId="0" borderId="1" xfId="0" applyFont="1" applyBorder="1" applyAlignment="1">
      <alignment wrapText="1"/>
    </xf>
    <xf numFmtId="0" fontId="14" fillId="0" borderId="1" xfId="0" applyFont="1" applyBorder="1" applyAlignment="1">
      <alignment wrapText="1"/>
    </xf>
    <xf numFmtId="0" fontId="8" fillId="0" borderId="4" xfId="0" applyFont="1" applyBorder="1" applyAlignment="1">
      <alignment vertical="top" wrapText="1"/>
    </xf>
    <xf numFmtId="0" fontId="3" fillId="0" borderId="4" xfId="0" applyFont="1" applyBorder="1" applyAlignment="1">
      <alignment wrapText="1"/>
    </xf>
    <xf numFmtId="0" fontId="5" fillId="0" borderId="1" xfId="0" applyFont="1" applyBorder="1" applyAlignment="1">
      <alignment vertical="center" wrapText="1"/>
    </xf>
    <xf numFmtId="0" fontId="15" fillId="0" borderId="0" xfId="0" applyFont="1"/>
    <xf numFmtId="0" fontId="3" fillId="0" borderId="1" xfId="0" applyFont="1" applyBorder="1" applyAlignment="1">
      <alignment horizontal="left"/>
    </xf>
    <xf numFmtId="0" fontId="2" fillId="0" borderId="13" xfId="0" applyFont="1" applyBorder="1" applyAlignment="1">
      <alignment horizontal="left" vertical="top"/>
    </xf>
    <xf numFmtId="0" fontId="3" fillId="0" borderId="13" xfId="0" applyFont="1" applyBorder="1" applyAlignment="1">
      <alignment horizontal="center" vertical="top" wrapText="1"/>
    </xf>
    <xf numFmtId="0" fontId="0" fillId="0" borderId="13" xfId="0" applyBorder="1"/>
    <xf numFmtId="0" fontId="1" fillId="0" borderId="13" xfId="0" applyFont="1" applyBorder="1"/>
    <xf numFmtId="0" fontId="2" fillId="0" borderId="13" xfId="0" applyFont="1" applyBorder="1" applyAlignment="1">
      <alignment vertical="top" wrapText="1"/>
    </xf>
    <xf numFmtId="0" fontId="3" fillId="0" borderId="13" xfId="0" applyFont="1" applyBorder="1" applyAlignment="1">
      <alignment vertical="top" wrapText="1"/>
    </xf>
    <xf numFmtId="0" fontId="0" fillId="0" borderId="13" xfId="0" applyBorder="1" applyAlignment="1">
      <alignment horizontal="left"/>
    </xf>
    <xf numFmtId="0" fontId="1" fillId="0" borderId="13" xfId="0" applyFont="1" applyBorder="1" applyAlignment="1">
      <alignment horizontal="left"/>
    </xf>
    <xf numFmtId="0" fontId="4" fillId="0" borderId="13" xfId="0" applyFont="1" applyBorder="1" applyAlignment="1">
      <alignment horizontal="center" vertical="top" wrapText="1"/>
    </xf>
    <xf numFmtId="0" fontId="2" fillId="0" borderId="0" xfId="0" applyFont="1" applyAlignment="1">
      <alignment wrapText="1"/>
    </xf>
    <xf numFmtId="0" fontId="3" fillId="0" borderId="13" xfId="0" applyFont="1" applyBorder="1"/>
    <xf numFmtId="0" fontId="3" fillId="0" borderId="13" xfId="0" applyFont="1" applyBorder="1" applyAlignment="1">
      <alignment wrapText="1"/>
    </xf>
    <xf numFmtId="0" fontId="5" fillId="0" borderId="13" xfId="0" applyFont="1" applyBorder="1" applyAlignment="1">
      <alignment wrapText="1"/>
    </xf>
    <xf numFmtId="0" fontId="2" fillId="3" borderId="13" xfId="0" applyFont="1" applyFill="1" applyBorder="1" applyAlignment="1">
      <alignment horizontal="left" vertical="top"/>
    </xf>
    <xf numFmtId="0" fontId="2" fillId="3" borderId="13" xfId="0" applyFont="1" applyFill="1" applyBorder="1" applyAlignment="1">
      <alignment vertical="top" wrapText="1"/>
    </xf>
    <xf numFmtId="0" fontId="3" fillId="3" borderId="13" xfId="0" applyFont="1" applyFill="1" applyBorder="1" applyAlignment="1">
      <alignment horizontal="center" vertical="top" wrapText="1"/>
    </xf>
    <xf numFmtId="0" fontId="2" fillId="3" borderId="13" xfId="0" applyFont="1" applyFill="1" applyBorder="1" applyAlignment="1">
      <alignment wrapText="1"/>
    </xf>
    <xf numFmtId="0" fontId="3" fillId="3" borderId="13" xfId="0" applyFont="1" applyFill="1" applyBorder="1" applyAlignment="1">
      <alignment horizontal="center" wrapText="1"/>
    </xf>
    <xf numFmtId="0" fontId="5" fillId="0" borderId="13" xfId="0" applyFont="1" applyBorder="1" applyAlignment="1">
      <alignment horizontal="center" vertical="top" wrapText="1"/>
    </xf>
    <xf numFmtId="0" fontId="8" fillId="0" borderId="13" xfId="0" applyFont="1" applyBorder="1" applyAlignment="1">
      <alignment horizontal="center" vertical="top" wrapText="1"/>
    </xf>
    <xf numFmtId="0" fontId="5" fillId="3" borderId="13" xfId="0" applyFont="1" applyFill="1" applyBorder="1" applyAlignment="1">
      <alignment horizontal="center" vertical="top" wrapText="1"/>
    </xf>
    <xf numFmtId="0" fontId="3" fillId="3" borderId="13" xfId="0" applyFont="1" applyFill="1" applyBorder="1" applyAlignment="1">
      <alignment horizontal="center"/>
    </xf>
    <xf numFmtId="0" fontId="5" fillId="0" borderId="13" xfId="0" applyFont="1" applyBorder="1" applyAlignment="1">
      <alignment vertical="top" wrapText="1"/>
    </xf>
    <xf numFmtId="0" fontId="1" fillId="0" borderId="0" xfId="0" applyFont="1"/>
    <xf numFmtId="0" fontId="0" fillId="4" borderId="13" xfId="0" applyFill="1" applyBorder="1"/>
    <xf numFmtId="0" fontId="0" fillId="0" borderId="12" xfId="0" applyBorder="1"/>
    <xf numFmtId="0" fontId="0" fillId="0" borderId="14" xfId="0" applyBorder="1"/>
    <xf numFmtId="0" fontId="1" fillId="0" borderId="1" xfId="0" applyFont="1" applyBorder="1" applyAlignment="1">
      <alignment wrapText="1"/>
    </xf>
    <xf numFmtId="0" fontId="1" fillId="4" borderId="13" xfId="0" applyFont="1" applyFill="1" applyBorder="1"/>
    <xf numFmtId="0" fontId="19" fillId="0" borderId="0" xfId="0" applyFont="1"/>
    <xf numFmtId="0" fontId="20" fillId="0" borderId="0" xfId="0" applyFont="1"/>
    <xf numFmtId="0" fontId="5" fillId="0" borderId="0" xfId="0" applyFont="1"/>
    <xf numFmtId="0" fontId="3" fillId="0" borderId="1" xfId="0" applyFont="1" applyBorder="1" applyAlignment="1">
      <alignment horizontal="center" vertical="center"/>
    </xf>
    <xf numFmtId="0" fontId="5" fillId="0" borderId="4" xfId="0" applyFont="1" applyBorder="1" applyAlignment="1">
      <alignment wrapText="1"/>
    </xf>
    <xf numFmtId="0" fontId="19" fillId="0" borderId="8" xfId="0" applyFont="1" applyBorder="1"/>
    <xf numFmtId="0" fontId="21" fillId="0" borderId="0" xfId="0" applyFont="1"/>
    <xf numFmtId="0" fontId="22" fillId="0" borderId="0" xfId="0" applyFont="1" applyAlignment="1">
      <alignment wrapText="1"/>
    </xf>
    <xf numFmtId="0" fontId="21" fillId="0" borderId="0" xfId="0" applyFont="1" applyAlignment="1">
      <alignment wrapText="1"/>
    </xf>
    <xf numFmtId="0" fontId="6" fillId="0" borderId="1" xfId="0" applyFont="1" applyBorder="1" applyAlignment="1">
      <alignment horizontal="left" vertical="top" wrapText="1"/>
    </xf>
    <xf numFmtId="0" fontId="2" fillId="0" borderId="0" xfId="0" applyFont="1" applyAlignment="1">
      <alignment horizontal="left"/>
    </xf>
    <xf numFmtId="0" fontId="3" fillId="0" borderId="13" xfId="0" applyFont="1" applyBorder="1" applyAlignment="1">
      <alignment horizontal="left"/>
    </xf>
    <xf numFmtId="0" fontId="3" fillId="3" borderId="13" xfId="0" applyFont="1" applyFill="1" applyBorder="1" applyAlignment="1">
      <alignment horizontal="left"/>
    </xf>
    <xf numFmtId="0" fontId="3" fillId="0" borderId="0" xfId="0" applyFont="1" applyAlignment="1">
      <alignment horizontal="left"/>
    </xf>
    <xf numFmtId="0" fontId="8" fillId="3" borderId="4" xfId="0" applyFont="1" applyFill="1" applyBorder="1" applyAlignment="1">
      <alignment vertical="top" wrapText="1"/>
    </xf>
    <xf numFmtId="0" fontId="2" fillId="3" borderId="4" xfId="0" applyFont="1" applyFill="1" applyBorder="1" applyAlignment="1">
      <alignment wrapText="1"/>
    </xf>
    <xf numFmtId="0" fontId="2" fillId="3" borderId="1" xfId="0" applyFont="1" applyFill="1" applyBorder="1" applyAlignment="1">
      <alignment vertical="top" wrapText="1"/>
    </xf>
    <xf numFmtId="0" fontId="10" fillId="3" borderId="1" xfId="0" applyFont="1" applyFill="1" applyBorder="1" applyAlignment="1">
      <alignment vertical="center" wrapText="1"/>
    </xf>
    <xf numFmtId="0" fontId="24" fillId="0" borderId="3" xfId="0" applyFont="1" applyBorder="1" applyAlignment="1">
      <alignment horizontal="left" vertical="top" wrapText="1"/>
    </xf>
    <xf numFmtId="0" fontId="26" fillId="0" borderId="9" xfId="0" applyFont="1" applyBorder="1" applyAlignment="1">
      <alignment vertical="top" wrapText="1"/>
    </xf>
    <xf numFmtId="0" fontId="23" fillId="0" borderId="4" xfId="0" applyFont="1" applyBorder="1" applyAlignment="1">
      <alignment vertical="top" wrapText="1"/>
    </xf>
    <xf numFmtId="0" fontId="3" fillId="0" borderId="0" xfId="0" applyFont="1" applyAlignment="1">
      <alignment horizontal="left" wrapText="1"/>
    </xf>
    <xf numFmtId="0" fontId="21" fillId="0" borderId="11" xfId="0" applyFont="1" applyBorder="1" applyAlignment="1"/>
    <xf numFmtId="0" fontId="21" fillId="0" borderId="0" xfId="0" applyFont="1" applyAlignment="1"/>
    <xf numFmtId="0" fontId="5" fillId="0" borderId="7" xfId="0" applyFont="1" applyBorder="1" applyAlignment="1">
      <alignment horizontal="left" vertical="top" wrapText="1"/>
    </xf>
    <xf numFmtId="0" fontId="5" fillId="0" borderId="2" xfId="0" applyFont="1" applyBorder="1" applyAlignment="1">
      <alignment horizontal="left" vertical="top" wrapText="1"/>
    </xf>
    <xf numFmtId="0" fontId="8" fillId="0" borderId="7" xfId="0" applyFont="1" applyBorder="1" applyAlignment="1">
      <alignment horizontal="center" vertical="top" wrapText="1"/>
    </xf>
    <xf numFmtId="0" fontId="8" fillId="0" borderId="2" xfId="0" applyFont="1" applyBorder="1" applyAlignment="1">
      <alignment horizontal="center" vertical="top" wrapText="1"/>
    </xf>
    <xf numFmtId="0" fontId="0" fillId="0" borderId="0" xfId="0" applyAlignment="1">
      <alignment horizontal="center"/>
    </xf>
    <xf numFmtId="0" fontId="3" fillId="0" borderId="7" xfId="0" applyFont="1" applyBorder="1" applyAlignment="1">
      <alignment horizontal="left" wrapText="1"/>
    </xf>
    <xf numFmtId="0" fontId="3" fillId="0" borderId="2" xfId="0" applyFont="1" applyBorder="1" applyAlignment="1">
      <alignment horizontal="left" wrapText="1"/>
    </xf>
    <xf numFmtId="0" fontId="4" fillId="0" borderId="7" xfId="0" applyFont="1" applyBorder="1" applyAlignment="1">
      <alignment horizontal="left" wrapText="1"/>
    </xf>
    <xf numFmtId="0" fontId="5" fillId="0" borderId="13" xfId="0" applyFont="1" applyBorder="1"/>
    <xf numFmtId="0" fontId="2" fillId="0" borderId="13" xfId="0" applyFont="1" applyBorder="1"/>
    <xf numFmtId="0" fontId="8" fillId="0" borderId="0" xfId="0" applyFont="1" applyAlignment="1">
      <alignment horizontal="left" vertical="top" wrapText="1"/>
    </xf>
    <xf numFmtId="0" fontId="3" fillId="3" borderId="13" xfId="0" applyFont="1" applyFill="1" applyBorder="1" applyAlignment="1">
      <alignment horizontal="left" vertical="top" wrapText="1"/>
    </xf>
    <xf numFmtId="0" fontId="3" fillId="0" borderId="13" xfId="0" applyFont="1" applyBorder="1" applyAlignment="1">
      <alignment horizontal="left" vertical="top" wrapText="1"/>
    </xf>
    <xf numFmtId="0" fontId="4" fillId="0" borderId="13" xfId="0" applyFont="1" applyBorder="1" applyAlignment="1">
      <alignment horizontal="left" vertical="top" wrapText="1"/>
    </xf>
    <xf numFmtId="0" fontId="3" fillId="3" borderId="13" xfId="0" applyFont="1" applyFill="1" applyBorder="1" applyAlignment="1">
      <alignment horizontal="left" wrapText="1"/>
    </xf>
    <xf numFmtId="0" fontId="5" fillId="3" borderId="13" xfId="0" applyFont="1" applyFill="1" applyBorder="1" applyAlignment="1">
      <alignment horizontal="left" vertical="top" wrapText="1"/>
    </xf>
    <xf numFmtId="0" fontId="5" fillId="0" borderId="13" xfId="0" applyFont="1" applyBorder="1" applyAlignment="1">
      <alignment horizontal="left" vertical="top" wrapText="1"/>
    </xf>
    <xf numFmtId="0" fontId="2" fillId="0" borderId="13" xfId="0" applyFont="1" applyBorder="1" applyAlignment="1">
      <alignment horizontal="left"/>
    </xf>
    <xf numFmtId="0" fontId="5" fillId="0" borderId="13" xfId="0" applyFont="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BE02D-EF8D-4BDB-A778-3F7DBCD5A0C4}">
  <sheetPr>
    <tabColor rgb="FF00B0F0"/>
  </sheetPr>
  <dimension ref="A2:K32"/>
  <sheetViews>
    <sheetView zoomScaleNormal="100" workbookViewId="0">
      <pane ySplit="1" topLeftCell="A7" activePane="bottomLeft" state="frozen"/>
      <selection pane="bottomLeft" activeCell="A7" sqref="A7"/>
    </sheetView>
  </sheetViews>
  <sheetFormatPr defaultColWidth="8.6640625" defaultRowHeight="13.2" x14ac:dyDescent="0.25"/>
  <cols>
    <col min="1" max="1" width="27.33203125" style="20" customWidth="1"/>
    <col min="2" max="2" width="68.44140625" style="20" customWidth="1"/>
    <col min="3" max="3" width="78.33203125" style="20" customWidth="1"/>
    <col min="4" max="4" width="26.33203125" style="20" bestFit="1" customWidth="1"/>
    <col min="5" max="5" width="21" style="20" customWidth="1"/>
    <col min="6" max="10" width="8.6640625" style="20"/>
    <col min="11" max="11" width="133.33203125" style="20" customWidth="1"/>
    <col min="12" max="16384" width="8.6640625" style="20"/>
  </cols>
  <sheetData>
    <row r="2" spans="1:5" ht="14.4" x14ac:dyDescent="0.3">
      <c r="A2" s="98"/>
      <c r="B2" s="98"/>
      <c r="C2" s="42"/>
      <c r="D2" s="42"/>
      <c r="E2" s="42"/>
    </row>
    <row r="3" spans="1:5" ht="14.4" x14ac:dyDescent="0.3">
      <c r="A3" s="103" t="s">
        <v>0</v>
      </c>
      <c r="B3" s="99"/>
    </row>
    <row r="4" spans="1:5" ht="14.4" x14ac:dyDescent="0.3">
      <c r="A4" s="103"/>
      <c r="B4" s="99"/>
    </row>
    <row r="5" spans="1:5" ht="14.4" x14ac:dyDescent="0.3">
      <c r="A5" s="103" t="s">
        <v>1</v>
      </c>
      <c r="B5" s="99"/>
    </row>
    <row r="6" spans="1:5" ht="14.4" x14ac:dyDescent="0.3">
      <c r="A6" s="103"/>
      <c r="B6" s="99"/>
    </row>
    <row r="7" spans="1:5" ht="14.4" x14ac:dyDescent="0.3">
      <c r="A7" s="103"/>
      <c r="B7" s="99"/>
    </row>
    <row r="8" spans="1:5" ht="14.4" x14ac:dyDescent="0.3">
      <c r="A8" s="103"/>
      <c r="B8" s="99"/>
    </row>
    <row r="9" spans="1:5" ht="14.4" x14ac:dyDescent="0.3">
      <c r="A9" s="103" t="s">
        <v>2</v>
      </c>
      <c r="B9" s="99"/>
    </row>
    <row r="10" spans="1:5" ht="14.4" x14ac:dyDescent="0.3">
      <c r="A10" s="103"/>
      <c r="B10" s="99"/>
    </row>
    <row r="11" spans="1:5" ht="14.4" x14ac:dyDescent="0.3">
      <c r="A11" s="103" t="s">
        <v>3</v>
      </c>
      <c r="B11" s="99"/>
    </row>
    <row r="12" spans="1:5" ht="14.4" x14ac:dyDescent="0.3">
      <c r="A12"/>
      <c r="B12"/>
    </row>
    <row r="13" spans="1:5" ht="14.4" x14ac:dyDescent="0.3">
      <c r="A13"/>
      <c r="B13"/>
    </row>
    <row r="14" spans="1:5" ht="14.4" x14ac:dyDescent="0.3">
      <c r="A14"/>
      <c r="B14"/>
    </row>
    <row r="15" spans="1:5" ht="15" thickBot="1" x14ac:dyDescent="0.35">
      <c r="A15"/>
      <c r="B15" s="100"/>
    </row>
    <row r="16" spans="1:5" ht="43.8" thickBot="1" x14ac:dyDescent="0.35">
      <c r="A16" s="101"/>
      <c r="B16" s="102" t="s">
        <v>4</v>
      </c>
    </row>
    <row r="20" spans="1:11" x14ac:dyDescent="0.25">
      <c r="B20" s="43"/>
    </row>
    <row r="21" spans="1:11" ht="13.2" customHeight="1" x14ac:dyDescent="0.25">
      <c r="A21" s="2"/>
      <c r="B21" s="125"/>
      <c r="C21" s="125"/>
      <c r="D21" s="21"/>
      <c r="E21" s="21"/>
      <c r="F21" s="21"/>
      <c r="G21" s="21"/>
      <c r="H21" s="21"/>
      <c r="I21" s="21"/>
      <c r="J21" s="21"/>
      <c r="K21" s="21"/>
    </row>
    <row r="22" spans="1:11" ht="13.2" customHeight="1" x14ac:dyDescent="0.25">
      <c r="A22" s="2"/>
      <c r="B22" s="125"/>
      <c r="C22" s="125"/>
      <c r="D22" s="21"/>
      <c r="E22" s="21"/>
      <c r="F22" s="21"/>
      <c r="G22" s="21"/>
      <c r="H22" s="21"/>
      <c r="I22" s="21"/>
      <c r="J22" s="21"/>
      <c r="K22" s="21"/>
    </row>
    <row r="23" spans="1:11" ht="26.4" customHeight="1" x14ac:dyDescent="0.25">
      <c r="A23" s="2"/>
      <c r="B23" s="125"/>
      <c r="C23" s="125"/>
      <c r="D23" s="21"/>
      <c r="E23" s="21"/>
      <c r="F23" s="21"/>
      <c r="G23" s="21"/>
      <c r="H23" s="21"/>
      <c r="I23" s="21"/>
      <c r="J23" s="21"/>
      <c r="K23" s="21"/>
    </row>
    <row r="24" spans="1:11" x14ac:dyDescent="0.25">
      <c r="A24" s="2"/>
      <c r="B24" s="125"/>
      <c r="C24" s="125"/>
      <c r="D24" s="21"/>
      <c r="E24" s="21"/>
      <c r="F24" s="21"/>
      <c r="G24" s="21"/>
      <c r="H24" s="21"/>
      <c r="I24" s="21"/>
      <c r="J24" s="21"/>
      <c r="K24" s="21"/>
    </row>
    <row r="25" spans="1:11" ht="13.2" customHeight="1" x14ac:dyDescent="0.25">
      <c r="A25" s="2"/>
      <c r="B25" s="125"/>
      <c r="C25" s="125"/>
      <c r="D25" s="21"/>
      <c r="E25" s="21"/>
      <c r="F25" s="21"/>
      <c r="G25" s="21"/>
      <c r="H25" s="21"/>
      <c r="I25" s="21"/>
      <c r="J25" s="21"/>
      <c r="K25" s="21"/>
    </row>
    <row r="26" spans="1:11" ht="28.95" customHeight="1" x14ac:dyDescent="0.25">
      <c r="A26" s="2"/>
      <c r="B26" s="125"/>
      <c r="C26" s="125"/>
      <c r="D26" s="21"/>
      <c r="E26" s="21"/>
      <c r="F26" s="21"/>
      <c r="G26" s="21"/>
      <c r="H26" s="21"/>
      <c r="I26" s="21"/>
      <c r="J26" s="21"/>
      <c r="K26" s="21"/>
    </row>
    <row r="27" spans="1:11" ht="13.2" customHeight="1" x14ac:dyDescent="0.25">
      <c r="A27" s="2"/>
      <c r="B27" s="125"/>
      <c r="C27" s="125"/>
      <c r="D27" s="21"/>
      <c r="E27" s="21"/>
      <c r="F27" s="21"/>
      <c r="G27" s="21"/>
      <c r="H27" s="21"/>
      <c r="I27" s="21"/>
      <c r="J27" s="21"/>
      <c r="K27" s="21"/>
    </row>
    <row r="28" spans="1:11" ht="13.2" customHeight="1" x14ac:dyDescent="0.25">
      <c r="A28" s="2"/>
      <c r="B28" s="125"/>
      <c r="C28" s="125"/>
      <c r="D28" s="21"/>
      <c r="E28" s="21"/>
      <c r="F28" s="21"/>
      <c r="G28" s="21"/>
      <c r="H28" s="21"/>
      <c r="I28" s="21"/>
      <c r="J28" s="21"/>
      <c r="K28" s="21"/>
    </row>
    <row r="29" spans="1:11" ht="13.2" customHeight="1" x14ac:dyDescent="0.25">
      <c r="A29" s="2"/>
      <c r="B29" s="125"/>
      <c r="C29" s="125"/>
      <c r="D29" s="21"/>
      <c r="E29" s="21"/>
      <c r="F29" s="21"/>
      <c r="G29" s="21"/>
      <c r="H29" s="21"/>
      <c r="I29" s="21"/>
      <c r="J29" s="21"/>
      <c r="K29" s="21"/>
    </row>
    <row r="32" spans="1:11" x14ac:dyDescent="0.25">
      <c r="B32" s="42"/>
    </row>
  </sheetData>
  <mergeCells count="9">
    <mergeCell ref="B28:C28"/>
    <mergeCell ref="B29:C29"/>
    <mergeCell ref="B21:C21"/>
    <mergeCell ref="B22:C22"/>
    <mergeCell ref="B23:C23"/>
    <mergeCell ref="B24:C24"/>
    <mergeCell ref="B25:C25"/>
    <mergeCell ref="B26:C26"/>
    <mergeCell ref="B27:C2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EEE1-B641-43F5-8343-4D846862F1D1}">
  <sheetPr>
    <tabColor rgb="FF00B050"/>
  </sheetPr>
  <dimension ref="A1:D28"/>
  <sheetViews>
    <sheetView zoomScaleNormal="100" workbookViewId="0">
      <pane xSplit="2" ySplit="2" topLeftCell="C3" activePane="bottomRight" state="frozen"/>
      <selection pane="topRight" activeCell="C1" sqref="C1"/>
      <selection pane="bottomLeft" activeCell="A2" sqref="A2"/>
      <selection pane="bottomRight" activeCell="D5" sqref="D5"/>
    </sheetView>
  </sheetViews>
  <sheetFormatPr defaultRowHeight="14.4" x14ac:dyDescent="0.3"/>
  <cols>
    <col min="1" max="1" width="5.33203125" style="41" customWidth="1"/>
    <col min="2" max="2" width="128.33203125" style="7" customWidth="1"/>
    <col min="3" max="3" width="13.6640625" customWidth="1"/>
    <col min="4" max="4" width="48.44140625" customWidth="1"/>
  </cols>
  <sheetData>
    <row r="1" spans="1:4" x14ac:dyDescent="0.3">
      <c r="A1" s="75" t="s">
        <v>174</v>
      </c>
      <c r="B1" s="80"/>
      <c r="C1" s="77"/>
      <c r="D1" s="77"/>
    </row>
    <row r="2" spans="1:4" x14ac:dyDescent="0.3">
      <c r="A2" s="81"/>
      <c r="B2" s="80"/>
      <c r="C2" s="77"/>
      <c r="D2" s="77"/>
    </row>
    <row r="3" spans="1:4" x14ac:dyDescent="0.3">
      <c r="A3" s="82" t="s">
        <v>132</v>
      </c>
      <c r="B3" s="79" t="s">
        <v>7</v>
      </c>
      <c r="C3" s="78" t="s">
        <v>8</v>
      </c>
      <c r="D3" s="78" t="s">
        <v>9</v>
      </c>
    </row>
    <row r="4" spans="1:4" x14ac:dyDescent="0.3">
      <c r="A4" s="81"/>
      <c r="B4" s="89" t="s">
        <v>24</v>
      </c>
      <c r="C4" s="77"/>
      <c r="D4" s="77"/>
    </row>
    <row r="5" spans="1:4" ht="52.8" x14ac:dyDescent="0.3">
      <c r="A5" s="81">
        <v>1</v>
      </c>
      <c r="B5" s="97" t="s">
        <v>175</v>
      </c>
      <c r="C5" s="77"/>
      <c r="D5" s="77"/>
    </row>
    <row r="6" spans="1:4" x14ac:dyDescent="0.3">
      <c r="A6" s="81">
        <v>2</v>
      </c>
      <c r="B6" s="80" t="s">
        <v>176</v>
      </c>
      <c r="C6" s="77"/>
      <c r="D6" s="77"/>
    </row>
    <row r="7" spans="1:4" x14ac:dyDescent="0.3">
      <c r="A7" s="81">
        <v>3</v>
      </c>
      <c r="B7" s="80" t="s">
        <v>177</v>
      </c>
      <c r="C7" s="77"/>
      <c r="D7" s="77"/>
    </row>
    <row r="8" spans="1:4" ht="26.4" x14ac:dyDescent="0.3">
      <c r="A8" s="81">
        <v>4</v>
      </c>
      <c r="B8" s="80" t="s">
        <v>178</v>
      </c>
      <c r="C8" s="77"/>
      <c r="D8" s="77"/>
    </row>
    <row r="9" spans="1:4" ht="26.4" x14ac:dyDescent="0.3">
      <c r="A9" s="81">
        <v>5</v>
      </c>
      <c r="B9" s="80" t="s">
        <v>179</v>
      </c>
      <c r="C9" s="77"/>
      <c r="D9" s="77"/>
    </row>
    <row r="10" spans="1:4" x14ac:dyDescent="0.3">
      <c r="A10" s="81"/>
      <c r="B10" s="89" t="s">
        <v>180</v>
      </c>
      <c r="C10" s="77"/>
      <c r="D10" s="77"/>
    </row>
    <row r="11" spans="1:4" ht="26.4" x14ac:dyDescent="0.3">
      <c r="A11" s="81">
        <v>6</v>
      </c>
      <c r="B11" s="80" t="s">
        <v>181</v>
      </c>
      <c r="C11" s="77"/>
      <c r="D11" s="77"/>
    </row>
    <row r="12" spans="1:4" x14ac:dyDescent="0.3">
      <c r="A12" s="81">
        <v>7</v>
      </c>
      <c r="B12" s="80" t="s">
        <v>182</v>
      </c>
      <c r="C12" s="77"/>
      <c r="D12" s="77"/>
    </row>
    <row r="13" spans="1:4" ht="26.4" x14ac:dyDescent="0.3">
      <c r="A13" s="81">
        <v>8</v>
      </c>
      <c r="B13" s="80" t="s">
        <v>183</v>
      </c>
      <c r="C13" s="77"/>
      <c r="D13" s="77"/>
    </row>
    <row r="14" spans="1:4" ht="26.4" x14ac:dyDescent="0.3">
      <c r="A14" s="81">
        <v>9</v>
      </c>
      <c r="B14" s="80" t="s">
        <v>184</v>
      </c>
      <c r="C14" s="77"/>
      <c r="D14" s="77"/>
    </row>
    <row r="15" spans="1:4" ht="26.4" x14ac:dyDescent="0.3">
      <c r="A15" s="81">
        <v>10</v>
      </c>
      <c r="B15" s="80" t="s">
        <v>185</v>
      </c>
      <c r="C15" s="77"/>
      <c r="D15" s="77"/>
    </row>
    <row r="16" spans="1:4" x14ac:dyDescent="0.3">
      <c r="A16" s="81">
        <v>11</v>
      </c>
      <c r="B16" s="80" t="s">
        <v>186</v>
      </c>
      <c r="C16" s="77"/>
      <c r="D16" s="77"/>
    </row>
    <row r="17" spans="1:4" ht="26.4" x14ac:dyDescent="0.3">
      <c r="A17" s="81">
        <v>12</v>
      </c>
      <c r="B17" s="80" t="s">
        <v>187</v>
      </c>
      <c r="C17" s="77"/>
      <c r="D17" s="77"/>
    </row>
    <row r="18" spans="1:4" x14ac:dyDescent="0.3">
      <c r="A18" s="81">
        <v>13</v>
      </c>
      <c r="B18" s="80" t="s">
        <v>188</v>
      </c>
      <c r="C18" s="77"/>
      <c r="D18" s="77"/>
    </row>
    <row r="19" spans="1:4" x14ac:dyDescent="0.3">
      <c r="A19" s="81">
        <v>14</v>
      </c>
      <c r="B19" s="80" t="s">
        <v>189</v>
      </c>
      <c r="C19" s="77"/>
      <c r="D19" s="77"/>
    </row>
    <row r="20" spans="1:4" x14ac:dyDescent="0.3">
      <c r="A20" s="81"/>
      <c r="B20" s="89" t="s">
        <v>190</v>
      </c>
      <c r="C20" s="77"/>
      <c r="D20" s="77"/>
    </row>
    <row r="21" spans="1:4" ht="26.4" x14ac:dyDescent="0.3">
      <c r="A21" s="81">
        <v>15</v>
      </c>
      <c r="B21" s="80" t="s">
        <v>191</v>
      </c>
      <c r="C21" s="77"/>
      <c r="D21" s="77"/>
    </row>
    <row r="22" spans="1:4" ht="26.4" x14ac:dyDescent="0.3">
      <c r="A22" s="81">
        <v>16</v>
      </c>
      <c r="B22" s="80" t="s">
        <v>192</v>
      </c>
      <c r="C22" s="77"/>
      <c r="D22" s="77"/>
    </row>
    <row r="23" spans="1:4" x14ac:dyDescent="0.3">
      <c r="A23" s="81">
        <v>17</v>
      </c>
      <c r="B23" s="80" t="s">
        <v>193</v>
      </c>
      <c r="C23" s="77"/>
      <c r="D23" s="77"/>
    </row>
    <row r="24" spans="1:4" x14ac:dyDescent="0.3">
      <c r="A24" s="81">
        <v>18</v>
      </c>
      <c r="B24" s="80" t="s">
        <v>194</v>
      </c>
      <c r="C24" s="77"/>
      <c r="D24" s="77"/>
    </row>
    <row r="25" spans="1:4" x14ac:dyDescent="0.3">
      <c r="A25" s="81">
        <v>19</v>
      </c>
      <c r="B25" s="80" t="s">
        <v>195</v>
      </c>
      <c r="C25" s="77"/>
      <c r="D25" s="77"/>
    </row>
    <row r="26" spans="1:4" x14ac:dyDescent="0.3">
      <c r="A26" s="81">
        <v>20</v>
      </c>
      <c r="B26" s="80" t="s">
        <v>196</v>
      </c>
      <c r="C26" s="77"/>
      <c r="D26" s="77"/>
    </row>
    <row r="27" spans="1:4" x14ac:dyDescent="0.3">
      <c r="A27" s="81">
        <v>21</v>
      </c>
      <c r="B27" s="80" t="s">
        <v>197</v>
      </c>
      <c r="C27" s="77"/>
      <c r="D27" s="77"/>
    </row>
    <row r="28" spans="1:4" ht="26.4" x14ac:dyDescent="0.3">
      <c r="A28" s="81">
        <v>22</v>
      </c>
      <c r="B28" s="80" t="s">
        <v>198</v>
      </c>
      <c r="C28" s="77"/>
      <c r="D28" s="77"/>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3365DE9-A3CE-4F56-AC44-0BC3C36ACC7C}">
          <x14:formula1>
            <xm:f>Blad1!$B$2:$B$4</xm:f>
          </x14:formula1>
          <xm:sqref>C4:C28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B2C50-4C72-4E0D-98B1-3B1FD0C46BFB}">
  <sheetPr>
    <tabColor rgb="FF00B050"/>
  </sheetPr>
  <dimension ref="A1:D54"/>
  <sheetViews>
    <sheetView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RowHeight="14.4" x14ac:dyDescent="0.3"/>
  <cols>
    <col min="1" max="1" width="4.33203125" customWidth="1"/>
    <col min="2" max="2" width="122.6640625" customWidth="1"/>
    <col min="3" max="3" width="11.44140625" bestFit="1" customWidth="1"/>
    <col min="4" max="4" width="43.6640625" customWidth="1"/>
  </cols>
  <sheetData>
    <row r="1" spans="1:4" x14ac:dyDescent="0.3">
      <c r="A1" s="1" t="s">
        <v>199</v>
      </c>
      <c r="B1" s="2"/>
    </row>
    <row r="2" spans="1:4" ht="15" thickBot="1" x14ac:dyDescent="0.35">
      <c r="A2" s="2"/>
      <c r="B2" s="2"/>
    </row>
    <row r="3" spans="1:4" ht="27" thickBot="1" x14ac:dyDescent="0.35">
      <c r="A3" s="3" t="s">
        <v>6</v>
      </c>
      <c r="B3" s="4" t="s">
        <v>7</v>
      </c>
      <c r="C3" s="33" t="s">
        <v>8</v>
      </c>
      <c r="D3" s="33" t="s">
        <v>9</v>
      </c>
    </row>
    <row r="4" spans="1:4" ht="40.799999999999997" thickBot="1" x14ac:dyDescent="0.35">
      <c r="A4" s="13">
        <v>1</v>
      </c>
      <c r="B4" s="69" t="s">
        <v>200</v>
      </c>
      <c r="C4" s="18"/>
      <c r="D4" s="38"/>
    </row>
    <row r="5" spans="1:4" ht="15" customHeight="1" thickBot="1" x14ac:dyDescent="0.35">
      <c r="A5" s="13">
        <v>2</v>
      </c>
      <c r="B5" s="17" t="s">
        <v>201</v>
      </c>
      <c r="C5" s="18"/>
      <c r="D5" s="38"/>
    </row>
    <row r="6" spans="1:4" ht="15" thickBot="1" x14ac:dyDescent="0.35">
      <c r="A6" s="13">
        <v>3</v>
      </c>
      <c r="B6" s="17" t="s">
        <v>202</v>
      </c>
      <c r="C6" s="18"/>
      <c r="D6" s="53"/>
    </row>
    <row r="7" spans="1:4" x14ac:dyDescent="0.3">
      <c r="A7" s="2"/>
      <c r="B7" s="2"/>
    </row>
    <row r="8" spans="1:4" x14ac:dyDescent="0.3">
      <c r="A8" s="2"/>
      <c r="B8" s="2"/>
    </row>
    <row r="9" spans="1:4" x14ac:dyDescent="0.3">
      <c r="A9" s="2"/>
      <c r="B9" s="2"/>
    </row>
    <row r="10" spans="1:4" x14ac:dyDescent="0.3">
      <c r="A10" s="2"/>
      <c r="B10" s="2"/>
    </row>
    <row r="11" spans="1:4" x14ac:dyDescent="0.3">
      <c r="A11" s="2"/>
      <c r="B11" s="2"/>
    </row>
    <row r="12" spans="1:4" x14ac:dyDescent="0.3">
      <c r="A12" s="2"/>
      <c r="B12" s="2"/>
    </row>
    <row r="13" spans="1:4" x14ac:dyDescent="0.3">
      <c r="A13" s="2"/>
      <c r="B13" s="2"/>
    </row>
    <row r="14" spans="1:4" x14ac:dyDescent="0.3">
      <c r="A14" s="2"/>
      <c r="B14" s="2"/>
    </row>
    <row r="15" spans="1:4" x14ac:dyDescent="0.3">
      <c r="A15" s="2"/>
      <c r="B15" s="2"/>
    </row>
    <row r="16" spans="1:4" x14ac:dyDescent="0.3">
      <c r="A16" s="2"/>
      <c r="B16" s="2"/>
    </row>
    <row r="17" spans="1:2" x14ac:dyDescent="0.3">
      <c r="A17" s="2"/>
      <c r="B17" s="2"/>
    </row>
    <row r="18" spans="1:2" x14ac:dyDescent="0.3">
      <c r="A18" s="2"/>
      <c r="B18" s="2"/>
    </row>
    <row r="19" spans="1:2" x14ac:dyDescent="0.3">
      <c r="A19" s="2"/>
      <c r="B19" s="2"/>
    </row>
    <row r="20" spans="1:2" x14ac:dyDescent="0.3">
      <c r="A20" s="2"/>
      <c r="B20" s="2"/>
    </row>
    <row r="21" spans="1:2" x14ac:dyDescent="0.3">
      <c r="A21" s="2"/>
      <c r="B21" s="2"/>
    </row>
    <row r="22" spans="1:2" x14ac:dyDescent="0.3">
      <c r="A22" s="2"/>
      <c r="B22" s="2"/>
    </row>
    <row r="23" spans="1:2" x14ac:dyDescent="0.3">
      <c r="A23" s="2"/>
      <c r="B23" s="2"/>
    </row>
    <row r="24" spans="1:2" x14ac:dyDescent="0.3">
      <c r="A24" s="2"/>
      <c r="B24" s="2"/>
    </row>
    <row r="25" spans="1:2" x14ac:dyDescent="0.3">
      <c r="A25" s="2"/>
      <c r="B25" s="2"/>
    </row>
    <row r="26" spans="1:2" x14ac:dyDescent="0.3">
      <c r="A26" s="2"/>
      <c r="B26" s="2"/>
    </row>
    <row r="27" spans="1:2" x14ac:dyDescent="0.3">
      <c r="A27" s="2"/>
      <c r="B27" s="2"/>
    </row>
    <row r="28" spans="1:2" x14ac:dyDescent="0.3">
      <c r="A28" s="2"/>
      <c r="B28" s="2"/>
    </row>
    <row r="29" spans="1:2" x14ac:dyDescent="0.3">
      <c r="A29" s="2"/>
      <c r="B29" s="2"/>
    </row>
    <row r="30" spans="1:2" x14ac:dyDescent="0.3">
      <c r="A30" s="2"/>
      <c r="B30" s="2"/>
    </row>
    <row r="31" spans="1:2" x14ac:dyDescent="0.3">
      <c r="A31" s="2"/>
      <c r="B31" s="2"/>
    </row>
    <row r="32" spans="1:2" x14ac:dyDescent="0.3">
      <c r="A32" s="2"/>
      <c r="B32" s="2"/>
    </row>
    <row r="33" spans="1:2" x14ac:dyDescent="0.3">
      <c r="A33" s="2"/>
      <c r="B33" s="2"/>
    </row>
    <row r="34" spans="1:2" x14ac:dyDescent="0.3">
      <c r="A34" s="2"/>
      <c r="B34" s="2"/>
    </row>
    <row r="35" spans="1:2" x14ac:dyDescent="0.3">
      <c r="A35" s="2"/>
      <c r="B35" s="2"/>
    </row>
    <row r="36" spans="1:2" x14ac:dyDescent="0.3">
      <c r="A36" s="2"/>
      <c r="B36" s="2"/>
    </row>
    <row r="37" spans="1:2" x14ac:dyDescent="0.3">
      <c r="A37" s="2"/>
      <c r="B37" s="2"/>
    </row>
    <row r="38" spans="1:2" x14ac:dyDescent="0.3">
      <c r="A38" s="2"/>
      <c r="B38" s="2"/>
    </row>
    <row r="39" spans="1:2" x14ac:dyDescent="0.3">
      <c r="A39" s="2"/>
      <c r="B39" s="2"/>
    </row>
    <row r="40" spans="1:2" x14ac:dyDescent="0.3">
      <c r="A40" s="2"/>
      <c r="B40" s="2"/>
    </row>
    <row r="41" spans="1:2" x14ac:dyDescent="0.3">
      <c r="A41" s="2"/>
      <c r="B41" s="2"/>
    </row>
    <row r="42" spans="1:2" x14ac:dyDescent="0.3">
      <c r="A42" s="2"/>
      <c r="B42" s="2"/>
    </row>
    <row r="43" spans="1:2" x14ac:dyDescent="0.3">
      <c r="A43" s="2"/>
      <c r="B43" s="2"/>
    </row>
    <row r="44" spans="1:2" x14ac:dyDescent="0.3">
      <c r="A44" s="2"/>
      <c r="B44" s="2"/>
    </row>
    <row r="45" spans="1:2" x14ac:dyDescent="0.3">
      <c r="A45" s="2"/>
      <c r="B45" s="2"/>
    </row>
    <row r="46" spans="1:2" x14ac:dyDescent="0.3">
      <c r="A46" s="2"/>
      <c r="B46" s="2"/>
    </row>
    <row r="47" spans="1:2" x14ac:dyDescent="0.3">
      <c r="A47" s="2"/>
      <c r="B47" s="2"/>
    </row>
    <row r="48" spans="1:2" x14ac:dyDescent="0.3">
      <c r="A48" s="2"/>
      <c r="B48" s="2"/>
    </row>
    <row r="49" spans="1:2" x14ac:dyDescent="0.3">
      <c r="A49" s="2"/>
      <c r="B49" s="2"/>
    </row>
    <row r="50" spans="1:2" x14ac:dyDescent="0.3">
      <c r="A50" s="2"/>
      <c r="B50" s="2"/>
    </row>
    <row r="51" spans="1:2" x14ac:dyDescent="0.3">
      <c r="A51" s="2"/>
      <c r="B51" s="2"/>
    </row>
    <row r="52" spans="1:2" x14ac:dyDescent="0.3">
      <c r="A52" s="2"/>
      <c r="B52" s="2"/>
    </row>
    <row r="53" spans="1:2" x14ac:dyDescent="0.3">
      <c r="A53" s="2"/>
      <c r="B53" s="2"/>
    </row>
    <row r="54" spans="1:2" x14ac:dyDescent="0.3">
      <c r="A54" s="2"/>
      <c r="B54" s="2"/>
    </row>
  </sheetData>
  <autoFilter ref="A3:D3" xr:uid="{0D0B2C50-4C72-4E0D-98B1-3B1FD0C46BFB}"/>
  <dataValidations count="1">
    <dataValidation type="list" allowBlank="1" showInputMessage="1" showErrorMessage="1" sqref="C4:C6" xr:uid="{83C2A5EC-F0A8-4C5F-A7B6-2F82E5574B95}">
      <formula1>"J,N"</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9E73-4D84-4660-8E5C-F8CECAE9CBCB}">
  <sheetPr>
    <tabColor rgb="FF00B050"/>
  </sheetPr>
  <dimension ref="A1:E28"/>
  <sheetViews>
    <sheetView zoomScaleNormal="100" workbookViewId="0">
      <pane xSplit="3" ySplit="3" topLeftCell="D6" activePane="bottomRight" state="frozen"/>
      <selection pane="topRight" activeCell="D1" sqref="D1"/>
      <selection pane="bottomLeft" activeCell="A4" sqref="A4"/>
      <selection pane="bottomRight" activeCell="D6" sqref="D6"/>
    </sheetView>
  </sheetViews>
  <sheetFormatPr defaultRowHeight="14.4" x14ac:dyDescent="0.3"/>
  <cols>
    <col min="1" max="1" width="4.44140625" customWidth="1"/>
    <col min="2" max="2" width="35.33203125" customWidth="1"/>
    <col min="3" max="3" width="46.88671875" customWidth="1"/>
    <col min="4" max="4" width="15.6640625" customWidth="1"/>
    <col min="5" max="5" width="48.109375" customWidth="1"/>
  </cols>
  <sheetData>
    <row r="1" spans="1:5" x14ac:dyDescent="0.3">
      <c r="A1" s="8" t="s">
        <v>203</v>
      </c>
    </row>
    <row r="2" spans="1:5" ht="15" thickBot="1" x14ac:dyDescent="0.35">
      <c r="B2" s="8"/>
    </row>
    <row r="3" spans="1:5" ht="15" thickBot="1" x14ac:dyDescent="0.35">
      <c r="A3" s="11" t="s">
        <v>6</v>
      </c>
      <c r="B3" s="130" t="s">
        <v>7</v>
      </c>
      <c r="C3" s="131"/>
      <c r="D3" s="33" t="s">
        <v>8</v>
      </c>
      <c r="E3" s="33" t="s">
        <v>9</v>
      </c>
    </row>
    <row r="4" spans="1:5" ht="64.2" customHeight="1" thickBot="1" x14ac:dyDescent="0.35">
      <c r="A4" s="52">
        <v>1</v>
      </c>
      <c r="B4" s="128" t="s">
        <v>204</v>
      </c>
      <c r="C4" s="129"/>
      <c r="D4" s="18"/>
      <c r="E4" s="38"/>
    </row>
    <row r="5" spans="1:5" ht="261" customHeight="1" thickBot="1" x14ac:dyDescent="0.35">
      <c r="A5" s="52">
        <v>2</v>
      </c>
      <c r="B5" s="128" t="s">
        <v>205</v>
      </c>
      <c r="C5" s="129"/>
      <c r="D5" s="18"/>
      <c r="E5" s="38"/>
    </row>
    <row r="6" spans="1:5" ht="289.2" customHeight="1" thickBot="1" x14ac:dyDescent="0.35">
      <c r="A6" s="52">
        <v>3</v>
      </c>
      <c r="B6" s="128" t="s">
        <v>206</v>
      </c>
      <c r="C6" s="129"/>
      <c r="D6" s="18"/>
      <c r="E6" s="38"/>
    </row>
    <row r="7" spans="1:5" ht="207" customHeight="1" thickBot="1" x14ac:dyDescent="0.35">
      <c r="A7" s="52">
        <v>4</v>
      </c>
      <c r="B7" s="128" t="s">
        <v>207</v>
      </c>
      <c r="C7" s="129"/>
      <c r="D7" s="18"/>
      <c r="E7" s="38"/>
    </row>
    <row r="8" spans="1:5" ht="59.4" customHeight="1" thickBot="1" x14ac:dyDescent="0.35">
      <c r="A8" s="52">
        <v>5</v>
      </c>
      <c r="B8" s="133" t="s">
        <v>208</v>
      </c>
      <c r="C8" s="134"/>
      <c r="D8" s="18"/>
      <c r="E8" s="38"/>
    </row>
    <row r="9" spans="1:5" ht="55.95" customHeight="1" thickBot="1" x14ac:dyDescent="0.35">
      <c r="A9" s="52">
        <v>6</v>
      </c>
      <c r="B9" s="135" t="s">
        <v>209</v>
      </c>
      <c r="C9" s="134"/>
      <c r="D9" s="18"/>
      <c r="E9" s="38"/>
    </row>
    <row r="10" spans="1:5" ht="58.95" customHeight="1" thickBot="1" x14ac:dyDescent="0.35">
      <c r="A10" s="52">
        <v>7</v>
      </c>
      <c r="B10" s="133" t="s">
        <v>210</v>
      </c>
      <c r="C10" s="134"/>
      <c r="D10" s="18"/>
      <c r="E10" s="38"/>
    </row>
    <row r="11" spans="1:5" x14ac:dyDescent="0.3">
      <c r="B11" s="132"/>
      <c r="C11" s="132"/>
    </row>
    <row r="12" spans="1:5" x14ac:dyDescent="0.3">
      <c r="B12" s="132"/>
      <c r="C12" s="132"/>
    </row>
    <row r="14" spans="1:5" x14ac:dyDescent="0.3">
      <c r="B14" s="132"/>
      <c r="C14" s="132"/>
    </row>
    <row r="15" spans="1:5" x14ac:dyDescent="0.3">
      <c r="B15" s="132"/>
      <c r="C15" s="132"/>
    </row>
    <row r="16" spans="1:5" x14ac:dyDescent="0.3">
      <c r="B16" s="132"/>
      <c r="C16" s="132"/>
    </row>
    <row r="17" spans="2:3" x14ac:dyDescent="0.3">
      <c r="B17" s="132"/>
      <c r="C17" s="132"/>
    </row>
    <row r="18" spans="2:3" x14ac:dyDescent="0.3">
      <c r="B18" s="132"/>
      <c r="C18" s="132"/>
    </row>
    <row r="19" spans="2:3" x14ac:dyDescent="0.3">
      <c r="B19" s="132"/>
      <c r="C19" s="132"/>
    </row>
    <row r="20" spans="2:3" x14ac:dyDescent="0.3">
      <c r="B20" s="132"/>
      <c r="C20" s="132"/>
    </row>
    <row r="21" spans="2:3" x14ac:dyDescent="0.3">
      <c r="B21" s="132"/>
      <c r="C21" s="132"/>
    </row>
    <row r="22" spans="2:3" x14ac:dyDescent="0.3">
      <c r="B22" s="132"/>
      <c r="C22" s="132"/>
    </row>
    <row r="23" spans="2:3" x14ac:dyDescent="0.3">
      <c r="B23" s="132"/>
      <c r="C23" s="132"/>
    </row>
    <row r="24" spans="2:3" x14ac:dyDescent="0.3">
      <c r="B24" s="132"/>
      <c r="C24" s="132"/>
    </row>
    <row r="25" spans="2:3" x14ac:dyDescent="0.3">
      <c r="B25" s="132"/>
      <c r="C25" s="132"/>
    </row>
    <row r="26" spans="2:3" x14ac:dyDescent="0.3">
      <c r="B26" s="132"/>
      <c r="C26" s="132"/>
    </row>
    <row r="27" spans="2:3" x14ac:dyDescent="0.3">
      <c r="B27" s="132"/>
      <c r="C27" s="132"/>
    </row>
    <row r="28" spans="2:3" x14ac:dyDescent="0.3">
      <c r="B28" s="132"/>
      <c r="C28" s="132"/>
    </row>
  </sheetData>
  <autoFilter ref="A3:E3" xr:uid="{3F609E73-4D84-4660-8E5C-F8CECAE9CBCB}">
    <filterColumn colId="1" showButton="0"/>
  </autoFilter>
  <mergeCells count="25">
    <mergeCell ref="B25:C25"/>
    <mergeCell ref="B26:C26"/>
    <mergeCell ref="B27:C27"/>
    <mergeCell ref="B28:C28"/>
    <mergeCell ref="B20:C20"/>
    <mergeCell ref="B21:C21"/>
    <mergeCell ref="B22:C22"/>
    <mergeCell ref="B23:C23"/>
    <mergeCell ref="B24:C24"/>
    <mergeCell ref="B15:C15"/>
    <mergeCell ref="B16:C16"/>
    <mergeCell ref="B17:C17"/>
    <mergeCell ref="B18:C18"/>
    <mergeCell ref="B19:C19"/>
    <mergeCell ref="B11:C11"/>
    <mergeCell ref="B12:C12"/>
    <mergeCell ref="B14:C14"/>
    <mergeCell ref="B8:C8"/>
    <mergeCell ref="B9:C9"/>
    <mergeCell ref="B10:C10"/>
    <mergeCell ref="B4:C4"/>
    <mergeCell ref="B3:C3"/>
    <mergeCell ref="B5:C5"/>
    <mergeCell ref="B6:C6"/>
    <mergeCell ref="B7:C7"/>
  </mergeCells>
  <dataValidations count="1">
    <dataValidation type="list" allowBlank="1" showInputMessage="1" showErrorMessage="1" sqref="D4:D10" xr:uid="{C279DEBD-EC74-4B79-9C30-F0CCDEE7E4D9}">
      <formula1>"J,N,NVT"</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F015E-E95C-4FE3-92E6-269F61EB5280}">
  <sheetPr>
    <tabColor rgb="FF00B050"/>
  </sheetPr>
  <dimension ref="A1:B11"/>
  <sheetViews>
    <sheetView zoomScaleNormal="100" workbookViewId="0">
      <selection activeCell="G22" sqref="G22"/>
    </sheetView>
  </sheetViews>
  <sheetFormatPr defaultRowHeight="14.4" x14ac:dyDescent="0.3"/>
  <cols>
    <col min="1" max="1" width="31.6640625" customWidth="1"/>
    <col min="2" max="2" width="11.6640625" customWidth="1"/>
  </cols>
  <sheetData>
    <row r="1" spans="1:2" x14ac:dyDescent="0.3">
      <c r="A1" s="8" t="s">
        <v>211</v>
      </c>
    </row>
    <row r="2" spans="1:2" ht="15" thickBot="1" x14ac:dyDescent="0.35"/>
    <row r="3" spans="1:2" ht="15" thickBot="1" x14ac:dyDescent="0.35">
      <c r="A3" s="25" t="s">
        <v>212</v>
      </c>
      <c r="B3" s="25" t="s">
        <v>213</v>
      </c>
    </row>
    <row r="4" spans="1:2" ht="15" thickBot="1" x14ac:dyDescent="0.35">
      <c r="A4" s="19" t="s">
        <v>214</v>
      </c>
      <c r="B4" s="19">
        <v>20</v>
      </c>
    </row>
    <row r="5" spans="1:2" ht="15" thickBot="1" x14ac:dyDescent="0.35">
      <c r="A5" s="19" t="s">
        <v>215</v>
      </c>
      <c r="B5" s="19">
        <v>2</v>
      </c>
    </row>
    <row r="6" spans="1:2" ht="15" thickBot="1" x14ac:dyDescent="0.35">
      <c r="A6" s="19" t="s">
        <v>216</v>
      </c>
      <c r="B6" s="19">
        <f>SUM(B4:B5)</f>
        <v>22</v>
      </c>
    </row>
    <row r="7" spans="1:2" x14ac:dyDescent="0.3">
      <c r="A7" s="22"/>
    </row>
    <row r="8" spans="1:2" x14ac:dyDescent="0.3">
      <c r="A8" s="2" t="s">
        <v>217</v>
      </c>
    </row>
    <row r="11" spans="1:2" x14ac:dyDescent="0.3">
      <c r="A11" t="s">
        <v>218</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2660-D35F-4993-B96B-EE8AA90F5F06}">
  <dimension ref="B3:B4"/>
  <sheetViews>
    <sheetView workbookViewId="0">
      <selection activeCell="E12" sqref="E12"/>
    </sheetView>
  </sheetViews>
  <sheetFormatPr defaultRowHeight="14.4" x14ac:dyDescent="0.3"/>
  <sheetData>
    <row r="3" spans="2:2" x14ac:dyDescent="0.3">
      <c r="B3" t="s">
        <v>223</v>
      </c>
    </row>
    <row r="4" spans="2:2" x14ac:dyDescent="0.3">
      <c r="B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D11"/>
  <sheetViews>
    <sheetView zoomScaleNormal="100" workbookViewId="0">
      <pane xSplit="2" ySplit="3" topLeftCell="C4" activePane="bottomRight" state="frozen"/>
      <selection pane="topRight" activeCell="C1" sqref="C1"/>
      <selection pane="bottomLeft" activeCell="A4" sqref="A4"/>
      <selection pane="bottomRight" activeCell="D3" sqref="D3"/>
    </sheetView>
  </sheetViews>
  <sheetFormatPr defaultRowHeight="14.4" x14ac:dyDescent="0.3"/>
  <cols>
    <col min="1" max="1" width="11.6640625" customWidth="1"/>
    <col min="2" max="2" width="132.44140625" customWidth="1"/>
    <col min="3" max="3" width="17" customWidth="1"/>
    <col min="4" max="4" width="56.33203125" customWidth="1"/>
  </cols>
  <sheetData>
    <row r="1" spans="1:4" x14ac:dyDescent="0.3">
      <c r="A1" s="8" t="s">
        <v>5</v>
      </c>
      <c r="C1" s="9"/>
      <c r="D1" s="9"/>
    </row>
    <row r="2" spans="1:4" ht="15" thickBot="1" x14ac:dyDescent="0.35">
      <c r="A2" s="10"/>
      <c r="C2" s="9"/>
      <c r="D2" s="9"/>
    </row>
    <row r="3" spans="1:4" ht="15" thickBot="1" x14ac:dyDescent="0.35">
      <c r="A3" s="11" t="s">
        <v>6</v>
      </c>
      <c r="B3" s="12" t="s">
        <v>7</v>
      </c>
      <c r="C3" s="5" t="s">
        <v>8</v>
      </c>
      <c r="D3" s="5" t="s">
        <v>9</v>
      </c>
    </row>
    <row r="4" spans="1:4" ht="27" thickBot="1" x14ac:dyDescent="0.35">
      <c r="A4" s="13">
        <v>1</v>
      </c>
      <c r="B4" s="52" t="s">
        <v>10</v>
      </c>
      <c r="C4" s="18"/>
      <c r="D4" s="53"/>
    </row>
    <row r="5" spans="1:4" ht="43.2" customHeight="1" thickBot="1" x14ac:dyDescent="0.35">
      <c r="A5" s="13">
        <v>2</v>
      </c>
      <c r="B5" s="52" t="s">
        <v>11</v>
      </c>
      <c r="C5" s="18"/>
      <c r="D5" s="53"/>
    </row>
    <row r="6" spans="1:4" ht="37.200000000000003" customHeight="1" thickBot="1" x14ac:dyDescent="0.35">
      <c r="A6" s="13">
        <v>3</v>
      </c>
      <c r="B6" s="52" t="s">
        <v>12</v>
      </c>
      <c r="C6" s="18"/>
      <c r="D6" s="53"/>
    </row>
    <row r="7" spans="1:4" ht="27" thickBot="1" x14ac:dyDescent="0.35">
      <c r="A7" s="13">
        <v>4</v>
      </c>
      <c r="B7" s="52" t="s">
        <v>13</v>
      </c>
      <c r="C7" s="18"/>
      <c r="D7" s="53"/>
    </row>
    <row r="8" spans="1:4" ht="15" thickBot="1" x14ac:dyDescent="0.35">
      <c r="A8" s="13">
        <v>5</v>
      </c>
      <c r="B8" s="122" t="s">
        <v>14</v>
      </c>
      <c r="C8" s="18"/>
      <c r="D8" s="53" t="s">
        <v>219</v>
      </c>
    </row>
    <row r="9" spans="1:4" ht="40.200000000000003" thickBot="1" x14ac:dyDescent="0.35">
      <c r="A9" s="13">
        <v>6</v>
      </c>
      <c r="B9" s="52" t="s">
        <v>15</v>
      </c>
      <c r="C9" s="18"/>
      <c r="D9" s="53"/>
    </row>
    <row r="10" spans="1:4" ht="43.95" customHeight="1" thickBot="1" x14ac:dyDescent="0.35">
      <c r="A10" s="13">
        <v>7</v>
      </c>
      <c r="B10" s="52" t="s">
        <v>16</v>
      </c>
      <c r="C10" s="18"/>
      <c r="D10" s="53"/>
    </row>
    <row r="11" spans="1:4" ht="27" thickBot="1" x14ac:dyDescent="0.35">
      <c r="A11" s="13">
        <v>8</v>
      </c>
      <c r="B11" s="52" t="s">
        <v>17</v>
      </c>
      <c r="C11" s="18"/>
      <c r="D11" s="53"/>
    </row>
  </sheetData>
  <autoFilter ref="A3:D3" xr:uid="{5CC26854-1600-4C41-A6B8-1EE12541A114}"/>
  <dataValidations count="1">
    <dataValidation type="list" allowBlank="1" showInputMessage="1" showErrorMessage="1" sqref="C4:C11" xr:uid="{5D0B4724-D78C-4FB2-98B5-4BF521986EFE}">
      <formula1>"J,N"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00B050"/>
  </sheetPr>
  <dimension ref="A1:K28"/>
  <sheetViews>
    <sheetView zoomScaleNormal="100" workbookViewId="0">
      <pane xSplit="2" ySplit="3" topLeftCell="J4" activePane="bottomRight" state="frozen"/>
      <selection pane="topRight" activeCell="C1" sqref="C1"/>
      <selection pane="bottomLeft" activeCell="A4" sqref="A4"/>
      <selection pane="bottomRight" activeCell="J3" sqref="J3"/>
    </sheetView>
  </sheetViews>
  <sheetFormatPr defaultColWidth="8.88671875" defaultRowHeight="13.2" x14ac:dyDescent="0.25"/>
  <cols>
    <col min="1" max="1" width="13.6640625" style="20" customWidth="1"/>
    <col min="2" max="2" width="103.44140625" style="21" customWidth="1"/>
    <col min="3" max="3" width="12.6640625" style="20" customWidth="1"/>
    <col min="4" max="4" width="50.6640625" style="20" customWidth="1"/>
    <col min="5" max="9" width="8.88671875" style="20"/>
    <col min="10" max="10" width="13.5546875" style="20" customWidth="1"/>
    <col min="11" max="11" width="67.109375" style="117" customWidth="1"/>
    <col min="12" max="16384" width="8.88671875" style="20"/>
  </cols>
  <sheetData>
    <row r="1" spans="1:11" x14ac:dyDescent="0.25">
      <c r="A1" s="8" t="s">
        <v>18</v>
      </c>
      <c r="B1" s="7"/>
      <c r="C1" s="15"/>
      <c r="D1" s="15"/>
    </row>
    <row r="2" spans="1:11" ht="13.8" thickBot="1" x14ac:dyDescent="0.3">
      <c r="A2" s="16"/>
      <c r="B2" s="7"/>
      <c r="C2" s="15"/>
      <c r="D2" s="15"/>
    </row>
    <row r="3" spans="1:11" ht="13.8" thickBot="1" x14ac:dyDescent="0.3">
      <c r="A3" s="32" t="s">
        <v>6</v>
      </c>
      <c r="B3" s="12" t="s">
        <v>7</v>
      </c>
      <c r="C3" s="33" t="s">
        <v>8</v>
      </c>
      <c r="D3" s="33" t="s">
        <v>9</v>
      </c>
      <c r="J3" s="137" t="s">
        <v>8</v>
      </c>
      <c r="K3" s="145" t="s">
        <v>9</v>
      </c>
    </row>
    <row r="4" spans="1:11" ht="13.8" thickBot="1" x14ac:dyDescent="0.3">
      <c r="A4" s="34"/>
      <c r="B4" s="39" t="s">
        <v>19</v>
      </c>
      <c r="C4" s="30"/>
      <c r="D4" s="37"/>
      <c r="J4" s="85"/>
      <c r="K4" s="115"/>
    </row>
    <row r="5" spans="1:11" ht="27" thickBot="1" x14ac:dyDescent="0.3">
      <c r="A5" s="13">
        <v>1</v>
      </c>
      <c r="B5" s="17" t="s">
        <v>20</v>
      </c>
      <c r="C5" s="18"/>
      <c r="D5" s="53"/>
      <c r="J5" s="85"/>
      <c r="K5" s="115"/>
    </row>
    <row r="6" spans="1:11" ht="28.5" customHeight="1" thickBot="1" x14ac:dyDescent="0.3">
      <c r="A6" s="13">
        <v>2</v>
      </c>
      <c r="B6" s="17" t="s">
        <v>21</v>
      </c>
      <c r="C6" s="18"/>
      <c r="D6" s="13"/>
      <c r="J6" s="85"/>
      <c r="K6" s="115"/>
    </row>
    <row r="7" spans="1:11" ht="14.7" customHeight="1" thickBot="1" x14ac:dyDescent="0.3">
      <c r="A7" s="13">
        <v>3</v>
      </c>
      <c r="B7" s="17" t="s">
        <v>22</v>
      </c>
      <c r="C7" s="18"/>
      <c r="D7" s="13"/>
      <c r="J7" s="85"/>
      <c r="K7" s="115"/>
    </row>
    <row r="8" spans="1:11" ht="15.75" customHeight="1" thickBot="1" x14ac:dyDescent="0.3">
      <c r="A8" s="13">
        <v>4</v>
      </c>
      <c r="B8" s="17" t="s">
        <v>23</v>
      </c>
      <c r="C8" s="18"/>
      <c r="D8" s="13"/>
      <c r="J8" s="85"/>
      <c r="K8" s="115"/>
    </row>
    <row r="9" spans="1:11" ht="13.8" thickBot="1" x14ac:dyDescent="0.3">
      <c r="A9" s="13"/>
      <c r="B9" s="39" t="s">
        <v>24</v>
      </c>
      <c r="C9" s="51"/>
      <c r="D9" s="54"/>
      <c r="J9" s="85"/>
      <c r="K9" s="115"/>
    </row>
    <row r="10" spans="1:11" ht="66.599999999999994" thickBot="1" x14ac:dyDescent="0.3">
      <c r="A10" s="13">
        <v>5</v>
      </c>
      <c r="B10" s="14" t="s">
        <v>25</v>
      </c>
      <c r="C10" s="18"/>
      <c r="D10" s="13"/>
      <c r="J10" s="85"/>
      <c r="K10" s="115"/>
    </row>
    <row r="11" spans="1:11" ht="13.95" customHeight="1" thickBot="1" x14ac:dyDescent="0.3">
      <c r="A11" s="13">
        <v>6</v>
      </c>
      <c r="B11" s="14" t="s">
        <v>26</v>
      </c>
      <c r="C11" s="18"/>
      <c r="D11" s="13"/>
      <c r="J11" s="85"/>
      <c r="K11" s="115"/>
    </row>
    <row r="12" spans="1:11" ht="52.2" customHeight="1" thickBot="1" x14ac:dyDescent="0.3">
      <c r="A12" s="13">
        <v>7</v>
      </c>
      <c r="B12" s="55" t="s">
        <v>27</v>
      </c>
      <c r="C12" s="18"/>
      <c r="D12" s="56"/>
      <c r="J12" s="85"/>
      <c r="K12" s="115"/>
    </row>
    <row r="13" spans="1:11" ht="27" thickBot="1" x14ac:dyDescent="0.3">
      <c r="A13" s="13">
        <v>8</v>
      </c>
      <c r="B13" s="14" t="s">
        <v>28</v>
      </c>
      <c r="C13" s="18"/>
      <c r="D13" s="56"/>
      <c r="J13" s="85"/>
      <c r="K13" s="115"/>
    </row>
    <row r="14" spans="1:11" ht="53.4" thickBot="1" x14ac:dyDescent="0.3">
      <c r="A14" s="13">
        <v>9</v>
      </c>
      <c r="B14" s="55" t="s">
        <v>222</v>
      </c>
      <c r="C14" s="18"/>
      <c r="D14" s="56" t="s">
        <v>220</v>
      </c>
      <c r="J14" s="85"/>
      <c r="K14" s="115"/>
    </row>
    <row r="15" spans="1:11" ht="13.8" thickBot="1" x14ac:dyDescent="0.3">
      <c r="A15" s="13">
        <v>10</v>
      </c>
      <c r="B15" s="14" t="s">
        <v>29</v>
      </c>
      <c r="C15" s="18"/>
      <c r="D15" s="13"/>
      <c r="J15" s="85"/>
      <c r="K15" s="115"/>
    </row>
    <row r="16" spans="1:11" ht="13.8" thickBot="1" x14ac:dyDescent="0.3">
      <c r="A16" s="34"/>
      <c r="B16" s="39" t="s">
        <v>30</v>
      </c>
      <c r="C16" s="5"/>
      <c r="D16" s="57"/>
      <c r="J16" s="85"/>
      <c r="K16" s="115"/>
    </row>
    <row r="17" spans="1:11" ht="29.7" customHeight="1" thickBot="1" x14ac:dyDescent="0.3">
      <c r="A17" s="58">
        <v>11</v>
      </c>
      <c r="B17" s="59" t="s">
        <v>31</v>
      </c>
      <c r="C17" s="18"/>
      <c r="D17" s="13"/>
      <c r="J17" s="85"/>
      <c r="K17" s="115"/>
    </row>
    <row r="18" spans="1:11" ht="57.75" customHeight="1" thickBot="1" x14ac:dyDescent="0.3">
      <c r="A18" s="58">
        <v>12</v>
      </c>
      <c r="B18" s="28" t="s">
        <v>32</v>
      </c>
      <c r="C18" s="18"/>
      <c r="D18" s="56"/>
      <c r="J18" s="85"/>
      <c r="K18" s="115"/>
    </row>
    <row r="19" spans="1:11" ht="13.8" thickBot="1" x14ac:dyDescent="0.3">
      <c r="A19" s="60"/>
      <c r="B19" s="39" t="s">
        <v>33</v>
      </c>
      <c r="C19" s="6"/>
      <c r="D19" s="13"/>
      <c r="J19" s="85"/>
      <c r="K19" s="115"/>
    </row>
    <row r="20" spans="1:11" ht="40.200000000000003" thickBot="1" x14ac:dyDescent="0.3">
      <c r="A20" s="52">
        <v>13</v>
      </c>
      <c r="B20" s="55" t="s">
        <v>34</v>
      </c>
      <c r="C20" s="18"/>
      <c r="D20" s="13"/>
      <c r="J20" s="85"/>
      <c r="K20" s="115"/>
    </row>
    <row r="21" spans="1:11" ht="13.8" thickBot="1" x14ac:dyDescent="0.3">
      <c r="A21" s="52">
        <v>14</v>
      </c>
      <c r="B21" s="17" t="s">
        <v>35</v>
      </c>
      <c r="C21" s="18"/>
      <c r="D21" s="56"/>
      <c r="J21" s="85"/>
      <c r="K21" s="115"/>
    </row>
    <row r="22" spans="1:11" ht="27" thickBot="1" x14ac:dyDescent="0.3">
      <c r="A22" s="52">
        <v>15</v>
      </c>
      <c r="B22" s="14" t="s">
        <v>36</v>
      </c>
      <c r="C22" s="18"/>
      <c r="D22" s="56"/>
      <c r="J22" s="85"/>
      <c r="K22" s="115"/>
    </row>
    <row r="23" spans="1:11" ht="53.4" thickBot="1" x14ac:dyDescent="0.3">
      <c r="A23" s="63">
        <v>16</v>
      </c>
      <c r="B23" s="62" t="s">
        <v>37</v>
      </c>
      <c r="C23" s="18"/>
      <c r="D23" s="56"/>
      <c r="J23" s="85"/>
      <c r="K23" s="115"/>
    </row>
    <row r="24" spans="1:11" ht="27" thickBot="1" x14ac:dyDescent="0.3">
      <c r="A24" s="58">
        <v>17</v>
      </c>
      <c r="B24" s="28" t="s">
        <v>38</v>
      </c>
      <c r="C24" s="18"/>
      <c r="D24" s="56"/>
      <c r="J24" s="85"/>
      <c r="K24" s="115"/>
    </row>
    <row r="25" spans="1:11" ht="13.8" thickBot="1" x14ac:dyDescent="0.3">
      <c r="A25" s="29"/>
      <c r="B25" s="39" t="s">
        <v>39</v>
      </c>
      <c r="C25" s="18"/>
      <c r="D25" s="64"/>
      <c r="J25" s="85"/>
      <c r="K25" s="115"/>
    </row>
    <row r="26" spans="1:11" s="106" customFormat="1" ht="144.6" customHeight="1" x14ac:dyDescent="0.25">
      <c r="A26" s="65">
        <v>18</v>
      </c>
      <c r="B26" s="123" t="s">
        <v>40</v>
      </c>
      <c r="C26" s="31"/>
      <c r="D26" s="64" t="s">
        <v>220</v>
      </c>
      <c r="J26" s="136"/>
      <c r="K26" s="146"/>
    </row>
    <row r="27" spans="1:11" s="106" customFormat="1" ht="64.95" customHeight="1" thickTop="1" thickBot="1" x14ac:dyDescent="0.3">
      <c r="A27" s="65">
        <v>19</v>
      </c>
      <c r="B27" s="44" t="s">
        <v>41</v>
      </c>
      <c r="C27" s="31"/>
      <c r="D27" s="64"/>
      <c r="J27" s="136"/>
      <c r="K27" s="146"/>
    </row>
    <row r="28" spans="1:11" s="106" customFormat="1" ht="31.95" customHeight="1" thickTop="1" thickBot="1" x14ac:dyDescent="0.3">
      <c r="A28" s="65">
        <v>20</v>
      </c>
      <c r="B28" s="44" t="s">
        <v>221</v>
      </c>
      <c r="C28" s="31"/>
      <c r="D28" s="64" t="s">
        <v>219</v>
      </c>
      <c r="J28" s="136"/>
      <c r="K28" s="146"/>
    </row>
  </sheetData>
  <autoFilter ref="A3:D25" xr:uid="{EDF2767C-E3B7-4F91-BE40-DBB51B43037F}"/>
  <dataValidations count="1">
    <dataValidation type="list" allowBlank="1" showInputMessage="1" showErrorMessage="1" sqref="C5:C8 C17:C18 C10:C15 C20:C28" xr:uid="{F8717069-363B-4112-BC2A-62391118806A}">
      <formula1>"J,N"</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E0DC6A4-E12C-48CB-9DD2-14FDC50E089E}">
          <x14:formula1>
            <xm:f>Blad1!$B$2:$B$4</xm:f>
          </x14:formula1>
          <xm:sqref>J4:J28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D09C4-65EA-4C87-8614-CEF900563522}">
  <sheetPr>
    <tabColor rgb="FF00B050"/>
    <pageSetUpPr fitToPage="1"/>
  </sheetPr>
  <dimension ref="A1:D47"/>
  <sheetViews>
    <sheetView zoomScaleNormal="100" workbookViewId="0">
      <pane xSplit="2" ySplit="3" topLeftCell="C30" activePane="bottomRight" state="frozen"/>
      <selection pane="topRight" activeCell="C1" sqref="C1"/>
      <selection pane="bottomLeft" activeCell="A5" sqref="A5"/>
      <selection pane="bottomRight" activeCell="C31" sqref="C31"/>
    </sheetView>
  </sheetViews>
  <sheetFormatPr defaultColWidth="8.88671875" defaultRowHeight="13.2" x14ac:dyDescent="0.25"/>
  <cols>
    <col min="1" max="1" width="4.5546875" style="117" customWidth="1"/>
    <col min="2" max="2" width="121.44140625" style="21" customWidth="1"/>
    <col min="3" max="3" width="12.6640625" style="20" customWidth="1"/>
    <col min="4" max="4" width="50.44140625" style="117" customWidth="1"/>
    <col min="5" max="16384" width="8.88671875" style="20"/>
  </cols>
  <sheetData>
    <row r="1" spans="1:4" x14ac:dyDescent="0.25">
      <c r="A1" s="114" t="s">
        <v>42</v>
      </c>
      <c r="B1" s="84" t="s">
        <v>43</v>
      </c>
      <c r="C1" s="15"/>
      <c r="D1" s="16"/>
    </row>
    <row r="2" spans="1:4" x14ac:dyDescent="0.25">
      <c r="A2" s="75" t="s">
        <v>6</v>
      </c>
      <c r="B2" s="79" t="s">
        <v>7</v>
      </c>
      <c r="C2" s="94" t="s">
        <v>8</v>
      </c>
      <c r="D2" s="138" t="s">
        <v>9</v>
      </c>
    </row>
    <row r="3" spans="1:4" x14ac:dyDescent="0.25">
      <c r="A3" s="88"/>
      <c r="B3" s="89" t="s">
        <v>19</v>
      </c>
      <c r="C3" s="90"/>
      <c r="D3" s="139"/>
    </row>
    <row r="4" spans="1:4" x14ac:dyDescent="0.25">
      <c r="A4" s="115">
        <v>1</v>
      </c>
      <c r="B4" s="86" t="s">
        <v>44</v>
      </c>
      <c r="C4" s="76"/>
      <c r="D4" s="140"/>
    </row>
    <row r="5" spans="1:4" ht="26.4" x14ac:dyDescent="0.25">
      <c r="A5" s="115">
        <v>2</v>
      </c>
      <c r="B5" s="86" t="s">
        <v>45</v>
      </c>
      <c r="C5" s="76"/>
      <c r="D5" s="140"/>
    </row>
    <row r="6" spans="1:4" ht="26.4" x14ac:dyDescent="0.25">
      <c r="A6" s="115">
        <v>3</v>
      </c>
      <c r="B6" s="86" t="s">
        <v>46</v>
      </c>
      <c r="C6" s="76"/>
      <c r="D6" s="140"/>
    </row>
    <row r="7" spans="1:4" ht="26.4" x14ac:dyDescent="0.25">
      <c r="A7" s="115">
        <v>4</v>
      </c>
      <c r="B7" s="86" t="s">
        <v>47</v>
      </c>
      <c r="C7" s="76"/>
      <c r="D7" s="140"/>
    </row>
    <row r="8" spans="1:4" x14ac:dyDescent="0.25">
      <c r="A8" s="115">
        <v>5</v>
      </c>
      <c r="B8" s="87" t="s">
        <v>48</v>
      </c>
      <c r="C8" s="76"/>
      <c r="D8" s="140"/>
    </row>
    <row r="9" spans="1:4" x14ac:dyDescent="0.25">
      <c r="A9" s="115">
        <v>6</v>
      </c>
      <c r="B9" s="87" t="s">
        <v>49</v>
      </c>
      <c r="C9" s="83"/>
      <c r="D9" s="141"/>
    </row>
    <row r="10" spans="1:4" x14ac:dyDescent="0.25">
      <c r="A10" s="115">
        <v>7</v>
      </c>
      <c r="B10" s="87" t="s">
        <v>50</v>
      </c>
      <c r="C10" s="76"/>
      <c r="D10" s="140"/>
    </row>
    <row r="11" spans="1:4" x14ac:dyDescent="0.25">
      <c r="A11" s="115">
        <v>8</v>
      </c>
      <c r="B11" s="87" t="s">
        <v>51</v>
      </c>
      <c r="C11" s="76"/>
      <c r="D11" s="140"/>
    </row>
    <row r="12" spans="1:4" x14ac:dyDescent="0.25">
      <c r="A12" s="116"/>
      <c r="B12" s="91" t="s">
        <v>52</v>
      </c>
      <c r="C12" s="92"/>
      <c r="D12" s="142"/>
    </row>
    <row r="13" spans="1:4" ht="26.4" x14ac:dyDescent="0.25">
      <c r="A13" s="115">
        <v>9</v>
      </c>
      <c r="B13" s="86" t="s">
        <v>53</v>
      </c>
      <c r="C13" s="76"/>
      <c r="D13" s="140"/>
    </row>
    <row r="14" spans="1:4" x14ac:dyDescent="0.25">
      <c r="A14" s="115">
        <v>10</v>
      </c>
      <c r="B14" s="86" t="s">
        <v>54</v>
      </c>
      <c r="C14" s="76"/>
      <c r="D14" s="140"/>
    </row>
    <row r="15" spans="1:4" x14ac:dyDescent="0.25">
      <c r="A15" s="115">
        <v>11</v>
      </c>
      <c r="B15" s="86" t="s">
        <v>55</v>
      </c>
      <c r="C15" s="76"/>
      <c r="D15" s="140"/>
    </row>
    <row r="16" spans="1:4" x14ac:dyDescent="0.25">
      <c r="A16" s="116"/>
      <c r="B16" s="91" t="s">
        <v>56</v>
      </c>
      <c r="C16" s="96"/>
      <c r="D16" s="116"/>
    </row>
    <row r="17" spans="1:4" ht="26.4" x14ac:dyDescent="0.25">
      <c r="A17" s="115">
        <v>12</v>
      </c>
      <c r="B17" s="86" t="s">
        <v>57</v>
      </c>
      <c r="C17" s="76"/>
      <c r="D17" s="140"/>
    </row>
    <row r="18" spans="1:4" x14ac:dyDescent="0.25">
      <c r="A18" s="115">
        <v>13</v>
      </c>
      <c r="B18" s="86" t="s">
        <v>58</v>
      </c>
      <c r="C18" s="76"/>
      <c r="D18" s="140"/>
    </row>
    <row r="19" spans="1:4" x14ac:dyDescent="0.25">
      <c r="A19" s="115">
        <v>14</v>
      </c>
      <c r="B19" s="87" t="s">
        <v>59</v>
      </c>
      <c r="C19" s="76"/>
      <c r="D19" s="140"/>
    </row>
    <row r="20" spans="1:4" ht="27.6" customHeight="1" x14ac:dyDescent="0.25">
      <c r="A20" s="115">
        <v>15</v>
      </c>
      <c r="B20" s="87" t="s">
        <v>60</v>
      </c>
      <c r="C20" s="76"/>
      <c r="D20" s="140"/>
    </row>
    <row r="21" spans="1:4" x14ac:dyDescent="0.25">
      <c r="A21" s="116"/>
      <c r="B21" s="91" t="s">
        <v>61</v>
      </c>
      <c r="C21" s="96"/>
      <c r="D21" s="116"/>
    </row>
    <row r="22" spans="1:4" x14ac:dyDescent="0.25">
      <c r="A22" s="115">
        <v>16</v>
      </c>
      <c r="B22" s="86" t="s">
        <v>62</v>
      </c>
      <c r="C22" s="76"/>
      <c r="D22" s="140"/>
    </row>
    <row r="23" spans="1:4" x14ac:dyDescent="0.25">
      <c r="A23" s="115">
        <v>17</v>
      </c>
      <c r="B23" s="86" t="s">
        <v>63</v>
      </c>
      <c r="C23" s="76"/>
      <c r="D23" s="140"/>
    </row>
    <row r="24" spans="1:4" x14ac:dyDescent="0.25">
      <c r="A24" s="115">
        <v>18</v>
      </c>
      <c r="B24" s="86" t="s">
        <v>64</v>
      </c>
      <c r="C24" s="76"/>
      <c r="D24" s="140"/>
    </row>
    <row r="25" spans="1:4" ht="26.4" x14ac:dyDescent="0.25">
      <c r="A25" s="115">
        <v>19</v>
      </c>
      <c r="B25" s="86" t="s">
        <v>65</v>
      </c>
      <c r="C25" s="76"/>
      <c r="D25" s="140"/>
    </row>
    <row r="26" spans="1:4" ht="26.4" x14ac:dyDescent="0.25">
      <c r="A26" s="115">
        <v>20</v>
      </c>
      <c r="B26" s="86" t="s">
        <v>66</v>
      </c>
      <c r="C26" s="76"/>
      <c r="D26" s="140"/>
    </row>
    <row r="27" spans="1:4" x14ac:dyDescent="0.25">
      <c r="A27" s="115">
        <v>21</v>
      </c>
      <c r="B27" s="86" t="s">
        <v>67</v>
      </c>
      <c r="C27" s="76"/>
      <c r="D27" s="140"/>
    </row>
    <row r="28" spans="1:4" x14ac:dyDescent="0.25">
      <c r="A28" s="116"/>
      <c r="B28" s="91" t="s">
        <v>68</v>
      </c>
      <c r="C28" s="90"/>
      <c r="D28" s="139"/>
    </row>
    <row r="29" spans="1:4" ht="26.4" x14ac:dyDescent="0.25">
      <c r="A29" s="115">
        <v>22</v>
      </c>
      <c r="B29" s="86" t="s">
        <v>69</v>
      </c>
      <c r="C29" s="76"/>
      <c r="D29" s="140"/>
    </row>
    <row r="30" spans="1:4" x14ac:dyDescent="0.25">
      <c r="A30" s="115">
        <v>23</v>
      </c>
      <c r="B30" s="86" t="s">
        <v>70</v>
      </c>
      <c r="C30" s="76"/>
      <c r="D30" s="140"/>
    </row>
    <row r="31" spans="1:4" x14ac:dyDescent="0.25">
      <c r="A31" s="115">
        <v>24</v>
      </c>
      <c r="B31" s="86" t="s">
        <v>71</v>
      </c>
      <c r="C31" s="76"/>
      <c r="D31" s="140"/>
    </row>
    <row r="32" spans="1:4" ht="26.4" x14ac:dyDescent="0.25">
      <c r="A32" s="115">
        <v>25</v>
      </c>
      <c r="B32" s="86" t="s">
        <v>72</v>
      </c>
      <c r="C32" s="76"/>
      <c r="D32" s="140"/>
    </row>
    <row r="33" spans="1:4" x14ac:dyDescent="0.25">
      <c r="A33" s="115">
        <v>26</v>
      </c>
      <c r="B33" s="86" t="s">
        <v>73</v>
      </c>
      <c r="C33" s="76"/>
      <c r="D33" s="140"/>
    </row>
    <row r="34" spans="1:4" x14ac:dyDescent="0.25">
      <c r="A34" s="115">
        <v>27</v>
      </c>
      <c r="B34" s="86" t="s">
        <v>74</v>
      </c>
      <c r="C34" s="76"/>
      <c r="D34" s="140"/>
    </row>
    <row r="35" spans="1:4" x14ac:dyDescent="0.25">
      <c r="A35" s="115">
        <v>28</v>
      </c>
      <c r="B35" s="86" t="s">
        <v>75</v>
      </c>
      <c r="C35" s="76"/>
      <c r="D35" s="140"/>
    </row>
    <row r="36" spans="1:4" ht="26.4" x14ac:dyDescent="0.25">
      <c r="A36" s="115">
        <v>29</v>
      </c>
      <c r="B36" s="87" t="s">
        <v>76</v>
      </c>
      <c r="C36" s="76"/>
      <c r="D36" s="140"/>
    </row>
    <row r="37" spans="1:4" x14ac:dyDescent="0.25">
      <c r="A37" s="116"/>
      <c r="B37" s="91" t="s">
        <v>77</v>
      </c>
      <c r="C37" s="90"/>
      <c r="D37" s="139"/>
    </row>
    <row r="38" spans="1:4" ht="26.4" x14ac:dyDescent="0.25">
      <c r="A38" s="115">
        <v>30</v>
      </c>
      <c r="B38" s="86" t="s">
        <v>78</v>
      </c>
      <c r="C38" s="76"/>
      <c r="D38" s="140"/>
    </row>
    <row r="39" spans="1:4" ht="26.4" x14ac:dyDescent="0.25">
      <c r="A39" s="115">
        <v>31</v>
      </c>
      <c r="B39" s="86" t="s">
        <v>79</v>
      </c>
      <c r="C39" s="76"/>
      <c r="D39" s="140"/>
    </row>
    <row r="40" spans="1:4" ht="39" customHeight="1" x14ac:dyDescent="0.25">
      <c r="A40" s="115">
        <v>32</v>
      </c>
      <c r="B40" s="86" t="s">
        <v>80</v>
      </c>
      <c r="C40" s="76"/>
      <c r="D40" s="140"/>
    </row>
    <row r="41" spans="1:4" ht="26.4" x14ac:dyDescent="0.25">
      <c r="A41" s="115">
        <v>33</v>
      </c>
      <c r="B41" s="86" t="s">
        <v>81</v>
      </c>
      <c r="C41" s="76"/>
      <c r="D41" s="140"/>
    </row>
    <row r="42" spans="1:4" ht="26.4" x14ac:dyDescent="0.25">
      <c r="A42" s="115">
        <v>34</v>
      </c>
      <c r="B42" s="86" t="s">
        <v>82</v>
      </c>
      <c r="C42" s="76"/>
      <c r="D42" s="140"/>
    </row>
    <row r="43" spans="1:4" x14ac:dyDescent="0.25">
      <c r="A43" s="116"/>
      <c r="B43" s="91" t="s">
        <v>33</v>
      </c>
      <c r="C43" s="95"/>
      <c r="D43" s="143"/>
    </row>
    <row r="44" spans="1:4" ht="39.6" x14ac:dyDescent="0.25">
      <c r="A44" s="115">
        <v>35</v>
      </c>
      <c r="B44" s="86" t="s">
        <v>83</v>
      </c>
      <c r="C44" s="93"/>
      <c r="D44" s="144"/>
    </row>
    <row r="45" spans="1:4" ht="28.5" customHeight="1" x14ac:dyDescent="0.25">
      <c r="A45" s="115">
        <v>36</v>
      </c>
      <c r="B45" s="86" t="s">
        <v>84</v>
      </c>
      <c r="C45" s="85"/>
      <c r="D45" s="115"/>
    </row>
    <row r="46" spans="1:4" ht="26.4" x14ac:dyDescent="0.25">
      <c r="A46" s="115">
        <v>37</v>
      </c>
      <c r="B46" s="86" t="s">
        <v>85</v>
      </c>
      <c r="C46" s="85"/>
      <c r="D46" s="115"/>
    </row>
    <row r="47" spans="1:4" ht="18.75" customHeight="1" x14ac:dyDescent="0.25">
      <c r="A47" s="115">
        <v>38</v>
      </c>
      <c r="B47" s="86" t="s">
        <v>86</v>
      </c>
      <c r="C47" s="85"/>
      <c r="D47" s="115"/>
    </row>
  </sheetData>
  <dataValidations count="1">
    <dataValidation type="list" allowBlank="1" showInputMessage="1" showErrorMessage="1" sqref="C10:C44 C4:C8" xr:uid="{017C4611-2C94-4129-9CBD-FB6BB296EDD4}">
      <formula1>"J,N"</formula1>
    </dataValidation>
  </dataValidations>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D32"/>
  <sheetViews>
    <sheetView zoomScaleNormal="100" workbookViewId="0">
      <pane xSplit="2" ySplit="3" topLeftCell="C4" activePane="bottomRight" state="frozen"/>
      <selection pane="topRight" activeCell="C1" sqref="C1"/>
      <selection pane="bottomLeft" activeCell="A4" sqref="A4"/>
      <selection pane="bottomRight" activeCell="C6" sqref="C6"/>
    </sheetView>
  </sheetViews>
  <sheetFormatPr defaultRowHeight="14.4" x14ac:dyDescent="0.3"/>
  <cols>
    <col min="1" max="1" width="3.6640625" customWidth="1"/>
    <col min="2" max="2" width="126.5546875" customWidth="1"/>
    <col min="3" max="3" width="11.44140625" bestFit="1" customWidth="1"/>
    <col min="4" max="4" width="40" customWidth="1"/>
  </cols>
  <sheetData>
    <row r="1" spans="1:4" x14ac:dyDescent="0.3">
      <c r="A1" s="8" t="s">
        <v>87</v>
      </c>
      <c r="B1" s="24"/>
    </row>
    <row r="2" spans="1:4" ht="15" thickBot="1" x14ac:dyDescent="0.35">
      <c r="A2" s="16"/>
      <c r="B2" s="24"/>
    </row>
    <row r="3" spans="1:4" ht="27" thickBot="1" x14ac:dyDescent="0.35">
      <c r="A3" s="11" t="s">
        <v>6</v>
      </c>
      <c r="B3" s="26" t="s">
        <v>7</v>
      </c>
      <c r="C3" s="33" t="s">
        <v>8</v>
      </c>
      <c r="D3" s="33" t="s">
        <v>9</v>
      </c>
    </row>
    <row r="4" spans="1:4" ht="15" thickBot="1" x14ac:dyDescent="0.35">
      <c r="A4" s="34"/>
      <c r="B4" s="118" t="s">
        <v>88</v>
      </c>
      <c r="C4" s="36" t="s">
        <v>89</v>
      </c>
      <c r="D4" s="38"/>
    </row>
    <row r="5" spans="1:4" ht="15" thickBot="1" x14ac:dyDescent="0.35">
      <c r="A5" s="13">
        <v>1</v>
      </c>
      <c r="B5" s="17" t="s">
        <v>90</v>
      </c>
      <c r="C5" s="18"/>
      <c r="D5" s="38"/>
    </row>
    <row r="6" spans="1:4" ht="15" thickBot="1" x14ac:dyDescent="0.35">
      <c r="A6" s="13"/>
      <c r="B6" s="70" t="s">
        <v>91</v>
      </c>
      <c r="C6" s="18"/>
      <c r="D6" s="38"/>
    </row>
    <row r="7" spans="1:4" s="49" customFormat="1" ht="15" thickBot="1" x14ac:dyDescent="0.35">
      <c r="A7" s="29">
        <v>2</v>
      </c>
      <c r="B7" s="47" t="s">
        <v>92</v>
      </c>
      <c r="C7" s="31"/>
      <c r="D7" s="48"/>
    </row>
    <row r="8" spans="1:4" ht="13.95" customHeight="1" thickBot="1" x14ac:dyDescent="0.35">
      <c r="A8" s="13">
        <v>3</v>
      </c>
      <c r="B8" s="14" t="s">
        <v>93</v>
      </c>
      <c r="C8" s="18"/>
      <c r="D8" s="38"/>
    </row>
    <row r="9" spans="1:4" ht="27.6" thickBot="1" x14ac:dyDescent="0.35">
      <c r="A9" s="13">
        <v>4</v>
      </c>
      <c r="B9" s="68" t="s">
        <v>94</v>
      </c>
      <c r="C9" s="18"/>
      <c r="D9" s="38"/>
    </row>
    <row r="10" spans="1:4" ht="40.799999999999997" thickBot="1" x14ac:dyDescent="0.35">
      <c r="A10" s="13">
        <v>5</v>
      </c>
      <c r="B10" s="68" t="s">
        <v>95</v>
      </c>
      <c r="C10" s="18"/>
      <c r="D10" s="38"/>
    </row>
    <row r="11" spans="1:4" ht="40.799999999999997" thickBot="1" x14ac:dyDescent="0.35">
      <c r="A11" s="13">
        <v>6</v>
      </c>
      <c r="B11" s="71" t="s">
        <v>96</v>
      </c>
      <c r="C11" s="18"/>
      <c r="D11" s="38"/>
    </row>
    <row r="12" spans="1:4" ht="15" thickBot="1" x14ac:dyDescent="0.35">
      <c r="A12" s="13"/>
      <c r="B12" s="119" t="s">
        <v>97</v>
      </c>
      <c r="C12" s="18"/>
      <c r="D12" s="38"/>
    </row>
    <row r="13" spans="1:4" ht="27" customHeight="1" thickBot="1" x14ac:dyDescent="0.35">
      <c r="A13" s="13">
        <v>7</v>
      </c>
      <c r="B13" s="72" t="s">
        <v>98</v>
      </c>
      <c r="C13" s="18"/>
      <c r="D13" s="38"/>
    </row>
    <row r="14" spans="1:4" ht="13.2" customHeight="1" thickBot="1" x14ac:dyDescent="0.35">
      <c r="A14" s="13">
        <v>8</v>
      </c>
      <c r="B14" s="55" t="s">
        <v>99</v>
      </c>
      <c r="C14" s="18"/>
      <c r="D14" s="38"/>
    </row>
    <row r="15" spans="1:4" ht="27" thickBot="1" x14ac:dyDescent="0.35">
      <c r="A15" s="13">
        <v>9</v>
      </c>
      <c r="B15" s="14" t="s">
        <v>100</v>
      </c>
      <c r="C15" s="18"/>
      <c r="D15" s="38"/>
    </row>
    <row r="16" spans="1:4" ht="15" thickBot="1" x14ac:dyDescent="0.35">
      <c r="A16" s="13"/>
      <c r="B16" s="118" t="s">
        <v>101</v>
      </c>
      <c r="C16" s="18"/>
      <c r="D16" s="38"/>
    </row>
    <row r="17" spans="1:4" ht="40.200000000000003" thickBot="1" x14ac:dyDescent="0.35">
      <c r="A17" s="13">
        <v>10</v>
      </c>
      <c r="B17" s="14" t="s">
        <v>102</v>
      </c>
      <c r="C17" s="18"/>
      <c r="D17" s="38"/>
    </row>
    <row r="18" spans="1:4" ht="15" thickBot="1" x14ac:dyDescent="0.35">
      <c r="A18" s="13">
        <v>11</v>
      </c>
      <c r="B18" s="14" t="s">
        <v>103</v>
      </c>
      <c r="C18" s="18"/>
      <c r="D18" s="38"/>
    </row>
    <row r="19" spans="1:4" ht="15.75" customHeight="1" thickBot="1" x14ac:dyDescent="0.35">
      <c r="A19" s="13">
        <v>12</v>
      </c>
      <c r="B19" s="14" t="s">
        <v>104</v>
      </c>
      <c r="C19" s="18"/>
      <c r="D19" s="38"/>
    </row>
    <row r="20" spans="1:4" ht="39.75" customHeight="1" thickBot="1" x14ac:dyDescent="0.35">
      <c r="A20" s="13">
        <v>13</v>
      </c>
      <c r="B20" s="14" t="s">
        <v>105</v>
      </c>
      <c r="C20" s="18"/>
      <c r="D20" s="38"/>
    </row>
    <row r="21" spans="1:4" ht="40.200000000000003" thickBot="1" x14ac:dyDescent="0.35">
      <c r="A21" s="13">
        <v>14</v>
      </c>
      <c r="B21" s="14" t="s">
        <v>106</v>
      </c>
      <c r="C21" s="18"/>
      <c r="D21" s="38"/>
    </row>
    <row r="22" spans="1:4" ht="40.200000000000003" thickBot="1" x14ac:dyDescent="0.35">
      <c r="A22" s="13">
        <v>15</v>
      </c>
      <c r="B22" s="14" t="s">
        <v>107</v>
      </c>
      <c r="C22" s="18"/>
      <c r="D22" s="38"/>
    </row>
    <row r="23" spans="1:4" ht="27" thickBot="1" x14ac:dyDescent="0.35">
      <c r="A23" s="13">
        <v>16</v>
      </c>
      <c r="B23" s="14" t="s">
        <v>108</v>
      </c>
      <c r="C23" s="18"/>
      <c r="D23" s="38"/>
    </row>
    <row r="24" spans="1:4" ht="15.75" customHeight="1" thickBot="1" x14ac:dyDescent="0.35">
      <c r="A24" s="13">
        <v>17</v>
      </c>
      <c r="B24" s="124" t="s">
        <v>109</v>
      </c>
      <c r="C24" s="18"/>
      <c r="D24" s="38" t="s">
        <v>219</v>
      </c>
    </row>
    <row r="25" spans="1:4" ht="27" customHeight="1" thickBot="1" x14ac:dyDescent="0.35">
      <c r="A25" s="13">
        <v>18</v>
      </c>
      <c r="B25" s="14" t="s">
        <v>110</v>
      </c>
      <c r="C25" s="18"/>
      <c r="D25" s="38"/>
    </row>
    <row r="26" spans="1:4" ht="15" thickBot="1" x14ac:dyDescent="0.35">
      <c r="A26" s="13">
        <v>19</v>
      </c>
      <c r="B26" s="14" t="s">
        <v>111</v>
      </c>
      <c r="C26" s="18"/>
      <c r="D26" s="38"/>
    </row>
    <row r="27" spans="1:4" s="73" customFormat="1" ht="27" thickBot="1" x14ac:dyDescent="0.35">
      <c r="A27" s="13">
        <v>20</v>
      </c>
      <c r="B27" s="14" t="s">
        <v>112</v>
      </c>
      <c r="C27" s="31"/>
      <c r="D27" s="48" t="s">
        <v>220</v>
      </c>
    </row>
    <row r="28" spans="1:4" ht="15" thickBot="1" x14ac:dyDescent="0.35">
      <c r="A28" s="13"/>
      <c r="B28" s="118" t="s">
        <v>113</v>
      </c>
      <c r="C28" s="18"/>
      <c r="D28" s="38"/>
    </row>
    <row r="29" spans="1:4" ht="129" customHeight="1" thickBot="1" x14ac:dyDescent="0.35">
      <c r="A29" s="13">
        <v>21</v>
      </c>
      <c r="B29" s="14" t="s">
        <v>114</v>
      </c>
      <c r="C29" s="18"/>
      <c r="D29" s="38"/>
    </row>
    <row r="30" spans="1:4" s="20" customFormat="1" thickBot="1" x14ac:dyDescent="0.3">
      <c r="A30" s="74"/>
      <c r="B30" s="120" t="s">
        <v>115</v>
      </c>
      <c r="C30" s="18"/>
      <c r="D30" s="113"/>
    </row>
    <row r="31" spans="1:4" s="20" customFormat="1" ht="40.200000000000003" thickBot="1" x14ac:dyDescent="0.3">
      <c r="A31" s="56">
        <v>22</v>
      </c>
      <c r="B31" s="55" t="s">
        <v>116</v>
      </c>
      <c r="C31" s="18"/>
      <c r="D31" s="38"/>
    </row>
    <row r="32" spans="1:4" x14ac:dyDescent="0.3">
      <c r="B32" s="46"/>
    </row>
  </sheetData>
  <autoFilter ref="A3:D3" xr:uid="{F5505F0D-1C8F-447D-BA1F-82EF8FA34E9E}"/>
  <dataValidations count="1">
    <dataValidation type="list" allowBlank="1" showInputMessage="1" showErrorMessage="1" sqref="C4:C30" xr:uid="{C7FC1FB7-E4DD-446B-A611-8370E38E4477}">
      <formula1>"J,N"</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E31D-4318-4296-ABA9-933893D42A89}">
  <sheetPr>
    <tabColor rgb="FF00B050"/>
  </sheetPr>
  <dimension ref="A1:D15"/>
  <sheetViews>
    <sheetView tabSelected="1" zoomScaleNormal="100" workbookViewId="0">
      <pane xSplit="2" ySplit="3" topLeftCell="C4" activePane="bottomRight" state="frozen"/>
      <selection pane="topRight" activeCell="C1" sqref="C1"/>
      <selection pane="bottomLeft" activeCell="A4" sqref="A4"/>
      <selection pane="bottomRight" activeCell="D5" sqref="D5"/>
    </sheetView>
  </sheetViews>
  <sheetFormatPr defaultColWidth="9.33203125" defaultRowHeight="13.2" x14ac:dyDescent="0.25"/>
  <cols>
    <col min="1" max="1" width="4.6640625" style="35" customWidth="1"/>
    <col min="2" max="2" width="150.6640625" style="21" customWidth="1"/>
    <col min="3" max="3" width="13.33203125" style="20" customWidth="1"/>
    <col min="4" max="4" width="48.33203125" style="21" customWidth="1"/>
    <col min="5" max="16384" width="9.33203125" style="20"/>
  </cols>
  <sheetData>
    <row r="1" spans="1:4" x14ac:dyDescent="0.25">
      <c r="A1" s="8" t="s">
        <v>117</v>
      </c>
      <c r="B1" s="7"/>
    </row>
    <row r="2" spans="1:4" ht="13.8" thickBot="1" x14ac:dyDescent="0.3">
      <c r="B2" s="7"/>
    </row>
    <row r="3" spans="1:4" ht="13.8" thickBot="1" x14ac:dyDescent="0.3">
      <c r="A3" s="11" t="s">
        <v>6</v>
      </c>
      <c r="B3" s="4" t="s">
        <v>7</v>
      </c>
      <c r="C3" s="33" t="s">
        <v>8</v>
      </c>
      <c r="D3" s="33" t="s">
        <v>9</v>
      </c>
    </row>
    <row r="4" spans="1:4" ht="13.8" thickBot="1" x14ac:dyDescent="0.3">
      <c r="A4" s="34"/>
      <c r="B4" s="39" t="s">
        <v>19</v>
      </c>
      <c r="C4" s="107"/>
      <c r="D4" s="63"/>
    </row>
    <row r="5" spans="1:4" ht="127.2" customHeight="1" thickBot="1" x14ac:dyDescent="0.3">
      <c r="A5" s="13">
        <v>1</v>
      </c>
      <c r="B5" s="17" t="s">
        <v>118</v>
      </c>
      <c r="C5" s="18"/>
      <c r="D5" s="63"/>
    </row>
    <row r="6" spans="1:4" ht="77.400000000000006" customHeight="1" thickBot="1" x14ac:dyDescent="0.3">
      <c r="A6" s="13">
        <v>2</v>
      </c>
      <c r="B6" s="17" t="s">
        <v>119</v>
      </c>
      <c r="C6" s="18"/>
      <c r="D6" s="63"/>
    </row>
    <row r="7" spans="1:4" ht="13.8" thickBot="1" x14ac:dyDescent="0.3">
      <c r="A7" s="13">
        <v>3</v>
      </c>
      <c r="B7" s="66" t="s">
        <v>120</v>
      </c>
      <c r="C7" s="18"/>
      <c r="D7" s="63"/>
    </row>
    <row r="8" spans="1:4" ht="13.8" thickBot="1" x14ac:dyDescent="0.3">
      <c r="A8" s="13">
        <v>4</v>
      </c>
      <c r="B8" s="14" t="s">
        <v>121</v>
      </c>
      <c r="C8" s="18"/>
      <c r="D8" s="63"/>
    </row>
    <row r="9" spans="1:4" ht="13.8" thickBot="1" x14ac:dyDescent="0.3">
      <c r="A9" s="13">
        <v>5</v>
      </c>
      <c r="B9" s="108" t="s">
        <v>122</v>
      </c>
      <c r="C9" s="18"/>
      <c r="D9" s="63"/>
    </row>
    <row r="10" spans="1:4" ht="40.200000000000003" thickBot="1" x14ac:dyDescent="0.3">
      <c r="A10" s="13">
        <v>6</v>
      </c>
      <c r="B10" s="27" t="s">
        <v>123</v>
      </c>
      <c r="C10" s="18"/>
      <c r="D10" s="63"/>
    </row>
    <row r="11" spans="1:4" ht="40.200000000000003" thickBot="1" x14ac:dyDescent="0.3">
      <c r="A11" s="13">
        <v>7</v>
      </c>
      <c r="B11" s="55" t="s">
        <v>124</v>
      </c>
      <c r="C11" s="18"/>
      <c r="D11" s="63"/>
    </row>
    <row r="12" spans="1:4" ht="53.4" thickBot="1" x14ac:dyDescent="0.3">
      <c r="A12" s="13">
        <v>8</v>
      </c>
      <c r="B12" s="14" t="s">
        <v>125</v>
      </c>
      <c r="C12" s="18"/>
    </row>
    <row r="13" spans="1:4" ht="13.8" thickBot="1" x14ac:dyDescent="0.3">
      <c r="A13" s="13">
        <v>9</v>
      </c>
      <c r="B13" s="28" t="s">
        <v>126</v>
      </c>
      <c r="C13" s="18"/>
      <c r="D13" s="63"/>
    </row>
    <row r="14" spans="1:4" ht="13.8" thickBot="1" x14ac:dyDescent="0.3">
      <c r="A14" s="13">
        <v>10</v>
      </c>
      <c r="B14" s="28" t="s">
        <v>127</v>
      </c>
      <c r="C14" s="18"/>
      <c r="D14" s="63"/>
    </row>
    <row r="15" spans="1:4" ht="27" thickBot="1" x14ac:dyDescent="0.3">
      <c r="A15" s="13">
        <v>11</v>
      </c>
      <c r="B15" s="28" t="s">
        <v>128</v>
      </c>
      <c r="C15" s="18"/>
      <c r="D15" s="63"/>
    </row>
  </sheetData>
  <autoFilter ref="A3:D13" xr:uid="{B9C607EB-FBA3-4B2D-8211-D107F8EE9A7B}"/>
  <dataValidations count="1">
    <dataValidation type="list" allowBlank="1" showInputMessage="1" showErrorMessage="1" sqref="C5:C15" xr:uid="{34429C52-8B62-4B2C-8448-D24296CDEFCC}">
      <formula1>"J,N"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A35E-871D-4689-A9C6-D4C9FFD6AE64}">
  <sheetPr>
    <tabColor rgb="FF00B050"/>
  </sheetPr>
  <dimension ref="A1:D4"/>
  <sheetViews>
    <sheetView zoomScaleNormal="100" workbookViewId="0">
      <pane xSplit="2" ySplit="3" topLeftCell="D4" activePane="bottomRight" state="frozen"/>
      <selection pane="topRight" activeCell="C1" sqref="C1"/>
      <selection pane="bottomLeft" activeCell="A4" sqref="A4"/>
      <selection pane="bottomRight" activeCell="D4" sqref="D4"/>
    </sheetView>
  </sheetViews>
  <sheetFormatPr defaultColWidth="8.88671875" defaultRowHeight="13.8" x14ac:dyDescent="0.25"/>
  <cols>
    <col min="1" max="1" width="4.6640625" style="104" customWidth="1"/>
    <col min="2" max="2" width="141.33203125" style="104" customWidth="1"/>
    <col min="3" max="3" width="14.88671875" style="104" customWidth="1"/>
    <col min="4" max="4" width="51.6640625" style="104" customWidth="1"/>
    <col min="5" max="16384" width="8.88671875" style="104"/>
  </cols>
  <sheetData>
    <row r="1" spans="1:4" x14ac:dyDescent="0.25">
      <c r="A1" s="8" t="s">
        <v>129</v>
      </c>
      <c r="B1" s="7"/>
    </row>
    <row r="2" spans="1:4" ht="14.4" thickBot="1" x14ac:dyDescent="0.3">
      <c r="A2" s="16"/>
      <c r="B2" s="7"/>
    </row>
    <row r="3" spans="1:4" ht="14.4" thickBot="1" x14ac:dyDescent="0.3">
      <c r="A3" s="11" t="s">
        <v>6</v>
      </c>
      <c r="B3" s="12" t="s">
        <v>7</v>
      </c>
      <c r="C3" s="33" t="s">
        <v>8</v>
      </c>
      <c r="D3" s="33" t="s">
        <v>9</v>
      </c>
    </row>
    <row r="4" spans="1:4" ht="64.2" customHeight="1" thickBot="1" x14ac:dyDescent="0.3">
      <c r="A4" s="29">
        <v>1</v>
      </c>
      <c r="B4" s="14" t="s">
        <v>130</v>
      </c>
      <c r="C4" s="18"/>
      <c r="D4" s="56"/>
    </row>
  </sheetData>
  <autoFilter ref="A3:D3" xr:uid="{73E4A35E-871D-4689-A9C6-D4C9FFD6AE64}"/>
  <dataValidations count="1">
    <dataValidation type="list" allowBlank="1" showInputMessage="1" showErrorMessage="1" sqref="C4" xr:uid="{0635B34F-8831-488E-A353-DEEC0F45C4C4}">
      <formula1>"J,N"</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01E5-9A83-457A-A40C-F20DDFA1CD03}">
  <sheetPr>
    <tabColor rgb="FF00B050"/>
  </sheetPr>
  <dimension ref="A1:D12"/>
  <sheetViews>
    <sheetView zoomScale="130" zoomScaleNormal="130" workbookViewId="0">
      <pane xSplit="2" ySplit="3" topLeftCell="D4" activePane="bottomRight" state="frozen"/>
      <selection pane="topRight" activeCell="D1" sqref="D1"/>
      <selection pane="bottomLeft" activeCell="A4" sqref="A4"/>
      <selection pane="bottomRight" activeCell="D4" sqref="D4"/>
    </sheetView>
  </sheetViews>
  <sheetFormatPr defaultColWidth="8.88671875" defaultRowHeight="13.8" x14ac:dyDescent="0.25"/>
  <cols>
    <col min="1" max="1" width="5.5546875" style="104" customWidth="1"/>
    <col min="2" max="2" width="125.33203125" style="104" customWidth="1"/>
    <col min="3" max="3" width="15.6640625" style="104" customWidth="1"/>
    <col min="4" max="4" width="42" style="104" customWidth="1"/>
    <col min="5" max="16384" width="8.88671875" style="104"/>
  </cols>
  <sheetData>
    <row r="1" spans="1:4" x14ac:dyDescent="0.25">
      <c r="A1" s="8" t="s">
        <v>131</v>
      </c>
      <c r="B1" s="21"/>
    </row>
    <row r="2" spans="1:4" ht="14.4" thickBot="1" x14ac:dyDescent="0.3"/>
    <row r="3" spans="1:4" ht="14.4" thickBot="1" x14ac:dyDescent="0.3">
      <c r="A3" s="4" t="s">
        <v>132</v>
      </c>
      <c r="B3" s="4" t="s">
        <v>7</v>
      </c>
      <c r="C3" s="33" t="s">
        <v>8</v>
      </c>
      <c r="D3" s="33" t="s">
        <v>9</v>
      </c>
    </row>
    <row r="4" spans="1:4" ht="27" thickBot="1" x14ac:dyDescent="0.3">
      <c r="A4" s="13">
        <v>1</v>
      </c>
      <c r="B4" s="17" t="s">
        <v>133</v>
      </c>
      <c r="C4" s="18"/>
      <c r="D4" s="56"/>
    </row>
    <row r="5" spans="1:4" ht="27" thickBot="1" x14ac:dyDescent="0.3">
      <c r="A5" s="13">
        <v>2</v>
      </c>
      <c r="B5" s="17" t="s">
        <v>134</v>
      </c>
      <c r="C5" s="18"/>
      <c r="D5" s="56"/>
    </row>
    <row r="6" spans="1:4" ht="27" thickBot="1" x14ac:dyDescent="0.3">
      <c r="A6" s="13">
        <v>3</v>
      </c>
      <c r="B6" s="45" t="s">
        <v>135</v>
      </c>
      <c r="C6" s="18"/>
      <c r="D6" s="56"/>
    </row>
    <row r="7" spans="1:4" ht="27" thickBot="1" x14ac:dyDescent="0.3">
      <c r="A7" s="29">
        <v>4</v>
      </c>
      <c r="B7" s="45" t="s">
        <v>136</v>
      </c>
      <c r="C7" s="18"/>
      <c r="D7" s="56"/>
    </row>
    <row r="8" spans="1:4" x14ac:dyDescent="0.25">
      <c r="B8" s="109"/>
    </row>
    <row r="9" spans="1:4" x14ac:dyDescent="0.25">
      <c r="A9" s="126"/>
      <c r="B9" s="127"/>
      <c r="C9" s="110"/>
    </row>
    <row r="10" spans="1:4" x14ac:dyDescent="0.25">
      <c r="A10" s="110"/>
      <c r="B10" s="111" t="s">
        <v>137</v>
      </c>
      <c r="C10" s="110"/>
    </row>
    <row r="11" spans="1:4" ht="27.6" x14ac:dyDescent="0.25">
      <c r="A11" s="110"/>
      <c r="B11" s="112" t="s">
        <v>138</v>
      </c>
      <c r="C11" s="110"/>
    </row>
    <row r="12" spans="1:4" ht="41.4" x14ac:dyDescent="0.25">
      <c r="A12" s="110"/>
      <c r="B12" s="112" t="s">
        <v>139</v>
      </c>
      <c r="C12" s="110"/>
    </row>
  </sheetData>
  <autoFilter ref="A3:D3" xr:uid="{992B01E5-9A83-457A-A40C-F20DDFA1CD03}"/>
  <mergeCells count="1">
    <mergeCell ref="A9:B9"/>
  </mergeCells>
  <dataValidations count="1">
    <dataValidation type="list" allowBlank="1" showInputMessage="1" showErrorMessage="1" sqref="C4:C7" xr:uid="{C066A81E-3848-4459-A6F4-10409E6CC2CF}">
      <formula1>"J,N"</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D35"/>
  <sheetViews>
    <sheetView zoomScaleNormal="100" workbookViewId="0">
      <pane xSplit="2" ySplit="3" topLeftCell="D6" activePane="bottomRight" state="frozen"/>
      <selection pane="topRight" activeCell="B25" sqref="B25"/>
      <selection pane="bottomLeft" activeCell="B25" sqref="B25"/>
      <selection pane="bottomRight" activeCell="D6" sqref="D6"/>
    </sheetView>
  </sheetViews>
  <sheetFormatPr defaultColWidth="8.88671875" defaultRowHeight="13.8" x14ac:dyDescent="0.25"/>
  <cols>
    <col min="1" max="1" width="4.6640625" style="104" customWidth="1"/>
    <col min="2" max="2" width="142.44140625" style="104" customWidth="1"/>
    <col min="3" max="3" width="17.5546875" style="104" customWidth="1"/>
    <col min="4" max="4" width="44.109375" style="104" customWidth="1"/>
    <col min="5" max="16384" width="8.88671875" style="104"/>
  </cols>
  <sheetData>
    <row r="1" spans="1:4" x14ac:dyDescent="0.25">
      <c r="A1" s="8" t="s">
        <v>140</v>
      </c>
    </row>
    <row r="2" spans="1:4" ht="14.4" thickBot="1" x14ac:dyDescent="0.3">
      <c r="A2" s="16" t="s">
        <v>141</v>
      </c>
    </row>
    <row r="3" spans="1:4" ht="14.4" thickBot="1" x14ac:dyDescent="0.3">
      <c r="A3" s="11" t="s">
        <v>6</v>
      </c>
      <c r="B3" s="4" t="s">
        <v>7</v>
      </c>
      <c r="C3" s="33" t="s">
        <v>8</v>
      </c>
      <c r="D3" s="33" t="s">
        <v>9</v>
      </c>
    </row>
    <row r="4" spans="1:4" ht="14.4" thickBot="1" x14ac:dyDescent="0.3">
      <c r="A4" s="23"/>
      <c r="B4" s="40" t="s">
        <v>142</v>
      </c>
      <c r="C4" s="36" t="s">
        <v>89</v>
      </c>
      <c r="D4" s="56"/>
    </row>
    <row r="5" spans="1:4" ht="27" thickBot="1" x14ac:dyDescent="0.3">
      <c r="A5" s="58">
        <v>1</v>
      </c>
      <c r="B5" s="55" t="s">
        <v>143</v>
      </c>
      <c r="C5" s="18"/>
      <c r="D5" s="56"/>
    </row>
    <row r="6" spans="1:4" ht="40.200000000000003" thickBot="1" x14ac:dyDescent="0.3">
      <c r="A6" s="58">
        <v>2</v>
      </c>
      <c r="B6" s="55" t="s">
        <v>144</v>
      </c>
      <c r="C6" s="18"/>
      <c r="D6" s="56"/>
    </row>
    <row r="7" spans="1:4" ht="27" thickBot="1" x14ac:dyDescent="0.3">
      <c r="A7" s="58">
        <v>3</v>
      </c>
      <c r="B7" s="28" t="s">
        <v>145</v>
      </c>
      <c r="C7" s="18"/>
      <c r="D7" s="56"/>
    </row>
    <row r="8" spans="1:4" ht="27" thickBot="1" x14ac:dyDescent="0.3">
      <c r="A8" s="58">
        <v>4</v>
      </c>
      <c r="B8" s="28" t="s">
        <v>146</v>
      </c>
      <c r="C8" s="18"/>
      <c r="D8" s="56"/>
    </row>
    <row r="9" spans="1:4" ht="27" thickBot="1" x14ac:dyDescent="0.3">
      <c r="A9" s="58">
        <v>5</v>
      </c>
      <c r="B9" s="28" t="s">
        <v>147</v>
      </c>
      <c r="C9" s="18"/>
      <c r="D9" s="56"/>
    </row>
    <row r="10" spans="1:4" ht="40.200000000000003" thickBot="1" x14ac:dyDescent="0.3">
      <c r="A10" s="58">
        <v>6</v>
      </c>
      <c r="B10" s="28" t="s">
        <v>148</v>
      </c>
      <c r="C10" s="18"/>
      <c r="D10" s="56"/>
    </row>
    <row r="11" spans="1:4" ht="14.4" thickBot="1" x14ac:dyDescent="0.3">
      <c r="A11" s="58">
        <v>7</v>
      </c>
      <c r="B11" s="28" t="s">
        <v>149</v>
      </c>
      <c r="C11" s="18"/>
      <c r="D11" s="56"/>
    </row>
    <row r="12" spans="1:4" ht="40.200000000000003" thickBot="1" x14ac:dyDescent="0.3">
      <c r="A12" s="58">
        <v>8</v>
      </c>
      <c r="B12" s="55" t="s">
        <v>150</v>
      </c>
      <c r="C12" s="18"/>
      <c r="D12" s="56"/>
    </row>
    <row r="13" spans="1:4" ht="14.4" thickBot="1" x14ac:dyDescent="0.3">
      <c r="A13" s="58">
        <v>9</v>
      </c>
      <c r="B13" s="55" t="s">
        <v>151</v>
      </c>
      <c r="C13" s="18"/>
      <c r="D13" s="56"/>
    </row>
    <row r="14" spans="1:4" ht="27" thickBot="1" x14ac:dyDescent="0.3">
      <c r="A14" s="58">
        <v>10</v>
      </c>
      <c r="B14" s="28" t="s">
        <v>152</v>
      </c>
      <c r="C14" s="18"/>
      <c r="D14" s="56"/>
    </row>
    <row r="15" spans="1:4" ht="14.4" thickBot="1" x14ac:dyDescent="0.3">
      <c r="A15" s="58">
        <v>11</v>
      </c>
      <c r="B15" s="55" t="s">
        <v>153</v>
      </c>
      <c r="C15" s="18"/>
      <c r="D15" s="56"/>
    </row>
    <row r="16" spans="1:4" ht="14.4" thickBot="1" x14ac:dyDescent="0.3">
      <c r="A16" s="58">
        <v>12</v>
      </c>
      <c r="B16" s="28" t="s">
        <v>154</v>
      </c>
      <c r="C16" s="18"/>
      <c r="D16" s="56"/>
    </row>
    <row r="17" spans="1:4" ht="40.200000000000003" thickBot="1" x14ac:dyDescent="0.3">
      <c r="A17" s="58">
        <v>13</v>
      </c>
      <c r="B17" s="28" t="s">
        <v>155</v>
      </c>
      <c r="C17" s="18"/>
      <c r="D17" s="56"/>
    </row>
    <row r="18" spans="1:4" ht="14.4" thickBot="1" x14ac:dyDescent="0.3">
      <c r="A18" s="58">
        <v>14</v>
      </c>
      <c r="B18" s="28" t="s">
        <v>156</v>
      </c>
      <c r="C18" s="18"/>
      <c r="D18" s="56"/>
    </row>
    <row r="19" spans="1:4" s="105" customFormat="1" ht="14.4" thickBot="1" x14ac:dyDescent="0.3">
      <c r="A19" s="58">
        <v>15</v>
      </c>
      <c r="B19" s="28" t="s">
        <v>157</v>
      </c>
      <c r="C19" s="18"/>
      <c r="D19" s="56"/>
    </row>
    <row r="20" spans="1:4" s="105" customFormat="1" ht="14.4" thickBot="1" x14ac:dyDescent="0.3">
      <c r="A20" s="58">
        <v>16</v>
      </c>
      <c r="B20" s="28" t="s">
        <v>158</v>
      </c>
      <c r="C20" s="18"/>
      <c r="D20" s="56"/>
    </row>
    <row r="21" spans="1:4" ht="27" thickBot="1" x14ac:dyDescent="0.3">
      <c r="A21" s="58">
        <v>17</v>
      </c>
      <c r="B21" s="28" t="s">
        <v>159</v>
      </c>
      <c r="C21" s="18"/>
      <c r="D21" s="56"/>
    </row>
    <row r="22" spans="1:4" ht="27.75" customHeight="1" thickBot="1" x14ac:dyDescent="0.3">
      <c r="A22" s="58">
        <v>18</v>
      </c>
      <c r="B22" s="61" t="s">
        <v>160</v>
      </c>
      <c r="C22" s="18"/>
      <c r="D22" s="56"/>
    </row>
    <row r="23" spans="1:4" ht="27" thickBot="1" x14ac:dyDescent="0.3">
      <c r="A23" s="58">
        <v>19</v>
      </c>
      <c r="B23" s="50" t="s">
        <v>161</v>
      </c>
      <c r="C23" s="18"/>
      <c r="D23" s="56"/>
    </row>
    <row r="24" spans="1:4" ht="27" thickBot="1" x14ac:dyDescent="0.3">
      <c r="A24" s="58">
        <v>20</v>
      </c>
      <c r="B24" s="50" t="s">
        <v>162</v>
      </c>
      <c r="C24" s="18"/>
      <c r="D24" s="56"/>
    </row>
    <row r="25" spans="1:4" ht="14.4" thickBot="1" x14ac:dyDescent="0.3">
      <c r="A25" s="58">
        <v>21</v>
      </c>
      <c r="B25" s="61" t="s">
        <v>163</v>
      </c>
      <c r="C25" s="18"/>
      <c r="D25" s="56"/>
    </row>
    <row r="26" spans="1:4" ht="13.95" customHeight="1" thickBot="1" x14ac:dyDescent="0.3">
      <c r="A26" s="58">
        <v>22</v>
      </c>
      <c r="B26" s="67" t="s">
        <v>164</v>
      </c>
      <c r="C26" s="18"/>
      <c r="D26" s="56"/>
    </row>
    <row r="27" spans="1:4" ht="14.4" thickBot="1" x14ac:dyDescent="0.3">
      <c r="A27" s="58"/>
      <c r="B27" s="121" t="s">
        <v>165</v>
      </c>
      <c r="C27" s="18"/>
      <c r="D27" s="56"/>
    </row>
    <row r="28" spans="1:4" ht="14.4" thickBot="1" x14ac:dyDescent="0.3">
      <c r="A28" s="58">
        <v>23</v>
      </c>
      <c r="B28" s="68" t="s">
        <v>166</v>
      </c>
      <c r="C28" s="18"/>
      <c r="D28" s="56"/>
    </row>
    <row r="29" spans="1:4" ht="14.4" thickBot="1" x14ac:dyDescent="0.3">
      <c r="A29" s="58">
        <v>24</v>
      </c>
      <c r="B29" s="68" t="s">
        <v>167</v>
      </c>
      <c r="C29" s="18"/>
      <c r="D29" s="56"/>
    </row>
    <row r="30" spans="1:4" ht="14.4" thickBot="1" x14ac:dyDescent="0.3">
      <c r="A30" s="58">
        <v>25</v>
      </c>
      <c r="B30" s="68" t="s">
        <v>168</v>
      </c>
      <c r="C30" s="18"/>
      <c r="D30" s="56"/>
    </row>
    <row r="31" spans="1:4" ht="14.4" thickBot="1" x14ac:dyDescent="0.3">
      <c r="A31" s="58">
        <v>26</v>
      </c>
      <c r="B31" s="68" t="s">
        <v>169</v>
      </c>
      <c r="C31" s="18"/>
      <c r="D31" s="56"/>
    </row>
    <row r="32" spans="1:4" ht="14.4" thickBot="1" x14ac:dyDescent="0.3">
      <c r="A32" s="58">
        <v>27</v>
      </c>
      <c r="B32" s="68" t="s">
        <v>170</v>
      </c>
      <c r="C32" s="18"/>
      <c r="D32" s="56"/>
    </row>
    <row r="33" spans="1:4" ht="27" thickBot="1" x14ac:dyDescent="0.3">
      <c r="A33" s="58">
        <v>28</v>
      </c>
      <c r="B33" s="68" t="s">
        <v>171</v>
      </c>
      <c r="C33" s="18"/>
      <c r="D33" s="56"/>
    </row>
    <row r="34" spans="1:4" ht="14.4" thickBot="1" x14ac:dyDescent="0.3">
      <c r="A34" s="58">
        <v>29</v>
      </c>
      <c r="B34" s="68" t="s">
        <v>172</v>
      </c>
      <c r="C34" s="18"/>
      <c r="D34" s="56"/>
    </row>
    <row r="35" spans="1:4" ht="14.4" thickBot="1" x14ac:dyDescent="0.3">
      <c r="A35" s="58">
        <v>30</v>
      </c>
      <c r="B35" s="68" t="s">
        <v>173</v>
      </c>
      <c r="C35" s="18"/>
      <c r="D35" s="56"/>
    </row>
  </sheetData>
  <autoFilter ref="A3:D3" xr:uid="{35D28C11-8878-4082-977C-4EC833649421}"/>
  <dataValidations count="1">
    <dataValidation type="list" allowBlank="1" showInputMessage="1" showErrorMessage="1" sqref="C28:C35 C4:C26" xr:uid="{878B8C37-D523-4B9B-BDF1-AB747EA9F639}">
      <formula1>"J,N"</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4" ma:contentTypeDescription="Een nieuw document maken." ma:contentTypeScope="" ma:versionID="d9ad155674ae901b7703feabfc127f25">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bddbea58db8722a00543583a937c4dc7"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199027-A26C-4523-A82F-356F08736EC9}"/>
</file>

<file path=customXml/itemProps2.xml><?xml version="1.0" encoding="utf-8"?>
<ds:datastoreItem xmlns:ds="http://schemas.openxmlformats.org/officeDocument/2006/customXml" ds:itemID="{225B28DE-2C48-4A9C-A8A5-94144D23F88A}">
  <ds:schemaRefs>
    <ds:schemaRef ds:uri="http://purl.org/dc/elements/1.1/"/>
    <ds:schemaRef ds:uri="a53d670a-fa0c-4e11-83ed-7df85f78587d"/>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c8ca6268-58f3-454b-8946-63a28c02e6cd"/>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5A661058-E3EE-476E-943B-25E5AC7E482D}">
  <ds:schemaRefs>
    <ds:schemaRef ds:uri="http://schemas.microsoft.com/sharepoint/v3/contenttype/forms"/>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Contactgegevens leverancier</vt:lpstr>
      <vt:lpstr>1. Algemene eisen</vt:lpstr>
      <vt:lpstr>2. Functionaliteit algemeen</vt:lpstr>
      <vt:lpstr>3. Functionaliteit specifiek</vt:lpstr>
      <vt:lpstr>4. Beheer en gebruik</vt:lpstr>
      <vt:lpstr>5. Informatieveiligheid</vt:lpstr>
      <vt:lpstr>6. Archivering </vt:lpstr>
      <vt:lpstr>7. Gegevensmanagement</vt:lpstr>
      <vt:lpstr>8. Techniek</vt:lpstr>
      <vt:lpstr>9. Online dienstverlening</vt:lpstr>
      <vt:lpstr>10. Implementatie</vt:lpstr>
      <vt:lpstr>11. Service Level Management</vt:lpstr>
      <vt:lpstr>12. Aantallen gebruikersgroepen</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2026-04-08T09:29:44Z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