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educurio.sharepoint.com/teams/Q005-Catering/Gedeelde documenten/General/00 - Voorbereiding/Aanbestedingsstukken/Actueel - meest recente documenten/"/>
    </mc:Choice>
  </mc:AlternateContent>
  <xr:revisionPtr revIDLastSave="1005" documentId="8_{169AB81B-1764-442D-97CA-606CCA9D6354}" xr6:coauthVersionLast="47" xr6:coauthVersionMax="47" xr10:uidLastSave="{8CCD229E-1820-4D5B-AC73-2F478D4ABAEA}"/>
  <bookViews>
    <workbookView xWindow="-120" yWindow="-120" windowWidth="29040" windowHeight="17520" xr2:uid="{A72710A1-9228-45A3-9FBD-00DC1E03DA5A}"/>
  </bookViews>
  <sheets>
    <sheet name="Prijzenblad" sheetId="1" r:id="rId1"/>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3" i="1" l="1"/>
  <c r="G35" i="1"/>
  <c r="G22" i="1"/>
  <c r="G15" i="1"/>
  <c r="G60" i="1"/>
  <c r="G59" i="1"/>
  <c r="G58" i="1"/>
  <c r="G53" i="1" l="1"/>
  <c r="G52" i="1"/>
  <c r="G51" i="1"/>
  <c r="G50" i="1"/>
  <c r="G49" i="1"/>
  <c r="G48" i="1"/>
  <c r="G47" i="1"/>
  <c r="G42" i="1"/>
  <c r="G41" i="1"/>
  <c r="G40" i="1"/>
  <c r="G39" i="1"/>
  <c r="G38" i="1"/>
  <c r="G37" i="1"/>
  <c r="G36" i="1"/>
  <c r="G23" i="1"/>
  <c r="G24" i="1"/>
  <c r="G25" i="1"/>
  <c r="G26" i="1"/>
  <c r="G27" i="1"/>
  <c r="G28" i="1"/>
  <c r="G29" i="1"/>
  <c r="G30" i="1"/>
</calcChain>
</file>

<file path=xl/sharedStrings.xml><?xml version="1.0" encoding="utf-8"?>
<sst xmlns="http://schemas.openxmlformats.org/spreadsheetml/2006/main" count="124" uniqueCount="68">
  <si>
    <t>I</t>
  </si>
  <si>
    <t>II</t>
  </si>
  <si>
    <t>III</t>
  </si>
  <si>
    <t>#</t>
  </si>
  <si>
    <t>Onderdeel</t>
  </si>
  <si>
    <t>eenheid</t>
  </si>
  <si>
    <t>fictief aantal per eenheid</t>
  </si>
  <si>
    <t>subtotaal 
(betreft I * II)</t>
  </si>
  <si>
    <t>Toelichting onderdeel A</t>
  </si>
  <si>
    <t>Naam Inschrijver (bedrijfsnaam):</t>
  </si>
  <si>
    <t xml:space="preserve">Naam: </t>
  </si>
  <si>
    <t xml:space="preserve">Functie: </t>
  </si>
  <si>
    <t>Datum:</t>
  </si>
  <si>
    <t>Handtekening:</t>
  </si>
  <si>
    <t>Vaste verrekenprijzen banqueting</t>
  </si>
  <si>
    <t>ONDERDEEL A - Vergaderservice</t>
  </si>
  <si>
    <t>per persoon</t>
  </si>
  <si>
    <t>prijs per eenheid incl. BTW</t>
  </si>
  <si>
    <t>Kan koffie 1 liter</t>
  </si>
  <si>
    <t>Kan thee 1 liter</t>
  </si>
  <si>
    <t>Frisdrank arrangement  - diverse soorten petflessen frisdrank en mineraalwater (8 flesjes van 0,5 liter)</t>
  </si>
  <si>
    <t>Fles frisdrank 1,5L</t>
  </si>
  <si>
    <t>Fles wijn wit 0.75L</t>
  </si>
  <si>
    <t>Fles wijn rood 0.75L</t>
  </si>
  <si>
    <t>per stuk</t>
  </si>
  <si>
    <t>Basis borrelhapjes (kaas, worst, gehaktballetjes) prijs per 5 stuks p.p.</t>
  </si>
  <si>
    <t>Komkommer, tomaat, paprika, wortel en bleekselderij met een variatie aan dips</t>
  </si>
  <si>
    <t>Borrelplank bestaande uit diverse worst- en kaassoorten, gehaktballetjes, olijven, noten en zoutjes prijs per 5 stuks p.p.</t>
  </si>
  <si>
    <t>Luxe hapjes, prikker mozarella, basilicum en tomaat, wrap met zalm, roomkaas en sla, mini quiches prijs per 3 stuks p.p.</t>
  </si>
  <si>
    <t>Luxe hapjes, wrap carpaccio, rucola en pesto, gevulde eieren, gevulde tomaatjes met krabsalade prijs per 3 stuks p.p.</t>
  </si>
  <si>
    <t>ONDERDEEL C - Bruin fuit en hapjes</t>
  </si>
  <si>
    <t>ONDERDEEL B - Dranken</t>
  </si>
  <si>
    <t>Roomboterkoekje</t>
  </si>
  <si>
    <t>Gevulde koek</t>
  </si>
  <si>
    <t>Bonbon</t>
  </si>
  <si>
    <t>Petit four</t>
  </si>
  <si>
    <t>Appelflap</t>
  </si>
  <si>
    <t>Muffin</t>
  </si>
  <si>
    <t>Alcoholvrij Bier (Inhoud 250 ML)</t>
  </si>
  <si>
    <t>Glas/flesje Bier/wijn (Inhoud 250 ML)</t>
  </si>
  <si>
    <t>Limonade (per glas) (Inhoud 250 ML)</t>
  </si>
  <si>
    <t xml:space="preserve">Bitterballen minimaal 25 gram per stuk,  prijs per 4 stuks p.p. </t>
  </si>
  <si>
    <t>Nootjes en zoutjes 35 gram per persoon</t>
  </si>
  <si>
    <t>Bittergarnituur gemengd minimaal 25 gram per stuk,  prijs per 4 stuks p.p.</t>
  </si>
  <si>
    <t xml:space="preserve">Plakje cake </t>
  </si>
  <si>
    <t>● alle in te vullen prijzen en tarieven invullen tot twee (2) cijfers achter de komma;</t>
  </si>
  <si>
    <t>● de in het prijzenblad opgenomen aantallen zijn fictief en bedoeld om te komen tot een prijsvergelijk van Inschrijvers. De ingevulde prijzen en tarieven gelden als vaste verrekenprijzen: zie tevens paragraaf 6.1.2 in het Beschrijvend Document.</t>
  </si>
  <si>
    <t>Dit arrangement dient te voldoen aan de gestelde eisen in eis 32 van het Beschrijvend Document .</t>
  </si>
  <si>
    <t>● alle in te vullen prijzen en tarieven zijn all-in; er kunnen geen extra kosten in rekening worden gebracht voor bijvoorbeeld (maar niet uitsluitend) reiskosten, wachttijd, gebruik servies en bestek, personeelskosten voor bijvoorbeeld klaarzetten, uitserveren, afruimen en of afwassen, ingredientkosten, algemene kosten, bezorgkosten etc;</t>
  </si>
  <si>
    <r>
      <rPr>
        <sz val="10"/>
        <rFont val="Arial"/>
        <family val="2"/>
      </rPr>
      <t>t.b.v. Stichting Curio Onderwijsgroep West-Brabant</t>
    </r>
    <r>
      <rPr>
        <b/>
        <sz val="10"/>
        <rFont val="Arial"/>
        <family val="2"/>
      </rPr>
      <t xml:space="preserve">
</t>
    </r>
    <r>
      <rPr>
        <sz val="10"/>
        <rFont val="Arial"/>
        <family val="2"/>
      </rPr>
      <t>behorende bij de aanbestedingsprocedure  voor sociale en andere specifieke diensten boven de Europese drempel</t>
    </r>
    <r>
      <rPr>
        <b/>
        <sz val="10"/>
        <rFont val="Arial"/>
        <family val="2"/>
      </rPr>
      <t xml:space="preserve">
</t>
    </r>
    <r>
      <rPr>
        <i/>
        <sz val="10"/>
        <rFont val="Arial"/>
        <family val="2"/>
      </rPr>
      <t>versie 1.0</t>
    </r>
    <r>
      <rPr>
        <b/>
        <sz val="10"/>
        <rFont val="Arial"/>
        <family val="2"/>
      </rPr>
      <t xml:space="preserve"> </t>
    </r>
  </si>
  <si>
    <r>
      <t>Toelichting algemeen</t>
    </r>
    <r>
      <rPr>
        <b/>
        <i/>
        <sz val="10"/>
        <color rgb="FF000000"/>
        <rFont val="Arial"/>
        <family val="2"/>
      </rPr>
      <t>:</t>
    </r>
    <r>
      <rPr>
        <b/>
        <i/>
        <sz val="10"/>
        <rFont val="Arial"/>
        <family val="2"/>
      </rPr>
      <t xml:space="preserve"> 
●</t>
    </r>
    <r>
      <rPr>
        <i/>
        <sz val="10"/>
        <rFont val="Arial"/>
        <family val="2"/>
      </rPr>
      <t xml:space="preserve"> alleen de groene velden invullen;</t>
    </r>
    <r>
      <rPr>
        <i/>
        <sz val="10"/>
        <color rgb="FFFF0000"/>
        <rFont val="Arial"/>
        <family val="2"/>
      </rPr>
      <t xml:space="preserve"> </t>
    </r>
  </si>
  <si>
    <r>
      <t xml:space="preserve">● alle (in te vullen) prijzen en tarieven zijn </t>
    </r>
    <r>
      <rPr>
        <i/>
        <u/>
        <sz val="10"/>
        <rFont val="Arial"/>
        <family val="2"/>
      </rPr>
      <t xml:space="preserve">inclusief </t>
    </r>
    <r>
      <rPr>
        <i/>
        <sz val="10"/>
        <rFont val="Arial"/>
        <family val="2"/>
      </rPr>
      <t>BTW;</t>
    </r>
  </si>
  <si>
    <t>ONDERDEEL D - Koek en gebak</t>
  </si>
  <si>
    <t>Inzet personeel (tussen 16.00 en 18.00 uur)</t>
  </si>
  <si>
    <t>Inzet personeel (tussen 18.00 en 22.00 uur)</t>
  </si>
  <si>
    <t>Inzet personeel (op zaterdag - tussen 08.00 en 22.00 uur)</t>
  </si>
  <si>
    <t>ONDERDEEL E - Personeel</t>
  </si>
  <si>
    <t>betreft de optelsom van alle subtotalen van de onderdelen A t/m E</t>
  </si>
  <si>
    <t>Onderdeel G - Gegevens Inschrijver</t>
  </si>
  <si>
    <t>Prijzenblad - Q005-Cateringdiensten</t>
  </si>
  <si>
    <t>Vergaderservice gebaseerd op 2 consumpties per persoon en bestaande uit keuzemogelijkheden:
Kop koffie (inhoud 150 ML)
Kop thee (inhoud 150ML)
Glas gekoeld kraanwater (inhoud 250 ML)</t>
  </si>
  <si>
    <t>8 flesjes van 0,5 liter</t>
  </si>
  <si>
    <t>per uur</t>
  </si>
  <si>
    <t>per 4 stuks</t>
  </si>
  <si>
    <t>per schaal</t>
  </si>
  <si>
    <t>per 5 stuks</t>
  </si>
  <si>
    <t>per 3 stuks</t>
  </si>
  <si>
    <r>
      <t xml:space="preserve">ONDERDEEL F - Totale inschrijfprijs </t>
    </r>
    <r>
      <rPr>
        <sz val="8"/>
        <color theme="0"/>
        <rFont val="Arial"/>
        <family val="2"/>
      </rPr>
      <t>(inclusief btw)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</si>
</sst>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0.00_-;_-* #,##0.00\-;_-* &quot;-&quot;??_-;_-@_-"/>
  </numFmts>
  <fonts count="33"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sz val="11"/>
      <color theme="1"/>
      <name val="Arial"/>
      <family val="2"/>
    </font>
    <font>
      <b/>
      <sz val="18"/>
      <color rgb="FF000000"/>
      <name val="Arial"/>
      <family val="2"/>
    </font>
    <font>
      <b/>
      <i/>
      <sz val="16"/>
      <color rgb="FF000000"/>
      <name val="Arial"/>
      <family val="2"/>
    </font>
    <font>
      <b/>
      <sz val="10"/>
      <name val="Arial"/>
      <family val="2"/>
    </font>
    <font>
      <sz val="10"/>
      <name val="Arial"/>
      <family val="2"/>
    </font>
    <font>
      <i/>
      <sz val="10"/>
      <name val="Arial"/>
      <family val="2"/>
    </font>
    <font>
      <b/>
      <i/>
      <u/>
      <sz val="10"/>
      <color rgb="FF000000"/>
      <name val="Arial"/>
      <family val="2"/>
    </font>
    <font>
      <b/>
      <i/>
      <sz val="10"/>
      <color rgb="FF000000"/>
      <name val="Arial"/>
      <family val="2"/>
    </font>
    <font>
      <b/>
      <i/>
      <sz val="10"/>
      <name val="Arial"/>
      <family val="2"/>
    </font>
    <font>
      <i/>
      <sz val="10"/>
      <color rgb="FFFF0000"/>
      <name val="Arial"/>
      <family val="2"/>
    </font>
    <font>
      <i/>
      <u/>
      <sz val="10"/>
      <name val="Arial"/>
      <family val="2"/>
    </font>
    <font>
      <i/>
      <sz val="10"/>
      <color theme="1"/>
      <name val="Arial"/>
      <family val="2"/>
    </font>
    <font>
      <i/>
      <sz val="10"/>
      <color rgb="FF000000"/>
      <name val="Arial"/>
      <family val="2"/>
    </font>
    <font>
      <b/>
      <sz val="14"/>
      <color theme="0"/>
      <name val="Arial"/>
      <family val="2"/>
    </font>
    <font>
      <b/>
      <sz val="11"/>
      <color theme="1"/>
      <name val="Arial"/>
      <family val="2"/>
    </font>
    <font>
      <b/>
      <sz val="11"/>
      <color rgb="FF000000"/>
      <name val="Arial"/>
      <family val="2"/>
    </font>
    <font>
      <b/>
      <sz val="11"/>
      <name val="Arial"/>
      <family val="2"/>
    </font>
    <font>
      <sz val="11"/>
      <color rgb="FF000000"/>
      <name val="Arial"/>
      <family val="2"/>
    </font>
    <font>
      <sz val="11"/>
      <name val="Arial"/>
      <family val="2"/>
    </font>
    <font>
      <i/>
      <u/>
      <sz val="11"/>
      <color theme="1"/>
      <name val="Arial"/>
      <family val="2"/>
    </font>
    <font>
      <b/>
      <sz val="10"/>
      <color theme="1"/>
      <name val="Arial"/>
      <family val="2"/>
    </font>
    <font>
      <sz val="10"/>
      <color theme="1"/>
      <name val="Arial"/>
      <family val="2"/>
    </font>
    <font>
      <b/>
      <sz val="11"/>
      <color rgb="FFFF0000"/>
      <name val="Arial"/>
      <family val="2"/>
    </font>
    <font>
      <sz val="11"/>
      <color rgb="FFFF0000"/>
      <name val="Arial"/>
      <family val="2"/>
    </font>
    <font>
      <b/>
      <i/>
      <sz val="14"/>
      <color theme="1"/>
      <name val="Arial"/>
      <family val="2"/>
    </font>
    <font>
      <b/>
      <sz val="14"/>
      <name val="Arial"/>
      <family val="2"/>
    </font>
    <font>
      <b/>
      <sz val="10"/>
      <color rgb="FF000000"/>
      <name val="Arial"/>
      <family val="2"/>
    </font>
    <font>
      <sz val="10"/>
      <color rgb="FF000000"/>
      <name val="Arial"/>
      <family val="2"/>
    </font>
    <font>
      <sz val="8"/>
      <color theme="0"/>
      <name val="Arial"/>
      <family val="2"/>
    </font>
  </fonts>
  <fills count="13">
    <fill>
      <patternFill patternType="none"/>
    </fill>
    <fill>
      <patternFill patternType="gray125"/>
    </fill>
    <fill>
      <patternFill patternType="solid">
        <fgColor theme="8" tint="0.79998168889431442"/>
        <bgColor indexed="65"/>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FF"/>
        <bgColor rgb="FF000000"/>
      </patternFill>
    </fill>
    <fill>
      <patternFill patternType="solid">
        <fgColor theme="3" tint="0.249977111117893"/>
        <bgColor rgb="FF000000"/>
      </patternFill>
    </fill>
    <fill>
      <patternFill patternType="solid">
        <fgColor theme="0" tint="-0.14999847407452621"/>
        <bgColor rgb="FF000000"/>
      </patternFill>
    </fill>
    <fill>
      <patternFill patternType="solid">
        <fgColor theme="0"/>
        <bgColor rgb="FF000000"/>
      </patternFill>
    </fill>
    <fill>
      <patternFill patternType="solid">
        <fgColor theme="0"/>
        <bgColor indexed="64"/>
      </patternFill>
    </fill>
    <fill>
      <patternFill patternType="solid">
        <fgColor theme="9" tint="0.79998168889431442"/>
        <bgColor rgb="FF000000"/>
      </patternFill>
    </fill>
  </fills>
  <borders count="21">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0" fontId="2" fillId="0" borderId="1" applyNumberFormat="0" applyFill="0" applyAlignment="0" applyProtection="0"/>
    <xf numFmtId="0" fontId="1" fillId="2" borderId="0" applyNumberFormat="0" applyBorder="0" applyAlignment="0" applyProtection="0"/>
  </cellStyleXfs>
  <cellXfs count="107">
    <xf numFmtId="0" fontId="0" fillId="0" borderId="0" xfId="0"/>
    <xf numFmtId="0" fontId="19" fillId="3" borderId="2" xfId="3" applyFont="1" applyFill="1" applyBorder="1" applyAlignment="1" applyProtection="1">
      <alignment horizontal="left" vertical="top" wrapText="1"/>
    </xf>
    <xf numFmtId="0" fontId="30" fillId="12" borderId="0" xfId="0" applyFont="1" applyFill="1" applyAlignment="1" applyProtection="1">
      <alignment horizontal="left" vertical="top"/>
      <protection locked="0"/>
    </xf>
    <xf numFmtId="0" fontId="30" fillId="12" borderId="9" xfId="0" applyFont="1" applyFill="1" applyBorder="1" applyAlignment="1" applyProtection="1">
      <alignment horizontal="left" vertical="top"/>
      <protection locked="0"/>
    </xf>
    <xf numFmtId="0" fontId="24" fillId="0" borderId="2" xfId="3" applyFont="1" applyFill="1" applyBorder="1" applyAlignment="1" applyProtection="1">
      <alignment horizontal="left" vertical="top"/>
    </xf>
    <xf numFmtId="0" fontId="18" fillId="3" borderId="2" xfId="3" applyFont="1" applyFill="1" applyBorder="1" applyAlignment="1" applyProtection="1">
      <alignment horizontal="left" vertical="top"/>
    </xf>
    <xf numFmtId="0" fontId="18" fillId="3" borderId="2" xfId="3" applyFont="1" applyFill="1" applyBorder="1" applyAlignment="1" applyProtection="1">
      <alignment horizontal="left" vertical="top" wrapText="1"/>
    </xf>
    <xf numFmtId="0" fontId="28" fillId="4" borderId="3" xfId="2" applyFont="1" applyFill="1" applyBorder="1" applyAlignment="1" applyProtection="1">
      <alignment horizontal="left" vertical="top" wrapText="1"/>
    </xf>
    <xf numFmtId="0" fontId="28" fillId="4" borderId="11" xfId="2" applyFont="1" applyFill="1" applyBorder="1" applyAlignment="1" applyProtection="1">
      <alignment horizontal="left" vertical="top" wrapText="1"/>
    </xf>
    <xf numFmtId="0" fontId="30" fillId="5" borderId="0" xfId="0" applyFont="1" applyFill="1" applyAlignment="1" applyProtection="1">
      <alignment horizontal="left" vertical="top"/>
      <protection locked="0"/>
    </xf>
    <xf numFmtId="0" fontId="30" fillId="5" borderId="9" xfId="0" applyFont="1" applyFill="1" applyBorder="1" applyAlignment="1" applyProtection="1">
      <alignment horizontal="left" vertical="top"/>
      <protection locked="0"/>
    </xf>
    <xf numFmtId="0" fontId="18" fillId="3" borderId="2" xfId="3" applyFont="1" applyFill="1" applyBorder="1" applyAlignment="1" applyProtection="1">
      <alignment horizontal="right" vertical="top" wrapText="1"/>
    </xf>
    <xf numFmtId="0" fontId="18" fillId="3" borderId="2" xfId="3" applyNumberFormat="1" applyFont="1" applyFill="1" applyBorder="1" applyAlignment="1" applyProtection="1">
      <alignment horizontal="right" vertical="top" wrapText="1"/>
    </xf>
    <xf numFmtId="164" fontId="18" fillId="3" borderId="2" xfId="3" applyNumberFormat="1" applyFont="1" applyFill="1" applyBorder="1" applyAlignment="1" applyProtection="1">
      <alignment horizontal="right" vertical="top" wrapText="1"/>
    </xf>
    <xf numFmtId="44" fontId="8" fillId="5" borderId="2" xfId="1" applyNumberFormat="1" applyFont="1" applyFill="1" applyBorder="1" applyAlignment="1" applyProtection="1">
      <alignment horizontal="right" vertical="top"/>
      <protection locked="0"/>
    </xf>
    <xf numFmtId="44" fontId="8" fillId="0" borderId="2" xfId="1" applyNumberFormat="1" applyFont="1" applyFill="1" applyBorder="1" applyAlignment="1" applyProtection="1">
      <alignment horizontal="right" vertical="top"/>
    </xf>
    <xf numFmtId="44" fontId="4" fillId="0" borderId="0" xfId="1" applyNumberFormat="1" applyFont="1" applyFill="1" applyBorder="1" applyAlignment="1" applyProtection="1">
      <alignment horizontal="right" vertical="top"/>
    </xf>
    <xf numFmtId="44" fontId="22" fillId="0" borderId="0" xfId="1" applyNumberFormat="1" applyFont="1" applyFill="1" applyBorder="1" applyAlignment="1" applyProtection="1">
      <alignment horizontal="right" vertical="top"/>
    </xf>
    <xf numFmtId="44" fontId="8" fillId="5" borderId="2" xfId="1" applyNumberFormat="1" applyFont="1" applyFill="1" applyBorder="1" applyAlignment="1" applyProtection="1">
      <alignment horizontal="right" vertical="top" wrapText="1"/>
      <protection locked="0"/>
    </xf>
    <xf numFmtId="44" fontId="8" fillId="0" borderId="2" xfId="1" applyNumberFormat="1" applyFont="1" applyFill="1" applyBorder="1" applyAlignment="1" applyProtection="1">
      <alignment horizontal="right" vertical="top" wrapText="1"/>
    </xf>
    <xf numFmtId="44" fontId="29" fillId="6" borderId="3" xfId="2" applyNumberFormat="1" applyFont="1" applyFill="1" applyBorder="1" applyAlignment="1" applyProtection="1">
      <alignment horizontal="right" vertical="top"/>
    </xf>
    <xf numFmtId="44" fontId="29" fillId="6" borderId="4" xfId="2" applyNumberFormat="1" applyFont="1" applyFill="1" applyBorder="1" applyAlignment="1" applyProtection="1">
      <alignment horizontal="right" vertical="top"/>
    </xf>
    <xf numFmtId="0" fontId="0" fillId="0" borderId="12" xfId="0" applyBorder="1" applyAlignment="1" applyProtection="1">
      <alignment horizontal="left" vertical="top"/>
    </xf>
    <xf numFmtId="0" fontId="0" fillId="0" borderId="13" xfId="0" applyBorder="1" applyAlignment="1" applyProtection="1">
      <alignment horizontal="left" vertical="top"/>
    </xf>
    <xf numFmtId="0" fontId="0" fillId="0" borderId="13" xfId="0" applyBorder="1" applyAlignment="1" applyProtection="1">
      <alignment horizontal="right" vertical="top"/>
    </xf>
    <xf numFmtId="0" fontId="0" fillId="0" borderId="14" xfId="0" applyBorder="1" applyAlignment="1" applyProtection="1">
      <alignment horizontal="left" vertical="top"/>
    </xf>
    <xf numFmtId="0" fontId="0" fillId="0" borderId="0" xfId="0" applyAlignment="1" applyProtection="1">
      <alignment horizontal="left" vertical="top"/>
    </xf>
    <xf numFmtId="0" fontId="4" fillId="0" borderId="15" xfId="0" applyFont="1" applyBorder="1" applyAlignment="1" applyProtection="1">
      <alignment horizontal="left" vertical="top"/>
    </xf>
    <xf numFmtId="0" fontId="5" fillId="7" borderId="0" xfId="0" applyFont="1" applyFill="1" applyAlignment="1" applyProtection="1">
      <alignment horizontal="left" vertical="top"/>
    </xf>
    <xf numFmtId="0" fontId="4" fillId="0" borderId="0" xfId="0" applyFont="1" applyAlignment="1" applyProtection="1">
      <alignment horizontal="left" vertical="top"/>
    </xf>
    <xf numFmtId="0" fontId="4" fillId="0" borderId="0" xfId="0" applyFont="1" applyAlignment="1" applyProtection="1">
      <alignment horizontal="right" vertical="top"/>
    </xf>
    <xf numFmtId="0" fontId="4" fillId="0" borderId="16" xfId="0" applyFont="1" applyBorder="1" applyAlignment="1" applyProtection="1">
      <alignment horizontal="left" vertical="top"/>
    </xf>
    <xf numFmtId="0" fontId="6" fillId="7" borderId="0" xfId="0" applyFont="1" applyFill="1" applyAlignment="1" applyProtection="1">
      <alignment horizontal="left" vertical="top"/>
    </xf>
    <xf numFmtId="0" fontId="7" fillId="0" borderId="0" xfId="0" applyFont="1" applyAlignment="1" applyProtection="1">
      <alignment horizontal="left" vertical="top" wrapText="1"/>
    </xf>
    <xf numFmtId="0" fontId="10" fillId="7" borderId="0" xfId="0" applyFont="1" applyFill="1" applyAlignment="1" applyProtection="1">
      <alignment horizontal="left" vertical="top" wrapText="1"/>
    </xf>
    <xf numFmtId="0" fontId="9" fillId="7" borderId="0" xfId="0" applyFont="1" applyFill="1" applyAlignment="1" applyProtection="1">
      <alignment horizontal="left" vertical="top" wrapText="1"/>
    </xf>
    <xf numFmtId="0" fontId="15" fillId="7" borderId="0" xfId="0" applyFont="1" applyFill="1" applyAlignment="1" applyProtection="1">
      <alignment horizontal="left" vertical="top" wrapText="1"/>
    </xf>
    <xf numFmtId="0" fontId="16" fillId="7" borderId="0" xfId="0" applyFont="1" applyFill="1" applyAlignment="1" applyProtection="1">
      <alignment horizontal="right" vertical="top" wrapText="1"/>
    </xf>
    <xf numFmtId="0" fontId="16" fillId="7" borderId="0" xfId="0" applyFont="1" applyFill="1" applyAlignment="1" applyProtection="1">
      <alignment horizontal="left" vertical="top" wrapText="1"/>
    </xf>
    <xf numFmtId="0" fontId="16" fillId="7" borderId="0" xfId="0" applyFont="1" applyFill="1" applyAlignment="1" applyProtection="1">
      <alignment horizontal="left" vertical="top" wrapText="1"/>
    </xf>
    <xf numFmtId="0" fontId="17" fillId="8" borderId="6" xfId="0" applyFont="1" applyFill="1" applyBorder="1" applyAlignment="1" applyProtection="1">
      <alignment horizontal="left" vertical="top" wrapText="1"/>
    </xf>
    <xf numFmtId="0" fontId="17" fillId="8" borderId="10" xfId="0" applyFont="1" applyFill="1" applyBorder="1" applyAlignment="1" applyProtection="1">
      <alignment horizontal="left" vertical="top" wrapText="1"/>
    </xf>
    <xf numFmtId="0" fontId="5" fillId="9" borderId="3" xfId="0" applyFont="1" applyFill="1" applyBorder="1" applyAlignment="1" applyProtection="1">
      <alignment horizontal="left" vertical="top"/>
    </xf>
    <xf numFmtId="0" fontId="5" fillId="9" borderId="11" xfId="0" applyFont="1" applyFill="1" applyBorder="1" applyAlignment="1" applyProtection="1">
      <alignment horizontal="left" vertical="top"/>
    </xf>
    <xf numFmtId="0" fontId="5" fillId="9" borderId="4" xfId="0" applyFont="1" applyFill="1" applyBorder="1" applyAlignment="1" applyProtection="1">
      <alignment horizontal="left" vertical="top"/>
    </xf>
    <xf numFmtId="0" fontId="18" fillId="3" borderId="2" xfId="0" applyFont="1" applyFill="1" applyBorder="1" applyAlignment="1" applyProtection="1">
      <alignment horizontal="right" vertical="top"/>
    </xf>
    <xf numFmtId="0" fontId="25" fillId="0" borderId="15" xfId="0" applyFont="1" applyBorder="1" applyAlignment="1" applyProtection="1">
      <alignment horizontal="left" vertical="top"/>
    </xf>
    <xf numFmtId="0" fontId="7" fillId="0" borderId="2" xfId="0" applyFont="1" applyBorder="1" applyAlignment="1" applyProtection="1">
      <alignment horizontal="left" vertical="top"/>
    </xf>
    <xf numFmtId="0" fontId="8" fillId="0" borderId="2" xfId="0" applyFont="1" applyBorder="1" applyAlignment="1" applyProtection="1">
      <alignment horizontal="left" vertical="top" wrapText="1"/>
    </xf>
    <xf numFmtId="0" fontId="31" fillId="0" borderId="2" xfId="0" applyFont="1" applyBorder="1" applyAlignment="1" applyProtection="1">
      <alignment horizontal="left" vertical="top"/>
    </xf>
    <xf numFmtId="0" fontId="8" fillId="0" borderId="2" xfId="0" applyFont="1" applyBorder="1" applyAlignment="1" applyProtection="1">
      <alignment horizontal="right" vertical="top"/>
    </xf>
    <xf numFmtId="0" fontId="25" fillId="0" borderId="16" xfId="0" applyFont="1" applyBorder="1" applyAlignment="1" applyProtection="1">
      <alignment horizontal="left" vertical="top"/>
    </xf>
    <xf numFmtId="0" fontId="25" fillId="0" borderId="0" xfId="0" applyFont="1" applyAlignment="1" applyProtection="1">
      <alignment horizontal="left" vertical="top"/>
    </xf>
    <xf numFmtId="0" fontId="23" fillId="7" borderId="0" xfId="0" applyFont="1" applyFill="1" applyAlignment="1" applyProtection="1">
      <alignment horizontal="left" vertical="top"/>
    </xf>
    <xf numFmtId="0" fontId="24" fillId="0" borderId="0" xfId="0" applyFont="1" applyAlignment="1" applyProtection="1">
      <alignment horizontal="left" vertical="top" wrapText="1"/>
    </xf>
    <xf numFmtId="0" fontId="24" fillId="0" borderId="0" xfId="0" applyFont="1" applyAlignment="1" applyProtection="1">
      <alignment horizontal="right" vertical="top" wrapText="1"/>
    </xf>
    <xf numFmtId="0" fontId="25" fillId="7" borderId="0" xfId="0" applyFont="1" applyFill="1" applyAlignment="1" applyProtection="1">
      <alignment horizontal="left" vertical="top" wrapText="1"/>
    </xf>
    <xf numFmtId="0" fontId="20" fillId="0" borderId="0" xfId="0" applyFont="1" applyAlignment="1" applyProtection="1">
      <alignment horizontal="left" vertical="top"/>
    </xf>
    <xf numFmtId="0" fontId="22" fillId="0" borderId="0" xfId="0" applyFont="1" applyAlignment="1" applyProtection="1">
      <alignment horizontal="left" vertical="top"/>
    </xf>
    <xf numFmtId="0" fontId="22" fillId="0" borderId="0" xfId="0" applyFont="1" applyAlignment="1" applyProtection="1">
      <alignment horizontal="right" vertical="top"/>
    </xf>
    <xf numFmtId="0" fontId="18" fillId="0" borderId="15" xfId="0" applyFont="1" applyBorder="1" applyAlignment="1" applyProtection="1">
      <alignment horizontal="left" vertical="top"/>
    </xf>
    <xf numFmtId="0" fontId="18" fillId="0" borderId="16" xfId="0" applyFont="1" applyBorder="1" applyAlignment="1" applyProtection="1">
      <alignment horizontal="left" vertical="top"/>
    </xf>
    <xf numFmtId="0" fontId="18" fillId="0" borderId="0" xfId="0" applyFont="1" applyAlignment="1" applyProtection="1">
      <alignment horizontal="left" vertical="top"/>
    </xf>
    <xf numFmtId="0" fontId="8" fillId="11" borderId="5" xfId="0" applyFont="1" applyFill="1" applyBorder="1" applyAlignment="1" applyProtection="1">
      <alignment horizontal="left" vertical="top"/>
    </xf>
    <xf numFmtId="3" fontId="8" fillId="11" borderId="2" xfId="0" applyNumberFormat="1" applyFont="1" applyFill="1" applyBorder="1" applyAlignment="1" applyProtection="1">
      <alignment horizontal="right" vertical="top"/>
    </xf>
    <xf numFmtId="0" fontId="8" fillId="0" borderId="2" xfId="0" applyFont="1" applyBorder="1" applyAlignment="1" applyProtection="1">
      <alignment horizontal="left" vertical="top"/>
    </xf>
    <xf numFmtId="0" fontId="25" fillId="0" borderId="15" xfId="0" applyFont="1" applyBorder="1" applyAlignment="1" applyProtection="1">
      <alignment horizontal="left" vertical="top" wrapText="1"/>
    </xf>
    <xf numFmtId="0" fontId="7" fillId="0" borderId="2" xfId="0" applyFont="1" applyBorder="1" applyAlignment="1" applyProtection="1">
      <alignment horizontal="left" vertical="top" wrapText="1"/>
    </xf>
    <xf numFmtId="0" fontId="8" fillId="11" borderId="5" xfId="0" applyFont="1" applyFill="1" applyBorder="1" applyAlignment="1" applyProtection="1">
      <alignment horizontal="left" vertical="top" wrapText="1"/>
    </xf>
    <xf numFmtId="3" fontId="8" fillId="11" borderId="2" xfId="0" applyNumberFormat="1" applyFont="1" applyFill="1" applyBorder="1" applyAlignment="1" applyProtection="1">
      <alignment horizontal="right" vertical="top" wrapText="1"/>
    </xf>
    <xf numFmtId="0" fontId="25" fillId="0" borderId="16" xfId="0" applyFont="1" applyBorder="1" applyAlignment="1" applyProtection="1">
      <alignment horizontal="left" vertical="top" wrapText="1"/>
    </xf>
    <xf numFmtId="0" fontId="25" fillId="0" borderId="0" xfId="0" applyFont="1" applyAlignment="1" applyProtection="1">
      <alignment horizontal="left" vertical="top" wrapText="1"/>
    </xf>
    <xf numFmtId="0" fontId="25" fillId="11" borderId="5" xfId="0" applyFont="1" applyFill="1" applyBorder="1" applyAlignment="1" applyProtection="1">
      <alignment horizontal="left" vertical="top"/>
    </xf>
    <xf numFmtId="0" fontId="25" fillId="7" borderId="5" xfId="0" applyFont="1" applyFill="1" applyBorder="1" applyAlignment="1" applyProtection="1">
      <alignment horizontal="left" vertical="top"/>
    </xf>
    <xf numFmtId="0" fontId="25" fillId="7" borderId="0" xfId="0" applyFont="1" applyFill="1" applyAlignment="1" applyProtection="1">
      <alignment horizontal="left" vertical="top" wrapText="1"/>
    </xf>
    <xf numFmtId="0" fontId="25" fillId="7" borderId="0" xfId="0" applyFont="1" applyFill="1" applyAlignment="1" applyProtection="1">
      <alignment horizontal="right" vertical="top" wrapText="1"/>
    </xf>
    <xf numFmtId="0" fontId="8" fillId="11" borderId="2" xfId="0" applyFont="1" applyFill="1" applyBorder="1" applyAlignment="1" applyProtection="1">
      <alignment horizontal="left" vertical="top" wrapText="1"/>
    </xf>
    <xf numFmtId="0" fontId="8" fillId="11" borderId="20" xfId="0" applyFont="1" applyFill="1" applyBorder="1" applyAlignment="1" applyProtection="1">
      <alignment horizontal="left" vertical="top"/>
    </xf>
    <xf numFmtId="0" fontId="8" fillId="11" borderId="2" xfId="0" applyFont="1" applyFill="1" applyBorder="1" applyAlignment="1" applyProtection="1">
      <alignment horizontal="left" vertical="top"/>
    </xf>
    <xf numFmtId="0" fontId="25" fillId="11" borderId="2" xfId="0" applyFont="1" applyFill="1" applyBorder="1" applyAlignment="1" applyProtection="1">
      <alignment horizontal="left" vertical="top"/>
    </xf>
    <xf numFmtId="0" fontId="26" fillId="0" borderId="0" xfId="0" applyFont="1" applyAlignment="1" applyProtection="1">
      <alignment horizontal="left" vertical="top"/>
    </xf>
    <xf numFmtId="0" fontId="27" fillId="0" borderId="0" xfId="0" applyFont="1" applyAlignment="1" applyProtection="1">
      <alignment horizontal="left" vertical="top"/>
    </xf>
    <xf numFmtId="0" fontId="17" fillId="8" borderId="8" xfId="0" applyFont="1" applyFill="1" applyBorder="1" applyAlignment="1" applyProtection="1">
      <alignment horizontal="left" vertical="top" wrapText="1"/>
    </xf>
    <xf numFmtId="0" fontId="17" fillId="8" borderId="0" xfId="0" applyFont="1" applyFill="1" applyAlignment="1" applyProtection="1">
      <alignment horizontal="left" vertical="top" wrapText="1"/>
    </xf>
    <xf numFmtId="0" fontId="30" fillId="7" borderId="8" xfId="0" applyFont="1" applyFill="1" applyBorder="1" applyAlignment="1" applyProtection="1">
      <alignment horizontal="left" vertical="top"/>
    </xf>
    <xf numFmtId="0" fontId="30" fillId="7" borderId="0" xfId="0" applyFont="1" applyFill="1" applyAlignment="1" applyProtection="1">
      <alignment horizontal="left" vertical="top"/>
    </xf>
    <xf numFmtId="0" fontId="30" fillId="7" borderId="0" xfId="0" applyFont="1" applyFill="1" applyAlignment="1" applyProtection="1">
      <alignment horizontal="right" vertical="top"/>
    </xf>
    <xf numFmtId="0" fontId="21" fillId="7" borderId="0" xfId="0" applyFont="1" applyFill="1" applyAlignment="1" applyProtection="1">
      <alignment horizontal="right" vertical="top"/>
    </xf>
    <xf numFmtId="0" fontId="21" fillId="7" borderId="9" xfId="0" applyFont="1" applyFill="1" applyBorder="1" applyAlignment="1" applyProtection="1">
      <alignment horizontal="right" vertical="top"/>
    </xf>
    <xf numFmtId="0" fontId="30" fillId="10" borderId="0" xfId="0" applyFont="1" applyFill="1" applyAlignment="1" applyProtection="1">
      <alignment horizontal="left" vertical="top"/>
    </xf>
    <xf numFmtId="0" fontId="30" fillId="0" borderId="8" xfId="0" applyFont="1" applyBorder="1" applyAlignment="1" applyProtection="1">
      <alignment horizontal="left" vertical="top"/>
    </xf>
    <xf numFmtId="0" fontId="30" fillId="0" borderId="0" xfId="0" applyFont="1" applyAlignment="1" applyProtection="1">
      <alignment horizontal="left" vertical="top"/>
    </xf>
    <xf numFmtId="0" fontId="30" fillId="0" borderId="0" xfId="0" applyFont="1" applyAlignment="1" applyProtection="1">
      <alignment horizontal="right" vertical="top"/>
    </xf>
    <xf numFmtId="0" fontId="21" fillId="0" borderId="0" xfId="0" applyFont="1" applyAlignment="1" applyProtection="1">
      <alignment horizontal="right" vertical="top"/>
    </xf>
    <xf numFmtId="0" fontId="21" fillId="0" borderId="9" xfId="0" applyFont="1" applyBorder="1" applyAlignment="1" applyProtection="1">
      <alignment horizontal="right" vertical="top"/>
    </xf>
    <xf numFmtId="0" fontId="30" fillId="0" borderId="9" xfId="0" applyFont="1" applyBorder="1" applyAlignment="1" applyProtection="1">
      <alignment horizontal="right" vertical="top"/>
    </xf>
    <xf numFmtId="0" fontId="30" fillId="11" borderId="0" xfId="0" applyFont="1" applyFill="1" applyAlignment="1" applyProtection="1">
      <alignment horizontal="left" vertical="top"/>
    </xf>
    <xf numFmtId="0" fontId="30" fillId="7" borderId="6" xfId="0" applyFont="1" applyFill="1" applyBorder="1" applyAlignment="1" applyProtection="1">
      <alignment horizontal="left" vertical="top"/>
    </xf>
    <xf numFmtId="0" fontId="30" fillId="7" borderId="10" xfId="0" applyFont="1" applyFill="1" applyBorder="1" applyAlignment="1" applyProtection="1">
      <alignment horizontal="left" vertical="top"/>
    </xf>
    <xf numFmtId="0" fontId="30" fillId="7" borderId="10" xfId="0" applyFont="1" applyFill="1" applyBorder="1" applyAlignment="1" applyProtection="1">
      <alignment horizontal="right" vertical="top"/>
    </xf>
    <xf numFmtId="0" fontId="21" fillId="7" borderId="10" xfId="0" applyFont="1" applyFill="1" applyBorder="1" applyAlignment="1" applyProtection="1">
      <alignment horizontal="right" vertical="top"/>
    </xf>
    <xf numFmtId="0" fontId="21" fillId="7" borderId="7" xfId="0" applyFont="1" applyFill="1" applyBorder="1" applyAlignment="1" applyProtection="1">
      <alignment horizontal="right" vertical="top"/>
    </xf>
    <xf numFmtId="0" fontId="0" fillId="0" borderId="17" xfId="0" applyBorder="1" applyAlignment="1" applyProtection="1">
      <alignment horizontal="left" vertical="top"/>
    </xf>
    <xf numFmtId="0" fontId="0" fillId="0" borderId="18" xfId="0" applyBorder="1" applyAlignment="1" applyProtection="1">
      <alignment horizontal="left" vertical="top"/>
    </xf>
    <xf numFmtId="0" fontId="0" fillId="0" borderId="18" xfId="0" applyBorder="1" applyAlignment="1" applyProtection="1">
      <alignment horizontal="right" vertical="top"/>
    </xf>
    <xf numFmtId="0" fontId="0" fillId="0" borderId="19" xfId="0" applyBorder="1" applyAlignment="1" applyProtection="1">
      <alignment horizontal="left" vertical="top"/>
    </xf>
    <xf numFmtId="0" fontId="0" fillId="0" borderId="0" xfId="0" applyAlignment="1" applyProtection="1">
      <alignment horizontal="right" vertical="top"/>
    </xf>
  </cellXfs>
  <cellStyles count="4">
    <cellStyle name="20% - Accent5" xfId="3" builtinId="46"/>
    <cellStyle name="Komma" xfId="1" builtinId="3"/>
    <cellStyle name="Standaard" xfId="0" builtinId="0"/>
    <cellStyle name="Tota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E1694-356F-40DE-B136-C85883FC906D}">
  <sheetPr>
    <pageSetUpPr fitToPage="1"/>
  </sheetPr>
  <dimension ref="A1:K83"/>
  <sheetViews>
    <sheetView showGridLines="0" tabSelected="1" topLeftCell="A44" zoomScale="90" zoomScaleNormal="90" workbookViewId="0">
      <selection activeCell="D75" activeCellId="4" sqref="D67:G67 D69:G69 D71:G71 D73:G73 D75:G80"/>
    </sheetView>
  </sheetViews>
  <sheetFormatPr defaultRowHeight="15" x14ac:dyDescent="0.25"/>
  <cols>
    <col min="1" max="2" width="9.140625" style="26"/>
    <col min="3" max="3" width="57.7109375" style="26" bestFit="1" customWidth="1"/>
    <col min="4" max="4" width="19.140625" style="26" customWidth="1"/>
    <col min="5" max="5" width="14.42578125" style="106" customWidth="1"/>
    <col min="6" max="6" width="18.42578125" style="106" customWidth="1"/>
    <col min="7" max="7" width="19.28515625" style="106" customWidth="1"/>
    <col min="8" max="16384" width="9.140625" style="26"/>
  </cols>
  <sheetData>
    <row r="1" spans="1:8" x14ac:dyDescent="0.25">
      <c r="A1" s="22"/>
      <c r="B1" s="23"/>
      <c r="C1" s="23"/>
      <c r="D1" s="23"/>
      <c r="E1" s="24"/>
      <c r="F1" s="24"/>
      <c r="G1" s="24"/>
      <c r="H1" s="25"/>
    </row>
    <row r="2" spans="1:8" s="29" customFormat="1" ht="23.25" x14ac:dyDescent="0.25">
      <c r="A2" s="27"/>
      <c r="B2" s="28" t="s">
        <v>59</v>
      </c>
      <c r="E2" s="30"/>
      <c r="F2" s="30"/>
      <c r="G2" s="30"/>
      <c r="H2" s="31"/>
    </row>
    <row r="3" spans="1:8" s="29" customFormat="1" ht="20.25" x14ac:dyDescent="0.25">
      <c r="A3" s="27"/>
      <c r="B3" s="32" t="s">
        <v>14</v>
      </c>
      <c r="E3" s="30"/>
      <c r="F3" s="30"/>
      <c r="G3" s="30"/>
      <c r="H3" s="31"/>
    </row>
    <row r="4" spans="1:8" s="29" customFormat="1" ht="41.45" customHeight="1" x14ac:dyDescent="0.25">
      <c r="A4" s="27"/>
      <c r="B4" s="33" t="s">
        <v>49</v>
      </c>
      <c r="C4" s="33"/>
      <c r="D4" s="33"/>
      <c r="E4" s="33"/>
      <c r="F4" s="33"/>
      <c r="G4" s="30"/>
      <c r="H4" s="31"/>
    </row>
    <row r="5" spans="1:8" s="29" customFormat="1" ht="14.45" customHeight="1" x14ac:dyDescent="0.25">
      <c r="A5" s="27"/>
      <c r="B5" s="28"/>
      <c r="E5" s="30"/>
      <c r="F5" s="30"/>
      <c r="G5" s="30"/>
      <c r="H5" s="31"/>
    </row>
    <row r="6" spans="1:8" s="29" customFormat="1" ht="28.15" customHeight="1" x14ac:dyDescent="0.25">
      <c r="A6" s="27"/>
      <c r="B6" s="34" t="s">
        <v>50</v>
      </c>
      <c r="C6" s="34"/>
      <c r="D6" s="34"/>
      <c r="E6" s="34"/>
      <c r="F6" s="34"/>
      <c r="G6" s="30"/>
      <c r="H6" s="31"/>
    </row>
    <row r="7" spans="1:8" s="29" customFormat="1" ht="21.75" customHeight="1" x14ac:dyDescent="0.25">
      <c r="A7" s="27"/>
      <c r="B7" s="35" t="s">
        <v>51</v>
      </c>
      <c r="C7" s="35"/>
      <c r="D7" s="35"/>
      <c r="E7" s="35"/>
      <c r="F7" s="35"/>
      <c r="G7" s="30"/>
      <c r="H7" s="31"/>
    </row>
    <row r="8" spans="1:8" s="29" customFormat="1" ht="39.75" customHeight="1" x14ac:dyDescent="0.25">
      <c r="A8" s="27"/>
      <c r="B8" s="35" t="s">
        <v>48</v>
      </c>
      <c r="C8" s="35"/>
      <c r="D8" s="35"/>
      <c r="E8" s="35"/>
      <c r="F8" s="35"/>
      <c r="G8" s="35"/>
      <c r="H8" s="31"/>
    </row>
    <row r="9" spans="1:8" s="29" customFormat="1" ht="18.75" customHeight="1" x14ac:dyDescent="0.25">
      <c r="A9" s="27"/>
      <c r="B9" s="36" t="s">
        <v>45</v>
      </c>
      <c r="C9" s="36"/>
      <c r="D9" s="36"/>
      <c r="E9" s="36"/>
      <c r="F9" s="37"/>
      <c r="G9" s="30"/>
      <c r="H9" s="31"/>
    </row>
    <row r="10" spans="1:8" s="29" customFormat="1" ht="30" customHeight="1" x14ac:dyDescent="0.25">
      <c r="A10" s="27"/>
      <c r="B10" s="38" t="s">
        <v>46</v>
      </c>
      <c r="C10" s="38"/>
      <c r="D10" s="38"/>
      <c r="E10" s="38"/>
      <c r="F10" s="38"/>
      <c r="G10" s="38"/>
      <c r="H10" s="31"/>
    </row>
    <row r="11" spans="1:8" s="29" customFormat="1" ht="14.45" customHeight="1" x14ac:dyDescent="0.25">
      <c r="A11" s="27"/>
      <c r="B11" s="39"/>
      <c r="C11" s="39"/>
      <c r="D11" s="39"/>
      <c r="E11" s="37"/>
      <c r="F11" s="37"/>
      <c r="G11" s="30"/>
      <c r="H11" s="31"/>
    </row>
    <row r="12" spans="1:8" s="29" customFormat="1" ht="17.45" customHeight="1" x14ac:dyDescent="0.25">
      <c r="A12" s="27"/>
      <c r="B12" s="40" t="s">
        <v>15</v>
      </c>
      <c r="C12" s="41"/>
      <c r="D12" s="41"/>
      <c r="E12" s="41"/>
      <c r="F12" s="41"/>
      <c r="G12" s="41"/>
      <c r="H12" s="31"/>
    </row>
    <row r="13" spans="1:8" s="29" customFormat="1" ht="14.45" customHeight="1" x14ac:dyDescent="0.25">
      <c r="A13" s="27"/>
      <c r="B13" s="42"/>
      <c r="C13" s="43"/>
      <c r="D13" s="44"/>
      <c r="E13" s="45" t="s">
        <v>0</v>
      </c>
      <c r="F13" s="45" t="s">
        <v>1</v>
      </c>
      <c r="G13" s="45" t="s">
        <v>2</v>
      </c>
      <c r="H13" s="31"/>
    </row>
    <row r="14" spans="1:8" s="29" customFormat="1" ht="45" x14ac:dyDescent="0.25">
      <c r="A14" s="27"/>
      <c r="B14" s="5" t="s">
        <v>3</v>
      </c>
      <c r="C14" s="1" t="s">
        <v>4</v>
      </c>
      <c r="D14" s="6" t="s">
        <v>5</v>
      </c>
      <c r="E14" s="11" t="s">
        <v>17</v>
      </c>
      <c r="F14" s="12" t="s">
        <v>6</v>
      </c>
      <c r="G14" s="13" t="s">
        <v>7</v>
      </c>
      <c r="H14" s="31"/>
    </row>
    <row r="15" spans="1:8" s="52" customFormat="1" ht="63.75" x14ac:dyDescent="0.25">
      <c r="A15" s="46"/>
      <c r="B15" s="47">
        <v>1</v>
      </c>
      <c r="C15" s="48" t="s">
        <v>60</v>
      </c>
      <c r="D15" s="49" t="s">
        <v>16</v>
      </c>
      <c r="E15" s="14">
        <v>0</v>
      </c>
      <c r="F15" s="50">
        <v>1000</v>
      </c>
      <c r="G15" s="15">
        <f>SUM(E15*F15)</f>
        <v>0</v>
      </c>
      <c r="H15" s="51"/>
    </row>
    <row r="16" spans="1:8" s="29" customFormat="1" ht="14.25" x14ac:dyDescent="0.25">
      <c r="A16" s="27"/>
      <c r="B16" s="53" t="s">
        <v>8</v>
      </c>
      <c r="C16" s="54"/>
      <c r="D16" s="54"/>
      <c r="E16" s="55"/>
      <c r="F16" s="55"/>
      <c r="G16" s="16"/>
      <c r="H16" s="31"/>
    </row>
    <row r="17" spans="1:8" s="29" customFormat="1" ht="15.75" customHeight="1" x14ac:dyDescent="0.25">
      <c r="A17" s="27"/>
      <c r="B17" s="56" t="s">
        <v>47</v>
      </c>
      <c r="C17" s="56"/>
      <c r="D17" s="56"/>
      <c r="E17" s="56"/>
      <c r="F17" s="56"/>
      <c r="G17" s="56"/>
      <c r="H17" s="31"/>
    </row>
    <row r="18" spans="1:8" s="29" customFormat="1" x14ac:dyDescent="0.25">
      <c r="A18" s="27"/>
      <c r="B18" s="57"/>
      <c r="C18" s="58"/>
      <c r="D18" s="58"/>
      <c r="E18" s="17"/>
      <c r="F18" s="59"/>
      <c r="G18" s="17"/>
      <c r="H18" s="31"/>
    </row>
    <row r="19" spans="1:8" s="29" customFormat="1" ht="18" x14ac:dyDescent="0.25">
      <c r="A19" s="27"/>
      <c r="B19" s="40" t="s">
        <v>31</v>
      </c>
      <c r="C19" s="41"/>
      <c r="D19" s="41"/>
      <c r="E19" s="41"/>
      <c r="F19" s="41"/>
      <c r="G19" s="41"/>
      <c r="H19" s="31"/>
    </row>
    <row r="20" spans="1:8" s="29" customFormat="1" ht="15" customHeight="1" x14ac:dyDescent="0.25">
      <c r="A20" s="27"/>
      <c r="B20" s="42"/>
      <c r="C20" s="43"/>
      <c r="D20" s="44"/>
      <c r="E20" s="45" t="s">
        <v>0</v>
      </c>
      <c r="F20" s="45" t="s">
        <v>1</v>
      </c>
      <c r="G20" s="45" t="s">
        <v>2</v>
      </c>
      <c r="H20" s="31"/>
    </row>
    <row r="21" spans="1:8" s="62" customFormat="1" ht="45" x14ac:dyDescent="0.25">
      <c r="A21" s="60"/>
      <c r="B21" s="5" t="s">
        <v>3</v>
      </c>
      <c r="C21" s="1" t="s">
        <v>4</v>
      </c>
      <c r="D21" s="6" t="s">
        <v>5</v>
      </c>
      <c r="E21" s="11" t="s">
        <v>17</v>
      </c>
      <c r="F21" s="12" t="s">
        <v>6</v>
      </c>
      <c r="G21" s="13" t="s">
        <v>7</v>
      </c>
      <c r="H21" s="61"/>
    </row>
    <row r="22" spans="1:8" s="52" customFormat="1" ht="12.75" x14ac:dyDescent="0.25">
      <c r="A22" s="46"/>
      <c r="B22" s="47">
        <v>2</v>
      </c>
      <c r="C22" s="63" t="s">
        <v>18</v>
      </c>
      <c r="D22" s="48" t="s">
        <v>24</v>
      </c>
      <c r="E22" s="14">
        <v>0</v>
      </c>
      <c r="F22" s="64">
        <v>600</v>
      </c>
      <c r="G22" s="15">
        <f>SUM(E22*F22)</f>
        <v>0</v>
      </c>
      <c r="H22" s="51"/>
    </row>
    <row r="23" spans="1:8" s="52" customFormat="1" ht="12.75" x14ac:dyDescent="0.25">
      <c r="A23" s="46"/>
      <c r="B23" s="47">
        <v>3</v>
      </c>
      <c r="C23" s="63" t="s">
        <v>19</v>
      </c>
      <c r="D23" s="65" t="s">
        <v>24</v>
      </c>
      <c r="E23" s="14">
        <v>0</v>
      </c>
      <c r="F23" s="64">
        <v>350</v>
      </c>
      <c r="G23" s="15">
        <f t="shared" ref="G22:G30" si="0">SUM(E23*F23)</f>
        <v>0</v>
      </c>
      <c r="H23" s="51"/>
    </row>
    <row r="24" spans="1:8" s="71" customFormat="1" ht="25.5" x14ac:dyDescent="0.25">
      <c r="A24" s="66"/>
      <c r="B24" s="67">
        <v>4</v>
      </c>
      <c r="C24" s="68" t="s">
        <v>20</v>
      </c>
      <c r="D24" s="48" t="s">
        <v>61</v>
      </c>
      <c r="E24" s="14">
        <v>0</v>
      </c>
      <c r="F24" s="69">
        <v>225</v>
      </c>
      <c r="G24" s="15">
        <f t="shared" si="0"/>
        <v>0</v>
      </c>
      <c r="H24" s="70"/>
    </row>
    <row r="25" spans="1:8" s="52" customFormat="1" ht="12.75" x14ac:dyDescent="0.25">
      <c r="A25" s="46"/>
      <c r="B25" s="47">
        <v>5</v>
      </c>
      <c r="C25" s="63" t="s">
        <v>21</v>
      </c>
      <c r="D25" s="65" t="s">
        <v>24</v>
      </c>
      <c r="E25" s="14">
        <v>0</v>
      </c>
      <c r="F25" s="64">
        <v>1000</v>
      </c>
      <c r="G25" s="15">
        <f t="shared" si="0"/>
        <v>0</v>
      </c>
      <c r="H25" s="51"/>
    </row>
    <row r="26" spans="1:8" s="52" customFormat="1" ht="12.75" x14ac:dyDescent="0.25">
      <c r="A26" s="46"/>
      <c r="B26" s="47">
        <v>6</v>
      </c>
      <c r="C26" s="72" t="s">
        <v>39</v>
      </c>
      <c r="D26" s="48" t="s">
        <v>24</v>
      </c>
      <c r="E26" s="14">
        <v>0</v>
      </c>
      <c r="F26" s="64">
        <v>1000</v>
      </c>
      <c r="G26" s="15">
        <f t="shared" si="0"/>
        <v>0</v>
      </c>
      <c r="H26" s="51"/>
    </row>
    <row r="27" spans="1:8" s="52" customFormat="1" ht="12.75" x14ac:dyDescent="0.25">
      <c r="A27" s="46"/>
      <c r="B27" s="4">
        <v>7</v>
      </c>
      <c r="C27" s="63" t="s">
        <v>38</v>
      </c>
      <c r="D27" s="65" t="s">
        <v>24</v>
      </c>
      <c r="E27" s="14">
        <v>0</v>
      </c>
      <c r="F27" s="64">
        <v>350</v>
      </c>
      <c r="G27" s="15">
        <f t="shared" si="0"/>
        <v>0</v>
      </c>
      <c r="H27" s="51"/>
    </row>
    <row r="28" spans="1:8" s="52" customFormat="1" ht="12.75" x14ac:dyDescent="0.25">
      <c r="A28" s="46"/>
      <c r="B28" s="4">
        <v>8</v>
      </c>
      <c r="C28" s="63" t="s">
        <v>22</v>
      </c>
      <c r="D28" s="48" t="s">
        <v>24</v>
      </c>
      <c r="E28" s="14">
        <v>0</v>
      </c>
      <c r="F28" s="64">
        <v>200</v>
      </c>
      <c r="G28" s="15">
        <f t="shared" si="0"/>
        <v>0</v>
      </c>
      <c r="H28" s="51"/>
    </row>
    <row r="29" spans="1:8" s="52" customFormat="1" ht="12.75" x14ac:dyDescent="0.25">
      <c r="A29" s="46"/>
      <c r="B29" s="4">
        <v>9</v>
      </c>
      <c r="C29" s="63" t="s">
        <v>23</v>
      </c>
      <c r="D29" s="65" t="s">
        <v>24</v>
      </c>
      <c r="E29" s="14">
        <v>0</v>
      </c>
      <c r="F29" s="64">
        <v>75</v>
      </c>
      <c r="G29" s="15">
        <f t="shared" si="0"/>
        <v>0</v>
      </c>
      <c r="H29" s="51"/>
    </row>
    <row r="30" spans="1:8" s="52" customFormat="1" ht="12.75" x14ac:dyDescent="0.25">
      <c r="A30" s="46"/>
      <c r="B30" s="4">
        <v>10</v>
      </c>
      <c r="C30" s="73" t="s">
        <v>40</v>
      </c>
      <c r="D30" s="48" t="s">
        <v>24</v>
      </c>
      <c r="E30" s="14">
        <v>0</v>
      </c>
      <c r="F30" s="64">
        <v>4000</v>
      </c>
      <c r="G30" s="15">
        <f t="shared" si="0"/>
        <v>0</v>
      </c>
      <c r="H30" s="51"/>
    </row>
    <row r="31" spans="1:8" s="29" customFormat="1" ht="14.45" customHeight="1" x14ac:dyDescent="0.25">
      <c r="A31" s="27"/>
      <c r="B31" s="74"/>
      <c r="C31" s="74"/>
      <c r="D31" s="74"/>
      <c r="E31" s="75"/>
      <c r="F31" s="75"/>
      <c r="G31" s="75"/>
      <c r="H31" s="31"/>
    </row>
    <row r="32" spans="1:8" s="29" customFormat="1" ht="18.600000000000001" customHeight="1" x14ac:dyDescent="0.25">
      <c r="A32" s="27"/>
      <c r="B32" s="40" t="s">
        <v>30</v>
      </c>
      <c r="C32" s="41"/>
      <c r="D32" s="41"/>
      <c r="E32" s="41"/>
      <c r="F32" s="41"/>
      <c r="G32" s="41"/>
      <c r="H32" s="31"/>
    </row>
    <row r="33" spans="1:8" s="29" customFormat="1" ht="14.45" customHeight="1" x14ac:dyDescent="0.25">
      <c r="A33" s="27"/>
      <c r="B33" s="42"/>
      <c r="C33" s="43"/>
      <c r="D33" s="44"/>
      <c r="E33" s="45" t="s">
        <v>0</v>
      </c>
      <c r="F33" s="45" t="s">
        <v>1</v>
      </c>
      <c r="G33" s="45" t="s">
        <v>2</v>
      </c>
      <c r="H33" s="31"/>
    </row>
    <row r="34" spans="1:8" s="29" customFormat="1" ht="47.45" customHeight="1" x14ac:dyDescent="0.25">
      <c r="A34" s="27"/>
      <c r="B34" s="5" t="s">
        <v>3</v>
      </c>
      <c r="C34" s="1" t="s">
        <v>4</v>
      </c>
      <c r="D34" s="6" t="s">
        <v>5</v>
      </c>
      <c r="E34" s="11" t="s">
        <v>17</v>
      </c>
      <c r="F34" s="12" t="s">
        <v>6</v>
      </c>
      <c r="G34" s="13" t="s">
        <v>7</v>
      </c>
      <c r="H34" s="31"/>
    </row>
    <row r="35" spans="1:8" s="71" customFormat="1" ht="26.25" customHeight="1" x14ac:dyDescent="0.25">
      <c r="A35" s="66"/>
      <c r="B35" s="67">
        <v>11</v>
      </c>
      <c r="C35" s="76" t="s">
        <v>42</v>
      </c>
      <c r="D35" s="48" t="s">
        <v>16</v>
      </c>
      <c r="E35" s="18">
        <v>0</v>
      </c>
      <c r="F35" s="69">
        <v>1500</v>
      </c>
      <c r="G35" s="19">
        <f>SUM(E35*F35)</f>
        <v>0</v>
      </c>
      <c r="H35" s="70"/>
    </row>
    <row r="36" spans="1:8" s="71" customFormat="1" ht="26.25" customHeight="1" x14ac:dyDescent="0.25">
      <c r="A36" s="66"/>
      <c r="B36" s="67">
        <v>12</v>
      </c>
      <c r="C36" s="76" t="s">
        <v>41</v>
      </c>
      <c r="D36" s="48" t="s">
        <v>63</v>
      </c>
      <c r="E36" s="18">
        <v>0</v>
      </c>
      <c r="F36" s="69">
        <v>500</v>
      </c>
      <c r="G36" s="19">
        <f t="shared" ref="G35:G42" si="1">SUM(E36*F36)</f>
        <v>0</v>
      </c>
      <c r="H36" s="70"/>
    </row>
    <row r="37" spans="1:8" s="71" customFormat="1" ht="25.5" x14ac:dyDescent="0.25">
      <c r="A37" s="66"/>
      <c r="B37" s="67">
        <v>13</v>
      </c>
      <c r="C37" s="76" t="s">
        <v>43</v>
      </c>
      <c r="D37" s="48" t="s">
        <v>63</v>
      </c>
      <c r="E37" s="18">
        <v>0</v>
      </c>
      <c r="F37" s="69">
        <v>500</v>
      </c>
      <c r="G37" s="19">
        <f t="shared" si="1"/>
        <v>0</v>
      </c>
      <c r="H37" s="70"/>
    </row>
    <row r="38" spans="1:8" s="71" customFormat="1" ht="25.5" x14ac:dyDescent="0.25">
      <c r="A38" s="66"/>
      <c r="B38" s="67">
        <v>14</v>
      </c>
      <c r="C38" s="76" t="s">
        <v>25</v>
      </c>
      <c r="D38" s="48" t="s">
        <v>65</v>
      </c>
      <c r="E38" s="18">
        <v>0</v>
      </c>
      <c r="F38" s="69">
        <v>3500</v>
      </c>
      <c r="G38" s="19">
        <f t="shared" si="1"/>
        <v>0</v>
      </c>
      <c r="H38" s="70"/>
    </row>
    <row r="39" spans="1:8" s="71" customFormat="1" ht="25.5" x14ac:dyDescent="0.25">
      <c r="A39" s="66"/>
      <c r="B39" s="67">
        <v>15</v>
      </c>
      <c r="C39" s="76" t="s">
        <v>26</v>
      </c>
      <c r="D39" s="48" t="s">
        <v>64</v>
      </c>
      <c r="E39" s="18">
        <v>0</v>
      </c>
      <c r="F39" s="69">
        <v>200</v>
      </c>
      <c r="G39" s="19">
        <f t="shared" si="1"/>
        <v>0</v>
      </c>
      <c r="H39" s="70"/>
    </row>
    <row r="40" spans="1:8" s="71" customFormat="1" ht="25.5" x14ac:dyDescent="0.25">
      <c r="A40" s="66"/>
      <c r="B40" s="67">
        <v>16</v>
      </c>
      <c r="C40" s="76" t="s">
        <v>27</v>
      </c>
      <c r="D40" s="48" t="s">
        <v>65</v>
      </c>
      <c r="E40" s="18">
        <v>0</v>
      </c>
      <c r="F40" s="69">
        <v>400</v>
      </c>
      <c r="G40" s="19">
        <f t="shared" si="1"/>
        <v>0</v>
      </c>
      <c r="H40" s="70"/>
    </row>
    <row r="41" spans="1:8" s="71" customFormat="1" ht="25.5" x14ac:dyDescent="0.25">
      <c r="A41" s="66"/>
      <c r="B41" s="67">
        <v>17</v>
      </c>
      <c r="C41" s="76" t="s">
        <v>28</v>
      </c>
      <c r="D41" s="48" t="s">
        <v>66</v>
      </c>
      <c r="E41" s="18">
        <v>0</v>
      </c>
      <c r="F41" s="69">
        <v>250</v>
      </c>
      <c r="G41" s="19">
        <f t="shared" si="1"/>
        <v>0</v>
      </c>
      <c r="H41" s="70"/>
    </row>
    <row r="42" spans="1:8" s="71" customFormat="1" ht="25.5" x14ac:dyDescent="0.25">
      <c r="A42" s="66"/>
      <c r="B42" s="67">
        <v>18</v>
      </c>
      <c r="C42" s="76" t="s">
        <v>29</v>
      </c>
      <c r="D42" s="48" t="s">
        <v>66</v>
      </c>
      <c r="E42" s="18">
        <v>0</v>
      </c>
      <c r="F42" s="69">
        <v>250</v>
      </c>
      <c r="G42" s="19">
        <f t="shared" si="1"/>
        <v>0</v>
      </c>
      <c r="H42" s="70"/>
    </row>
    <row r="43" spans="1:8" s="29" customFormat="1" ht="14.45" customHeight="1" x14ac:dyDescent="0.25">
      <c r="A43" s="27"/>
      <c r="B43" s="74"/>
      <c r="C43" s="74"/>
      <c r="D43" s="74"/>
      <c r="E43" s="75"/>
      <c r="F43" s="75"/>
      <c r="G43" s="75"/>
      <c r="H43" s="31"/>
    </row>
    <row r="44" spans="1:8" s="29" customFormat="1" ht="18" customHeight="1" x14ac:dyDescent="0.25">
      <c r="A44" s="27"/>
      <c r="B44" s="40" t="s">
        <v>52</v>
      </c>
      <c r="C44" s="41"/>
      <c r="D44" s="41"/>
      <c r="E44" s="41"/>
      <c r="F44" s="41"/>
      <c r="G44" s="41"/>
      <c r="H44" s="31"/>
    </row>
    <row r="45" spans="1:8" s="29" customFormat="1" ht="18" customHeight="1" x14ac:dyDescent="0.25">
      <c r="A45" s="27"/>
      <c r="B45" s="42"/>
      <c r="C45" s="43"/>
      <c r="D45" s="44"/>
      <c r="E45" s="45" t="s">
        <v>0</v>
      </c>
      <c r="F45" s="45" t="s">
        <v>1</v>
      </c>
      <c r="G45" s="45" t="s">
        <v>2</v>
      </c>
      <c r="H45" s="31"/>
    </row>
    <row r="46" spans="1:8" s="29" customFormat="1" ht="54.6" customHeight="1" x14ac:dyDescent="0.25">
      <c r="A46" s="27"/>
      <c r="B46" s="5" t="s">
        <v>3</v>
      </c>
      <c r="C46" s="1" t="s">
        <v>4</v>
      </c>
      <c r="D46" s="6" t="s">
        <v>5</v>
      </c>
      <c r="E46" s="11" t="s">
        <v>17</v>
      </c>
      <c r="F46" s="12" t="s">
        <v>6</v>
      </c>
      <c r="G46" s="13" t="s">
        <v>7</v>
      </c>
      <c r="H46" s="31"/>
    </row>
    <row r="47" spans="1:8" s="52" customFormat="1" ht="18" customHeight="1" x14ac:dyDescent="0.25">
      <c r="A47" s="46"/>
      <c r="B47" s="47">
        <v>19</v>
      </c>
      <c r="C47" s="77" t="s">
        <v>32</v>
      </c>
      <c r="D47" s="48" t="s">
        <v>24</v>
      </c>
      <c r="E47" s="14">
        <v>0</v>
      </c>
      <c r="F47" s="64">
        <v>2000</v>
      </c>
      <c r="G47" s="15">
        <f t="shared" ref="G47:G53" si="2">SUM(E47*F47)</f>
        <v>0</v>
      </c>
      <c r="H47" s="51"/>
    </row>
    <row r="48" spans="1:8" s="52" customFormat="1" ht="18" customHeight="1" x14ac:dyDescent="0.25">
      <c r="A48" s="46"/>
      <c r="B48" s="47">
        <v>20</v>
      </c>
      <c r="C48" s="77" t="s">
        <v>33</v>
      </c>
      <c r="D48" s="65" t="s">
        <v>24</v>
      </c>
      <c r="E48" s="14">
        <v>0</v>
      </c>
      <c r="F48" s="64">
        <v>100</v>
      </c>
      <c r="G48" s="15">
        <f t="shared" si="2"/>
        <v>0</v>
      </c>
      <c r="H48" s="51"/>
    </row>
    <row r="49" spans="1:11" s="52" customFormat="1" ht="18" customHeight="1" x14ac:dyDescent="0.25">
      <c r="A49" s="46"/>
      <c r="B49" s="47">
        <v>21</v>
      </c>
      <c r="C49" s="77" t="s">
        <v>44</v>
      </c>
      <c r="D49" s="48" t="s">
        <v>24</v>
      </c>
      <c r="E49" s="14">
        <v>0</v>
      </c>
      <c r="F49" s="64">
        <v>250</v>
      </c>
      <c r="G49" s="15">
        <f t="shared" si="2"/>
        <v>0</v>
      </c>
      <c r="H49" s="51"/>
    </row>
    <row r="50" spans="1:11" s="52" customFormat="1" ht="18" customHeight="1" x14ac:dyDescent="0.25">
      <c r="A50" s="46"/>
      <c r="B50" s="47">
        <v>22</v>
      </c>
      <c r="C50" s="77" t="s">
        <v>34</v>
      </c>
      <c r="D50" s="65" t="s">
        <v>24</v>
      </c>
      <c r="E50" s="14">
        <v>0</v>
      </c>
      <c r="F50" s="64">
        <v>500</v>
      </c>
      <c r="G50" s="15">
        <f t="shared" si="2"/>
        <v>0</v>
      </c>
      <c r="H50" s="51"/>
    </row>
    <row r="51" spans="1:11" s="52" customFormat="1" ht="18" customHeight="1" x14ac:dyDescent="0.25">
      <c r="A51" s="46"/>
      <c r="B51" s="47">
        <v>23</v>
      </c>
      <c r="C51" s="77" t="s">
        <v>35</v>
      </c>
      <c r="D51" s="48" t="s">
        <v>24</v>
      </c>
      <c r="E51" s="14">
        <v>0</v>
      </c>
      <c r="F51" s="64">
        <v>250</v>
      </c>
      <c r="G51" s="15">
        <f t="shared" si="2"/>
        <v>0</v>
      </c>
      <c r="H51" s="51"/>
    </row>
    <row r="52" spans="1:11" s="52" customFormat="1" ht="18" customHeight="1" x14ac:dyDescent="0.25">
      <c r="A52" s="46"/>
      <c r="B52" s="47">
        <v>24</v>
      </c>
      <c r="C52" s="78" t="s">
        <v>36</v>
      </c>
      <c r="D52" s="65" t="s">
        <v>24</v>
      </c>
      <c r="E52" s="14">
        <v>0</v>
      </c>
      <c r="F52" s="64">
        <v>500</v>
      </c>
      <c r="G52" s="15">
        <f t="shared" si="2"/>
        <v>0</v>
      </c>
      <c r="H52" s="51"/>
    </row>
    <row r="53" spans="1:11" s="52" customFormat="1" ht="18.75" customHeight="1" x14ac:dyDescent="0.25">
      <c r="A53" s="46"/>
      <c r="B53" s="47">
        <v>25</v>
      </c>
      <c r="C53" s="79" t="s">
        <v>37</v>
      </c>
      <c r="D53" s="48" t="s">
        <v>24</v>
      </c>
      <c r="E53" s="14">
        <v>0</v>
      </c>
      <c r="F53" s="64">
        <v>500</v>
      </c>
      <c r="G53" s="15">
        <f t="shared" si="2"/>
        <v>0</v>
      </c>
      <c r="H53" s="51"/>
    </row>
    <row r="54" spans="1:11" s="29" customFormat="1" ht="14.45" customHeight="1" x14ac:dyDescent="0.25">
      <c r="A54" s="27"/>
      <c r="B54" s="74"/>
      <c r="C54" s="74"/>
      <c r="D54" s="74"/>
      <c r="E54" s="75"/>
      <c r="F54" s="75"/>
      <c r="G54" s="75"/>
      <c r="H54" s="31"/>
    </row>
    <row r="55" spans="1:11" s="29" customFormat="1" ht="18" x14ac:dyDescent="0.25">
      <c r="A55" s="27"/>
      <c r="B55" s="40" t="s">
        <v>56</v>
      </c>
      <c r="C55" s="41"/>
      <c r="D55" s="41"/>
      <c r="E55" s="41"/>
      <c r="F55" s="41"/>
      <c r="G55" s="41"/>
      <c r="H55" s="31"/>
    </row>
    <row r="56" spans="1:11" s="29" customFormat="1" ht="15" customHeight="1" x14ac:dyDescent="0.25">
      <c r="A56" s="27"/>
      <c r="B56" s="42"/>
      <c r="C56" s="43"/>
      <c r="D56" s="44"/>
      <c r="E56" s="45" t="s">
        <v>0</v>
      </c>
      <c r="F56" s="45" t="s">
        <v>1</v>
      </c>
      <c r="G56" s="45" t="s">
        <v>2</v>
      </c>
      <c r="H56" s="31"/>
    </row>
    <row r="57" spans="1:11" s="62" customFormat="1" ht="45" x14ac:dyDescent="0.25">
      <c r="A57" s="60"/>
      <c r="B57" s="5" t="s">
        <v>3</v>
      </c>
      <c r="C57" s="1" t="s">
        <v>4</v>
      </c>
      <c r="D57" s="6" t="s">
        <v>5</v>
      </c>
      <c r="E57" s="11" t="s">
        <v>17</v>
      </c>
      <c r="F57" s="12" t="s">
        <v>6</v>
      </c>
      <c r="G57" s="13" t="s">
        <v>7</v>
      </c>
      <c r="H57" s="61"/>
    </row>
    <row r="58" spans="1:11" s="52" customFormat="1" ht="12.75" x14ac:dyDescent="0.25">
      <c r="A58" s="46"/>
      <c r="B58" s="47">
        <v>26</v>
      </c>
      <c r="C58" s="79" t="s">
        <v>53</v>
      </c>
      <c r="D58" s="48" t="s">
        <v>62</v>
      </c>
      <c r="E58" s="14">
        <v>0</v>
      </c>
      <c r="F58" s="64">
        <v>500</v>
      </c>
      <c r="G58" s="15">
        <f t="shared" ref="G58:G60" si="3">SUM(E58*F58)</f>
        <v>0</v>
      </c>
      <c r="H58" s="51"/>
    </row>
    <row r="59" spans="1:11" s="52" customFormat="1" ht="12.75" x14ac:dyDescent="0.25">
      <c r="A59" s="46"/>
      <c r="B59" s="47">
        <v>27</v>
      </c>
      <c r="C59" s="79" t="s">
        <v>54</v>
      </c>
      <c r="D59" s="65" t="s">
        <v>62</v>
      </c>
      <c r="E59" s="14">
        <v>0</v>
      </c>
      <c r="F59" s="64">
        <v>500</v>
      </c>
      <c r="G59" s="15">
        <f t="shared" si="3"/>
        <v>0</v>
      </c>
      <c r="H59" s="51"/>
    </row>
    <row r="60" spans="1:11" s="71" customFormat="1" ht="12.75" x14ac:dyDescent="0.25">
      <c r="A60" s="66"/>
      <c r="B60" s="67">
        <v>28</v>
      </c>
      <c r="C60" s="79" t="s">
        <v>55</v>
      </c>
      <c r="D60" s="48" t="s">
        <v>62</v>
      </c>
      <c r="E60" s="14">
        <v>0</v>
      </c>
      <c r="F60" s="69">
        <v>250</v>
      </c>
      <c r="G60" s="15">
        <f t="shared" si="3"/>
        <v>0</v>
      </c>
      <c r="H60" s="70"/>
    </row>
    <row r="61" spans="1:11" s="29" customFormat="1" x14ac:dyDescent="0.25">
      <c r="A61" s="27"/>
      <c r="B61" s="74"/>
      <c r="C61" s="74"/>
      <c r="D61" s="74"/>
      <c r="E61" s="75"/>
      <c r="F61" s="75"/>
      <c r="G61" s="75"/>
      <c r="H61" s="31"/>
      <c r="I61" s="80"/>
      <c r="K61" s="81"/>
    </row>
    <row r="62" spans="1:11" s="29" customFormat="1" ht="18" x14ac:dyDescent="0.25">
      <c r="A62" s="27"/>
      <c r="B62" s="40" t="s">
        <v>67</v>
      </c>
      <c r="C62" s="41"/>
      <c r="D62" s="41"/>
      <c r="E62" s="41"/>
      <c r="F62" s="41"/>
      <c r="G62" s="41"/>
      <c r="H62" s="31"/>
    </row>
    <row r="63" spans="1:11" s="29" customFormat="1" ht="42.75" customHeight="1" x14ac:dyDescent="0.25">
      <c r="A63" s="27"/>
      <c r="B63" s="7" t="s">
        <v>57</v>
      </c>
      <c r="C63" s="8"/>
      <c r="D63" s="8"/>
      <c r="E63" s="8"/>
      <c r="F63" s="20">
        <f>G15+G22+G23+G24+G25+G26+G27+G28+G29+G30+G35+G36+G37+G38+G39+G40+G41+G42+G47+G48+G49+G50+G51+G52+G53+G58+G59+G60</f>
        <v>0</v>
      </c>
      <c r="G63" s="21"/>
      <c r="H63" s="31"/>
      <c r="I63" s="80"/>
      <c r="K63" s="81"/>
    </row>
    <row r="64" spans="1:11" s="29" customFormat="1" ht="14.25" x14ac:dyDescent="0.25">
      <c r="A64" s="27"/>
      <c r="E64" s="30"/>
      <c r="F64" s="30"/>
      <c r="G64" s="30"/>
      <c r="H64" s="31"/>
    </row>
    <row r="65" spans="1:8" s="29" customFormat="1" ht="18" customHeight="1" x14ac:dyDescent="0.25">
      <c r="A65" s="27"/>
      <c r="B65" s="82" t="s">
        <v>58</v>
      </c>
      <c r="C65" s="83"/>
      <c r="D65" s="83"/>
      <c r="E65" s="83"/>
      <c r="F65" s="83"/>
      <c r="G65" s="83"/>
      <c r="H65" s="31"/>
    </row>
    <row r="66" spans="1:8" s="29" customFormat="1" ht="14.25" x14ac:dyDescent="0.25">
      <c r="A66" s="27"/>
      <c r="B66" s="84"/>
      <c r="C66" s="85"/>
      <c r="D66" s="85"/>
      <c r="E66" s="86"/>
      <c r="F66" s="87"/>
      <c r="G66" s="88"/>
      <c r="H66" s="31"/>
    </row>
    <row r="67" spans="1:8" s="29" customFormat="1" ht="14.25" x14ac:dyDescent="0.25">
      <c r="A67" s="27"/>
      <c r="B67" s="84" t="s">
        <v>9</v>
      </c>
      <c r="C67" s="89"/>
      <c r="D67" s="2"/>
      <c r="E67" s="2"/>
      <c r="F67" s="2"/>
      <c r="G67" s="3"/>
      <c r="H67" s="31"/>
    </row>
    <row r="68" spans="1:8" s="29" customFormat="1" ht="14.25" x14ac:dyDescent="0.25">
      <c r="A68" s="27"/>
      <c r="B68" s="84"/>
      <c r="C68" s="85"/>
      <c r="D68" s="85"/>
      <c r="E68" s="86"/>
      <c r="F68" s="87"/>
      <c r="G68" s="88"/>
      <c r="H68" s="31"/>
    </row>
    <row r="69" spans="1:8" s="29" customFormat="1" ht="14.25" x14ac:dyDescent="0.25">
      <c r="A69" s="27"/>
      <c r="B69" s="84" t="s">
        <v>10</v>
      </c>
      <c r="C69" s="89"/>
      <c r="D69" s="2"/>
      <c r="E69" s="2"/>
      <c r="F69" s="2"/>
      <c r="G69" s="3"/>
      <c r="H69" s="31"/>
    </row>
    <row r="70" spans="1:8" s="29" customFormat="1" ht="14.25" x14ac:dyDescent="0.25">
      <c r="A70" s="27"/>
      <c r="B70" s="84"/>
      <c r="C70" s="85"/>
      <c r="D70" s="85"/>
      <c r="E70" s="86"/>
      <c r="F70" s="87"/>
      <c r="G70" s="88"/>
      <c r="H70" s="31"/>
    </row>
    <row r="71" spans="1:8" s="29" customFormat="1" ht="14.25" x14ac:dyDescent="0.25">
      <c r="A71" s="27"/>
      <c r="B71" s="84" t="s">
        <v>11</v>
      </c>
      <c r="C71" s="89"/>
      <c r="D71" s="2"/>
      <c r="E71" s="2"/>
      <c r="F71" s="2"/>
      <c r="G71" s="3"/>
      <c r="H71" s="31"/>
    </row>
    <row r="72" spans="1:8" s="29" customFormat="1" ht="14.25" x14ac:dyDescent="0.25">
      <c r="A72" s="27"/>
      <c r="B72" s="90"/>
      <c r="C72" s="91"/>
      <c r="D72" s="91"/>
      <c r="E72" s="92"/>
      <c r="F72" s="93"/>
      <c r="G72" s="94"/>
      <c r="H72" s="31"/>
    </row>
    <row r="73" spans="1:8" s="29" customFormat="1" ht="14.25" x14ac:dyDescent="0.25">
      <c r="A73" s="27"/>
      <c r="B73" s="84" t="s">
        <v>12</v>
      </c>
      <c r="C73" s="89"/>
      <c r="D73" s="2"/>
      <c r="E73" s="2"/>
      <c r="F73" s="2"/>
      <c r="G73" s="3"/>
      <c r="H73" s="31"/>
    </row>
    <row r="74" spans="1:8" s="29" customFormat="1" ht="14.25" x14ac:dyDescent="0.25">
      <c r="A74" s="27"/>
      <c r="B74" s="90"/>
      <c r="C74" s="91"/>
      <c r="D74" s="91"/>
      <c r="E74" s="92"/>
      <c r="F74" s="92"/>
      <c r="G74" s="95"/>
      <c r="H74" s="31"/>
    </row>
    <row r="75" spans="1:8" s="29" customFormat="1" ht="14.25" x14ac:dyDescent="0.25">
      <c r="A75" s="27"/>
      <c r="B75" s="90" t="s">
        <v>13</v>
      </c>
      <c r="C75" s="96"/>
      <c r="D75" s="9"/>
      <c r="E75" s="9"/>
      <c r="F75" s="9"/>
      <c r="G75" s="10"/>
      <c r="H75" s="31"/>
    </row>
    <row r="76" spans="1:8" s="29" customFormat="1" ht="14.25" x14ac:dyDescent="0.25">
      <c r="A76" s="27"/>
      <c r="B76" s="90"/>
      <c r="C76" s="96"/>
      <c r="D76" s="9"/>
      <c r="E76" s="9"/>
      <c r="F76" s="9"/>
      <c r="G76" s="10"/>
      <c r="H76" s="31"/>
    </row>
    <row r="77" spans="1:8" s="29" customFormat="1" ht="14.25" x14ac:dyDescent="0.25">
      <c r="A77" s="27"/>
      <c r="B77" s="90"/>
      <c r="C77" s="96"/>
      <c r="D77" s="9"/>
      <c r="E77" s="9"/>
      <c r="F77" s="9"/>
      <c r="G77" s="10"/>
      <c r="H77" s="31"/>
    </row>
    <row r="78" spans="1:8" s="29" customFormat="1" ht="14.25" x14ac:dyDescent="0.25">
      <c r="A78" s="27"/>
      <c r="B78" s="90"/>
      <c r="C78" s="96"/>
      <c r="D78" s="9"/>
      <c r="E78" s="9"/>
      <c r="F78" s="9"/>
      <c r="G78" s="10"/>
      <c r="H78" s="31"/>
    </row>
    <row r="79" spans="1:8" s="29" customFormat="1" ht="14.25" x14ac:dyDescent="0.25">
      <c r="A79" s="27"/>
      <c r="B79" s="90"/>
      <c r="C79" s="96"/>
      <c r="D79" s="9"/>
      <c r="E79" s="9"/>
      <c r="F79" s="9"/>
      <c r="G79" s="10"/>
      <c r="H79" s="31"/>
    </row>
    <row r="80" spans="1:8" s="29" customFormat="1" ht="14.25" x14ac:dyDescent="0.25">
      <c r="A80" s="27"/>
      <c r="B80" s="90"/>
      <c r="C80" s="96"/>
      <c r="D80" s="9"/>
      <c r="E80" s="9"/>
      <c r="F80" s="9"/>
      <c r="G80" s="10"/>
      <c r="H80" s="31"/>
    </row>
    <row r="81" spans="1:8" s="29" customFormat="1" ht="14.25" x14ac:dyDescent="0.25">
      <c r="A81" s="27"/>
      <c r="B81" s="97"/>
      <c r="C81" s="98"/>
      <c r="D81" s="98"/>
      <c r="E81" s="99"/>
      <c r="F81" s="100"/>
      <c r="G81" s="101"/>
      <c r="H81" s="31"/>
    </row>
    <row r="82" spans="1:8" s="29" customFormat="1" ht="14.25" x14ac:dyDescent="0.25">
      <c r="A82" s="27"/>
      <c r="E82" s="30"/>
      <c r="F82" s="30"/>
      <c r="G82" s="30"/>
      <c r="H82" s="31"/>
    </row>
    <row r="83" spans="1:8" x14ac:dyDescent="0.25">
      <c r="A83" s="102"/>
      <c r="B83" s="103"/>
      <c r="C83" s="103"/>
      <c r="D83" s="103"/>
      <c r="E83" s="104"/>
      <c r="F83" s="104"/>
      <c r="G83" s="104"/>
      <c r="H83" s="105"/>
    </row>
  </sheetData>
  <sheetProtection algorithmName="SHA-512" hashValue="kn1N3/2H5NVQtb7k0ZzMM5gg6jDwiQQK2X6aleusnb34fzOUZ09KvbGZ5Mj6ujBOf+OL8CUF7WG7aezETm6VCQ==" saltValue="qtzIX1ZecR63OEcMx//v9A==" spinCount="100000" sheet="1" objects="1" scenarios="1"/>
  <mergeCells count="26">
    <mergeCell ref="B10:G10"/>
    <mergeCell ref="B4:F4"/>
    <mergeCell ref="B6:F6"/>
    <mergeCell ref="B7:F7"/>
    <mergeCell ref="B9:E9"/>
    <mergeCell ref="B8:G8"/>
    <mergeCell ref="D75:G80"/>
    <mergeCell ref="D73:G73"/>
    <mergeCell ref="D71:G71"/>
    <mergeCell ref="D69:G69"/>
    <mergeCell ref="D67:G67"/>
    <mergeCell ref="B12:G12"/>
    <mergeCell ref="B65:G65"/>
    <mergeCell ref="B19:G19"/>
    <mergeCell ref="B20:D20"/>
    <mergeCell ref="B17:G17"/>
    <mergeCell ref="B32:G32"/>
    <mergeCell ref="B33:D33"/>
    <mergeCell ref="B44:G44"/>
    <mergeCell ref="B45:D45"/>
    <mergeCell ref="B13:D13"/>
    <mergeCell ref="B62:G62"/>
    <mergeCell ref="B63:E63"/>
    <mergeCell ref="F63:G63"/>
    <mergeCell ref="B55:G55"/>
    <mergeCell ref="B56:D56"/>
  </mergeCells>
  <phoneticPr fontId="3" type="noConversion"/>
  <pageMargins left="0.7" right="0.7" top="0.75" bottom="0.75" header="0.3" footer="0.3"/>
  <pageSetup paperSize="9" scale="5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343d65-0db7-4cd4-a1a9-35e580b9675a" xsi:nil="true"/>
    <lcf76f155ced4ddcb4097134ff3c332f xmlns="1097d75f-32cd-45ef-a5ea-4ad4111b6bb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0E00DED35A99C44909B203E3057E9D3" ma:contentTypeVersion="13" ma:contentTypeDescription="Een nieuw document maken." ma:contentTypeScope="" ma:versionID="970a34d15c8d0dc9dc3176f20ff8caa6">
  <xsd:schema xmlns:xsd="http://www.w3.org/2001/XMLSchema" xmlns:xs="http://www.w3.org/2001/XMLSchema" xmlns:p="http://schemas.microsoft.com/office/2006/metadata/properties" xmlns:ns2="1097d75f-32cd-45ef-a5ea-4ad4111b6bbe" xmlns:ns3="46343d65-0db7-4cd4-a1a9-35e580b9675a" targetNamespace="http://schemas.microsoft.com/office/2006/metadata/properties" ma:root="true" ma:fieldsID="f7e8a67776ce91435f9831b36a4d3ddb" ns2:_="" ns3:_="">
    <xsd:import namespace="1097d75f-32cd-45ef-a5ea-4ad4111b6bbe"/>
    <xsd:import namespace="46343d65-0db7-4cd4-a1a9-35e580b9675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7d75f-32cd-45ef-a5ea-4ad4111b6b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e9fe1b67-3931-4f35-a864-608d508774d1"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343d65-0db7-4cd4-a1a9-35e580b967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c03fa80-d558-45d1-b06d-a3c2aeb7c3a6}" ma:internalName="TaxCatchAll" ma:showField="CatchAllData" ma:web="46343d65-0db7-4cd4-a1a9-35e580b967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640362-5575-482D-8D5F-6455CB751A67}">
  <ds:schemaRefs>
    <ds:schemaRef ds:uri="http://purl.org/dc/elements/1.1/"/>
    <ds:schemaRef ds:uri="http://www.w3.org/XML/1998/namespace"/>
    <ds:schemaRef ds:uri="46343d65-0db7-4cd4-a1a9-35e580b9675a"/>
    <ds:schemaRef ds:uri="http://schemas.microsoft.com/office/2006/documentManagement/types"/>
    <ds:schemaRef ds:uri="http://purl.org/dc/term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1097d75f-32cd-45ef-a5ea-4ad4111b6bbe"/>
  </ds:schemaRefs>
</ds:datastoreItem>
</file>

<file path=customXml/itemProps2.xml><?xml version="1.0" encoding="utf-8"?>
<ds:datastoreItem xmlns:ds="http://schemas.openxmlformats.org/officeDocument/2006/customXml" ds:itemID="{600D8C8B-5FBA-4892-B75B-282FB2BE2C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7d75f-32cd-45ef-a5ea-4ad4111b6bbe"/>
    <ds:schemaRef ds:uri="46343d65-0db7-4cd4-a1a9-35e580b967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40988A-78FA-4240-8071-51EC340C6D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Herijgers, Dennis</cp:lastModifiedBy>
  <cp:revision/>
  <cp:lastPrinted>2026-01-08T08:59:56Z</cp:lastPrinted>
  <dcterms:created xsi:type="dcterms:W3CDTF">2025-12-16T15:15:42Z</dcterms:created>
  <dcterms:modified xsi:type="dcterms:W3CDTF">2026-02-11T12:18:20Z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0x01010020E00DED35A99C44909B203E3057E9D3</vt:lpwstr>
  </property>
  <property fmtid="{D5CDD505-2E9C-101B-9397-08002B2CF9AE}" pid="3" name="MediaServiceImageTags">
    <vt:lpwstr/>
  </property>
</Properties>
</file>