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vggmnl.sharepoint.com/sites/Project-AanbestedingDDJGZ-VGGM/Gedeelde documenten/DP4 Inkooptraject/01 Aanbestedingsdocumenten/"/>
    </mc:Choice>
  </mc:AlternateContent>
  <xr:revisionPtr revIDLastSave="89" documentId="8_{A40FD13B-7157-46C8-90FB-C484125ED56E}" xr6:coauthVersionLast="47" xr6:coauthVersionMax="47" xr10:uidLastSave="{FE0BCF55-B083-402D-8E07-841F85167495}"/>
  <bookViews>
    <workbookView xWindow="28680" yWindow="360" windowWidth="29040" windowHeight="15720" xr2:uid="{00000000-000D-0000-FFFF-FFFF00000000}"/>
  </bookViews>
  <sheets>
    <sheet name="Instructieblad" sheetId="2" r:id="rId1"/>
    <sheet name="Invul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G22" i="1" s="1"/>
  <c r="F31" i="1"/>
  <c r="G31" i="1" s="1"/>
  <c r="F36" i="1"/>
  <c r="G36" i="1" s="1"/>
  <c r="F37" i="1"/>
  <c r="G37" i="1" s="1"/>
  <c r="F38" i="1"/>
  <c r="G38" i="1" s="1"/>
  <c r="F35" i="1"/>
  <c r="G35" i="1" s="1"/>
  <c r="F29" i="1"/>
  <c r="G29" i="1" s="1"/>
  <c r="F30" i="1"/>
  <c r="G30" i="1" s="1"/>
  <c r="F28" i="1"/>
  <c r="G28" i="1" s="1"/>
  <c r="G40" i="1" l="1"/>
  <c r="G45" i="1" s="1"/>
</calcChain>
</file>

<file path=xl/sharedStrings.xml><?xml version="1.0" encoding="utf-8"?>
<sst xmlns="http://schemas.openxmlformats.org/spreadsheetml/2006/main" count="56" uniqueCount="50">
  <si>
    <t>Instructie Prijzenblad</t>
  </si>
  <si>
    <t>Bij het opgeven van uw prijzen/tarieven, dient u rekening te houden met de volgende regels.</t>
  </si>
  <si>
    <t>Regels:</t>
  </si>
  <si>
    <t>Alle vermelde prijzen dienen te zijn gesteld in euro's exclusief BTW.</t>
  </si>
  <si>
    <t>De door u aangeboden prijzen dienen inclusief alle kosten en overige belastingen en/of heffingen te zijn. De prijzen worden aangeboden in 2 decimalen.</t>
  </si>
  <si>
    <t>In de beoordeling van de prijs worden de kosten t.b.v. de implementatie voor 50% meegerekend.</t>
  </si>
  <si>
    <t>De aantallen in dit prijzenblad zijn indicatief en dienen als uitgangspunt voor de berekening van de score op het onderdeel prijs.</t>
  </si>
  <si>
    <t>Op basis van de daadwerkelijke aantallen zal de opdracht conform de tarieven die Inschrijver opgeeft en het gestelde in de aanbestedingsdocumenten uiteindelijk gefactureerd worden.</t>
  </si>
  <si>
    <r>
      <t xml:space="preserve">Inschrijver dient enkel de </t>
    </r>
    <r>
      <rPr>
        <b/>
        <sz val="11"/>
        <color rgb="FF000000"/>
        <rFont val="Arial"/>
        <family val="2"/>
      </rPr>
      <t xml:space="preserve">witte </t>
    </r>
    <r>
      <rPr>
        <sz val="11"/>
        <color rgb="FF000000"/>
        <rFont val="Arial"/>
        <family val="2"/>
      </rPr>
      <t>cellen in het prijzenblad in te vullen.</t>
    </r>
  </si>
  <si>
    <t>Inschrijver dient de volledig ingevulde prijsopgave rechtsgeldig ondertekend toe te voegen aan zijn inschrijving</t>
  </si>
  <si>
    <t>Ten behoeve van de aanbesteding DD JGZ van de afdeling JGZ van VGGM.</t>
  </si>
  <si>
    <r>
      <rPr>
        <b/>
        <sz val="11"/>
        <color rgb="FFFF0000"/>
        <rFont val="Arial"/>
        <family val="2"/>
      </rPr>
      <t>LET OP</t>
    </r>
    <r>
      <rPr>
        <sz val="11"/>
        <color rgb="FFFF0000"/>
        <rFont val="Arial"/>
        <family val="2"/>
      </rPr>
      <t>:</t>
    </r>
    <r>
      <rPr>
        <sz val="11"/>
        <color theme="1"/>
        <rFont val="Arial"/>
        <family val="2"/>
      </rPr>
      <t xml:space="preserve"> Voor zover niet vermeld in dit prijzenblad zullen deze niet vermelde kosten worden geacht inbegrepen te zijn in uw inschrijving, dan wel worden zij niet door Opdrachtgever vergoed.</t>
    </r>
  </si>
  <si>
    <t xml:space="preserve">Implementatie </t>
  </si>
  <si>
    <t>Conform aanbestedingsdocumenten en implementatieplan 11 maanden</t>
  </si>
  <si>
    <t>Omschrijving</t>
  </si>
  <si>
    <t>Tarief</t>
  </si>
  <si>
    <t>Implementatie</t>
  </si>
  <si>
    <t>Eenmalig</t>
  </si>
  <si>
    <t>Overige kosten (in/aan te vullen door Inschrijver)</t>
  </si>
  <si>
    <t>Totaal eenmalige kosten</t>
  </si>
  <si>
    <t>Totaal gewogen implementatie</t>
  </si>
  <si>
    <r>
      <rPr>
        <i/>
        <sz val="9"/>
        <color rgb="FF000000"/>
        <rFont val="Arial"/>
        <family val="2"/>
      </rPr>
      <t>De implementatie wordt voor 50</t>
    </r>
    <r>
      <rPr>
        <b/>
        <i/>
        <sz val="9"/>
        <color rgb="FF000000"/>
        <rFont val="Arial"/>
        <family val="2"/>
      </rPr>
      <t>%</t>
    </r>
    <r>
      <rPr>
        <i/>
        <sz val="9"/>
        <color rgb="FF000000"/>
        <rFont val="Arial"/>
        <family val="2"/>
      </rPr>
      <t xml:space="preserve"> meegenomen in de gewogen inschrijfprijs</t>
    </r>
  </si>
  <si>
    <t>Jaarlijkse kosten</t>
  </si>
  <si>
    <t>Stuks (indicatief)</t>
  </si>
  <si>
    <t>Jaarlijkse kosten per stuk</t>
  </si>
  <si>
    <t>Totaalprijs per jaar</t>
  </si>
  <si>
    <t>Jaarlijkse kosten initiele contractperiode na implementatie 
(3 jaar + 1 maand)</t>
  </si>
  <si>
    <t>Toelichting: u dient een keuze te maken voor het berekenen van de jaarlijkse licentiekosten: u rekent of per dossier of per user. Kosten berekenen voor beide (of andere) componenten is niet toegestaan.</t>
  </si>
  <si>
    <t>Licentiekosten - per user</t>
  </si>
  <si>
    <t>Licentiekosten - per dossier</t>
  </si>
  <si>
    <t>Actieve dossiers</t>
  </si>
  <si>
    <t>Gearchiveerde dossiers</t>
  </si>
  <si>
    <t>Realisatie extra ontwikkeling (strippenkaart consultancy uren per jaar)</t>
  </si>
  <si>
    <t>Per uur</t>
  </si>
  <si>
    <t>(aantal uren betreft een indicatie, aanbestedende dienst  is niet verplicht deze uren af te nemen)</t>
  </si>
  <si>
    <t>Totaalprijs (t.b.v. de beoordeling)</t>
  </si>
  <si>
    <t>Ondertekening namens de inschrijver</t>
  </si>
  <si>
    <t>Naam:</t>
  </si>
  <si>
    <t>Functie:</t>
  </si>
  <si>
    <t>Onderneming:</t>
  </si>
  <si>
    <t>Handtekening</t>
  </si>
  <si>
    <t>Plaats en datum:</t>
  </si>
  <si>
    <t xml:space="preserve">Named users </t>
  </si>
  <si>
    <t>Het uurtarief van extra ontwikkeling / consultancy staat voor 2 jaar vast, vervolgens mag dit tarief geindexeerd worden zoals beschreven in de concept Raamovereenkomst, artikel 11.10.</t>
  </si>
  <si>
    <t>De jaarlijkse kosten staan vast gedurende de initiële contractperiode van 4 jaar, vervolgens mag dit tarief geindexeerd worden zoals beschreven in de concept Raamovereenkomst, artikel 11.11.</t>
  </si>
  <si>
    <r>
      <t xml:space="preserve">Het uurtarief van extra ontwikkeling / consultancy dient alleen in rekening gebracht te worden zodra er sprake is van </t>
    </r>
    <r>
      <rPr>
        <u/>
        <sz val="11"/>
        <rFont val="Arial"/>
        <family val="2"/>
      </rPr>
      <t>extra ontwikkeling</t>
    </r>
    <r>
      <rPr>
        <sz val="11"/>
        <rFont val="Arial"/>
        <family val="2"/>
      </rPr>
      <t xml:space="preserve">. In de begrippenlijst van het Beschrijvend document is toegelicht wat Opdrachtgever verstaat onder deze </t>
    </r>
    <r>
      <rPr>
        <u/>
        <sz val="11"/>
        <rFont val="Arial"/>
        <family val="2"/>
      </rPr>
      <t>extra ontwikkeling.</t>
    </r>
  </si>
  <si>
    <t>Totale kosten t.b.v. 3 jaar + 1 maand beheer (37 maanden)</t>
  </si>
  <si>
    <t>Bijlage O - Prijzenblad</t>
  </si>
  <si>
    <t>SMS-kosten</t>
  </si>
  <si>
    <t>De totale prijs komt tot stand op basis van een TCO van 4 jaar. Op basis van de uitgangspunten in het Beschrijvend Document betekent dit 11 maanden implementatie en vervolgens 3 jaar + 1 maand beheer. De TCO wordt daarmee ook opgebouwd op basis van deze periodes.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</si>
</sst>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5" x14ac:knownFonts="1">
    <font>
      <sz val="11"/>
      <color theme="1"/>
      <name val="Aptos Narrow"/>
      <family val="2"/>
      <scheme val="minor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3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0"/>
      <name val="Arial"/>
      <family val="2"/>
    </font>
    <font>
      <sz val="11"/>
      <color theme="0"/>
      <name val="Arial"/>
      <family val="2"/>
    </font>
    <font>
      <b/>
      <sz val="15"/>
      <color theme="0"/>
      <name val="Arial"/>
      <family val="2"/>
    </font>
    <font>
      <u/>
      <sz val="11"/>
      <name val="Arial"/>
      <family val="2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DAE8"/>
        <bgColor indexed="64"/>
      </patternFill>
    </fill>
    <fill>
      <patternFill patternType="solid">
        <fgColor rgb="FFCA7891"/>
        <bgColor indexed="64"/>
      </patternFill>
    </fill>
    <fill>
      <patternFill patternType="solid">
        <fgColor rgb="FFBA3853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0"/>
      </top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medium">
        <color theme="1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 style="medium">
        <color theme="1"/>
      </right>
      <top style="thin">
        <color theme="9" tint="0.79998168889431442"/>
      </top>
      <bottom style="thin">
        <color theme="9" tint="0.79998168889431442"/>
      </bottom>
      <diagonal/>
    </border>
    <border>
      <left style="medium">
        <color theme="1"/>
      </left>
      <right style="thin">
        <color theme="9" tint="0.79998168889431442"/>
      </right>
      <top style="thin">
        <color theme="9" tint="0.79998168889431442"/>
      </top>
      <bottom style="medium">
        <color theme="1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medium">
        <color theme="1"/>
      </bottom>
      <diagonal/>
    </border>
    <border>
      <left style="thin">
        <color theme="9" tint="0.79998168889431442"/>
      </left>
      <right style="medium">
        <color theme="1"/>
      </right>
      <top style="thin">
        <color theme="9" tint="0.79998168889431442"/>
      </top>
      <bottom style="medium">
        <color theme="1"/>
      </bottom>
      <diagonal/>
    </border>
    <border>
      <left style="medium">
        <color theme="1"/>
      </left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 style="medium">
        <color theme="1"/>
      </right>
      <top/>
      <bottom style="thin">
        <color theme="9" tint="0.79998168889431442"/>
      </bottom>
      <diagonal/>
    </border>
    <border>
      <left style="medium">
        <color theme="1"/>
      </left>
      <right style="thin">
        <color theme="9" tint="0.79998168889431442"/>
      </right>
      <top style="medium">
        <color theme="1"/>
      </top>
      <bottom style="medium">
        <color theme="1"/>
      </bottom>
      <diagonal/>
    </border>
    <border>
      <left style="thin">
        <color theme="9" tint="0.79998168889431442"/>
      </left>
      <right style="thin">
        <color theme="9" tint="0.79998168889431442"/>
      </right>
      <top style="medium">
        <color theme="1"/>
      </top>
      <bottom style="medium">
        <color theme="1"/>
      </bottom>
      <diagonal/>
    </border>
    <border>
      <left style="thin">
        <color theme="9" tint="0.79998168889431442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9" tint="0.79998168889431442"/>
      </right>
      <top style="medium">
        <color theme="1"/>
      </top>
      <bottom style="thin">
        <color theme="1"/>
      </bottom>
      <diagonal/>
    </border>
    <border>
      <left style="thin">
        <color theme="9" tint="0.79998168889431442"/>
      </left>
      <right style="thin">
        <color theme="9" tint="0.79998168889431442"/>
      </right>
      <top style="medium">
        <color theme="1"/>
      </top>
      <bottom style="thin">
        <color theme="1"/>
      </bottom>
      <diagonal/>
    </border>
    <border>
      <left style="thin">
        <color theme="9" tint="0.79998168889431442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1"/>
      </top>
      <bottom style="thin">
        <color theme="0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9" tint="0.79998168889431442"/>
      </left>
      <right/>
      <top style="medium">
        <color theme="1"/>
      </top>
      <bottom style="hair">
        <color theme="1"/>
      </bottom>
      <diagonal/>
    </border>
    <border>
      <left/>
      <right style="medium">
        <color theme="1"/>
      </right>
      <top style="medium">
        <color theme="1"/>
      </top>
      <bottom style="hair">
        <color theme="1"/>
      </bottom>
      <diagonal/>
    </border>
    <border>
      <left style="thin">
        <color theme="9" tint="0.79998168889431442"/>
      </left>
      <right/>
      <top style="hair">
        <color theme="1"/>
      </top>
      <bottom style="hair">
        <color theme="1"/>
      </bottom>
      <diagonal/>
    </border>
    <border>
      <left/>
      <right style="medium">
        <color theme="1"/>
      </right>
      <top style="hair">
        <color theme="1"/>
      </top>
      <bottom style="hair">
        <color theme="1"/>
      </bottom>
      <diagonal/>
    </border>
    <border>
      <left style="thin">
        <color theme="9" tint="0.79998168889431442"/>
      </left>
      <right/>
      <top style="hair">
        <color theme="1"/>
      </top>
      <bottom style="medium">
        <color theme="1"/>
      </bottom>
      <diagonal/>
    </border>
    <border>
      <left/>
      <right style="medium">
        <color theme="1"/>
      </right>
      <top style="hair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9" tint="0.79998168889431442"/>
      </right>
      <top/>
      <bottom/>
      <diagonal/>
    </border>
    <border>
      <left style="thin">
        <color theme="9" tint="0.79998168889431442"/>
      </left>
      <right style="thin">
        <color theme="9" tint="0.79998168889431442"/>
      </right>
      <top/>
      <bottom/>
      <diagonal/>
    </border>
    <border>
      <left style="thin">
        <color theme="9" tint="0.79998168889431442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9" tint="0.79998168889431442"/>
      </right>
      <top/>
      <bottom style="medium">
        <color theme="0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n">
        <color theme="0"/>
      </bottom>
      <diagonal/>
    </border>
    <border>
      <left style="medium">
        <color indexed="64"/>
      </left>
      <right style="thin">
        <color theme="9" tint="0.79998168889431442"/>
      </right>
      <top style="medium">
        <color indexed="64"/>
      </top>
      <bottom style="medium">
        <color indexed="64"/>
      </bottom>
      <diagonal/>
    </border>
    <border>
      <left style="thin">
        <color theme="9" tint="0.79998168889431442"/>
      </left>
      <right style="thin">
        <color theme="9" tint="0.79998168889431442"/>
      </right>
      <top style="medium">
        <color indexed="64"/>
      </top>
      <bottom style="medium">
        <color indexed="64"/>
      </bottom>
      <diagonal/>
    </border>
    <border>
      <left style="thin">
        <color theme="9" tint="0.7999816888943144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5" fillId="2" borderId="0" xfId="0" applyFont="1" applyFill="1"/>
    <xf numFmtId="0" fontId="16" fillId="2" borderId="0" xfId="0" applyFont="1" applyFill="1" applyAlignment="1">
      <alignment wrapText="1"/>
    </xf>
    <xf numFmtId="0" fontId="15" fillId="2" borderId="0" xfId="0" applyFont="1" applyFill="1" applyAlignment="1">
      <alignment wrapText="1"/>
    </xf>
    <xf numFmtId="0" fontId="3" fillId="0" borderId="9" xfId="0" applyFont="1" applyBorder="1"/>
    <xf numFmtId="0" fontId="4" fillId="4" borderId="37" xfId="0" applyFont="1" applyFill="1" applyBorder="1" applyAlignment="1">
      <alignment wrapText="1"/>
    </xf>
    <xf numFmtId="0" fontId="3" fillId="2" borderId="0" xfId="0" applyFont="1" applyFill="1"/>
    <xf numFmtId="0" fontId="3" fillId="0" borderId="2" xfId="0" applyFont="1" applyBorder="1"/>
    <xf numFmtId="0" fontId="3" fillId="0" borderId="1" xfId="0" applyFont="1" applyBorder="1"/>
    <xf numFmtId="0" fontId="3" fillId="2" borderId="39" xfId="0" applyFont="1" applyFill="1" applyBorder="1" applyAlignment="1">
      <alignment wrapText="1"/>
    </xf>
    <xf numFmtId="0" fontId="3" fillId="2" borderId="38" xfId="0" applyFont="1" applyFill="1" applyBorder="1" applyAlignment="1">
      <alignment wrapText="1"/>
    </xf>
    <xf numFmtId="0" fontId="13" fillId="2" borderId="38" xfId="0" applyFont="1" applyFill="1" applyBorder="1" applyAlignment="1">
      <alignment wrapText="1"/>
    </xf>
    <xf numFmtId="0" fontId="11" fillId="2" borderId="38" xfId="0" applyFont="1" applyFill="1" applyBorder="1" applyAlignment="1">
      <alignment wrapText="1"/>
    </xf>
    <xf numFmtId="0" fontId="3" fillId="2" borderId="38" xfId="0" applyFont="1" applyFill="1" applyBorder="1" applyAlignment="1">
      <alignment vertical="top" wrapText="1"/>
    </xf>
    <xf numFmtId="0" fontId="13" fillId="0" borderId="38" xfId="0" applyFont="1" applyBorder="1" applyAlignment="1">
      <alignment vertical="top" wrapText="1"/>
    </xf>
    <xf numFmtId="0" fontId="13" fillId="0" borderId="38" xfId="0" applyFont="1" applyBorder="1" applyAlignment="1">
      <alignment wrapText="1"/>
    </xf>
    <xf numFmtId="0" fontId="7" fillId="0" borderId="38" xfId="0" applyFont="1" applyBorder="1" applyAlignment="1">
      <alignment wrapText="1"/>
    </xf>
    <xf numFmtId="164" fontId="3" fillId="2" borderId="0" xfId="0" applyNumberFormat="1" applyFont="1" applyFill="1" applyProtection="1">
      <protection locked="0"/>
    </xf>
    <xf numFmtId="0" fontId="3" fillId="2" borderId="44" xfId="0" applyFont="1" applyFill="1" applyBorder="1" applyProtection="1">
      <protection locked="0"/>
    </xf>
    <xf numFmtId="0" fontId="3" fillId="0" borderId="44" xfId="0" applyFont="1" applyBorder="1" applyProtection="1">
      <protection locked="0"/>
    </xf>
    <xf numFmtId="164" fontId="3" fillId="2" borderId="26" xfId="0" applyNumberFormat="1" applyFont="1" applyFill="1" applyBorder="1" applyProtection="1">
      <protection locked="0"/>
    </xf>
    <xf numFmtId="164" fontId="3" fillId="2" borderId="27" xfId="0" applyNumberFormat="1" applyFont="1" applyFill="1" applyBorder="1" applyProtection="1">
      <protection locked="0"/>
    </xf>
    <xf numFmtId="164" fontId="3" fillId="2" borderId="10" xfId="0" applyNumberFormat="1" applyFont="1" applyFill="1" applyBorder="1" applyProtection="1">
      <protection locked="0"/>
    </xf>
    <xf numFmtId="0" fontId="11" fillId="2" borderId="54" xfId="0" applyFont="1" applyFill="1" applyBorder="1" applyProtection="1">
      <protection locked="0"/>
    </xf>
    <xf numFmtId="164" fontId="3" fillId="2" borderId="55" xfId="0" applyNumberFormat="1" applyFont="1" applyFill="1" applyBorder="1" applyProtection="1">
      <protection locked="0"/>
    </xf>
    <xf numFmtId="0" fontId="3" fillId="2" borderId="27" xfId="0" applyFont="1" applyFill="1" applyBorder="1" applyProtection="1">
      <protection locked="0"/>
    </xf>
    <xf numFmtId="3" fontId="3" fillId="2" borderId="27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3" fontId="3" fillId="2" borderId="10" xfId="0" applyNumberFormat="1" applyFont="1" applyFill="1" applyBorder="1" applyProtection="1">
      <protection locked="0"/>
    </xf>
    <xf numFmtId="0" fontId="3" fillId="2" borderId="33" xfId="0" applyFont="1" applyFill="1" applyBorder="1" applyAlignment="1" applyProtection="1">
      <alignment horizontal="left" vertical="top"/>
      <protection locked="0"/>
    </xf>
    <xf numFmtId="0" fontId="3" fillId="2" borderId="34" xfId="0" applyFont="1" applyFill="1" applyBorder="1" applyAlignment="1" applyProtection="1">
      <alignment horizontal="left" vertical="top"/>
      <protection locked="0"/>
    </xf>
    <xf numFmtId="0" fontId="3" fillId="2" borderId="35" xfId="0" applyFont="1" applyFill="1" applyBorder="1" applyAlignment="1" applyProtection="1">
      <alignment horizontal="left" vertical="top"/>
      <protection locked="0"/>
    </xf>
    <xf numFmtId="0" fontId="3" fillId="2" borderId="36" xfId="0" applyFont="1" applyFill="1" applyBorder="1" applyAlignment="1" applyProtection="1">
      <alignment horizontal="left" vertical="top"/>
      <protection locked="0"/>
    </xf>
    <xf numFmtId="0" fontId="3" fillId="2" borderId="31" xfId="0" applyFont="1" applyFill="1" applyBorder="1" applyAlignment="1" applyProtection="1">
      <alignment horizontal="left" vertical="top"/>
      <protection locked="0"/>
    </xf>
    <xf numFmtId="0" fontId="3" fillId="2" borderId="32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Protection="1"/>
    <xf numFmtId="0" fontId="3" fillId="0" borderId="8" xfId="0" applyFont="1" applyBorder="1" applyProtection="1"/>
    <xf numFmtId="0" fontId="3" fillId="0" borderId="3" xfId="0" applyFont="1" applyBorder="1" applyProtection="1"/>
    <xf numFmtId="0" fontId="3" fillId="0" borderId="2" xfId="0" applyFont="1" applyBorder="1" applyProtection="1"/>
    <xf numFmtId="0" fontId="3" fillId="0" borderId="9" xfId="0" applyFont="1" applyBorder="1" applyProtection="1"/>
    <xf numFmtId="0" fontId="4" fillId="3" borderId="17" xfId="0" applyFont="1" applyFill="1" applyBorder="1" applyProtection="1"/>
    <xf numFmtId="0" fontId="4" fillId="3" borderId="12" xfId="0" applyFont="1" applyFill="1" applyBorder="1" applyProtection="1"/>
    <xf numFmtId="0" fontId="4" fillId="3" borderId="14" xfId="0" applyFont="1" applyFill="1" applyBorder="1" applyProtection="1"/>
    <xf numFmtId="0" fontId="11" fillId="3" borderId="17" xfId="0" applyFont="1" applyFill="1" applyBorder="1" applyProtection="1"/>
    <xf numFmtId="0" fontId="3" fillId="3" borderId="18" xfId="0" applyFont="1" applyFill="1" applyBorder="1" applyProtection="1"/>
    <xf numFmtId="164" fontId="3" fillId="3" borderId="18" xfId="0" applyNumberFormat="1" applyFont="1" applyFill="1" applyBorder="1" applyProtection="1"/>
    <xf numFmtId="164" fontId="3" fillId="3" borderId="11" xfId="0" applyNumberFormat="1" applyFont="1" applyFill="1" applyBorder="1" applyProtection="1"/>
    <xf numFmtId="164" fontId="3" fillId="3" borderId="13" xfId="0" applyNumberFormat="1" applyFont="1" applyFill="1" applyBorder="1" applyProtection="1"/>
    <xf numFmtId="0" fontId="11" fillId="3" borderId="12" xfId="0" applyFont="1" applyFill="1" applyBorder="1" applyProtection="1"/>
    <xf numFmtId="0" fontId="4" fillId="3" borderId="11" xfId="0" applyFont="1" applyFill="1" applyBorder="1" applyProtection="1"/>
    <xf numFmtId="0" fontId="3" fillId="3" borderId="11" xfId="0" applyFont="1" applyFill="1" applyBorder="1" applyProtection="1"/>
    <xf numFmtId="164" fontId="23" fillId="6" borderId="13" xfId="0" applyNumberFormat="1" applyFont="1" applyFill="1" applyBorder="1" applyProtection="1"/>
    <xf numFmtId="0" fontId="11" fillId="3" borderId="14" xfId="0" applyFont="1" applyFill="1" applyBorder="1" applyProtection="1"/>
    <xf numFmtId="0" fontId="3" fillId="3" borderId="15" xfId="0" applyFont="1" applyFill="1" applyBorder="1" applyProtection="1"/>
    <xf numFmtId="0" fontId="3" fillId="3" borderId="16" xfId="0" applyFont="1" applyFill="1" applyBorder="1" applyProtection="1"/>
    <xf numFmtId="0" fontId="3" fillId="2" borderId="0" xfId="0" applyFont="1" applyFill="1" applyProtection="1"/>
    <xf numFmtId="0" fontId="3" fillId="0" borderId="7" xfId="0" applyFont="1" applyBorder="1" applyProtection="1"/>
    <xf numFmtId="0" fontId="3" fillId="0" borderId="5" xfId="0" applyFont="1" applyBorder="1" applyProtection="1"/>
    <xf numFmtId="0" fontId="3" fillId="3" borderId="40" xfId="0" applyFont="1" applyFill="1" applyBorder="1" applyProtection="1"/>
    <xf numFmtId="0" fontId="3" fillId="3" borderId="41" xfId="0" applyFont="1" applyFill="1" applyBorder="1" applyProtection="1"/>
    <xf numFmtId="0" fontId="3" fillId="3" borderId="42" xfId="0" applyFont="1" applyFill="1" applyBorder="1" applyProtection="1"/>
    <xf numFmtId="0" fontId="9" fillId="3" borderId="44" xfId="0" applyFont="1" applyFill="1" applyBorder="1" applyProtection="1"/>
    <xf numFmtId="0" fontId="3" fillId="3" borderId="0" xfId="0" applyFont="1" applyFill="1" applyProtection="1"/>
    <xf numFmtId="164" fontId="24" fillId="6" borderId="45" xfId="0" applyNumberFormat="1" applyFont="1" applyFill="1" applyBorder="1" applyProtection="1"/>
    <xf numFmtId="0" fontId="3" fillId="3" borderId="46" xfId="0" applyFont="1" applyFill="1" applyBorder="1" applyProtection="1"/>
    <xf numFmtId="0" fontId="3" fillId="3" borderId="47" xfId="0" applyFont="1" applyFill="1" applyBorder="1" applyProtection="1"/>
    <xf numFmtId="0" fontId="3" fillId="3" borderId="48" xfId="0" applyFont="1" applyFill="1" applyBorder="1" applyProtection="1"/>
    <xf numFmtId="0" fontId="3" fillId="0" borderId="6" xfId="0" applyFont="1" applyBorder="1" applyProtection="1"/>
    <xf numFmtId="0" fontId="3" fillId="0" borderId="4" xfId="0" applyFont="1" applyBorder="1" applyProtection="1"/>
    <xf numFmtId="0" fontId="4" fillId="3" borderId="28" xfId="0" applyFont="1" applyFill="1" applyBorder="1" applyAlignment="1" applyProtection="1">
      <alignment horizontal="center"/>
    </xf>
    <xf numFmtId="0" fontId="4" fillId="3" borderId="29" xfId="0" applyFont="1" applyFill="1" applyBorder="1" applyAlignment="1" applyProtection="1">
      <alignment horizontal="center"/>
    </xf>
    <xf numFmtId="0" fontId="4" fillId="3" borderId="30" xfId="0" applyFont="1" applyFill="1" applyBorder="1" applyAlignment="1" applyProtection="1">
      <alignment horizontal="center"/>
    </xf>
    <xf numFmtId="164" fontId="3" fillId="3" borderId="19" xfId="0" applyNumberFormat="1" applyFont="1" applyFill="1" applyBorder="1" applyProtection="1"/>
    <xf numFmtId="0" fontId="11" fillId="2" borderId="54" xfId="0" applyFont="1" applyFill="1" applyBorder="1" applyProtection="1"/>
    <xf numFmtId="0" fontId="3" fillId="2" borderId="55" xfId="0" applyFont="1" applyFill="1" applyBorder="1" applyProtection="1"/>
    <xf numFmtId="3" fontId="3" fillId="2" borderId="55" xfId="0" applyNumberFormat="1" applyFont="1" applyFill="1" applyBorder="1" applyProtection="1"/>
    <xf numFmtId="0" fontId="12" fillId="3" borderId="14" xfId="0" applyFont="1" applyFill="1" applyBorder="1" applyProtection="1"/>
    <xf numFmtId="0" fontId="12" fillId="3" borderId="51" xfId="0" applyFont="1" applyFill="1" applyBorder="1" applyProtection="1"/>
    <xf numFmtId="0" fontId="3" fillId="3" borderId="52" xfId="0" applyFont="1" applyFill="1" applyBorder="1" applyProtection="1"/>
    <xf numFmtId="0" fontId="3" fillId="3" borderId="53" xfId="0" applyFont="1" applyFill="1" applyBorder="1" applyProtection="1"/>
    <xf numFmtId="0" fontId="10" fillId="4" borderId="56" xfId="0" applyFont="1" applyFill="1" applyBorder="1" applyProtection="1"/>
    <xf numFmtId="0" fontId="18" fillId="4" borderId="57" xfId="0" applyFont="1" applyFill="1" applyBorder="1" applyProtection="1"/>
    <xf numFmtId="0" fontId="18" fillId="4" borderId="58" xfId="0" applyFont="1" applyFill="1" applyBorder="1" applyProtection="1"/>
    <xf numFmtId="3" fontId="3" fillId="3" borderId="18" xfId="0" applyNumberFormat="1" applyFont="1" applyFill="1" applyBorder="1" applyProtection="1"/>
    <xf numFmtId="0" fontId="11" fillId="3" borderId="12" xfId="0" applyFont="1" applyFill="1" applyBorder="1" applyAlignment="1" applyProtection="1">
      <alignment horizontal="left" vertical="center"/>
    </xf>
    <xf numFmtId="3" fontId="3" fillId="3" borderId="11" xfId="0" applyNumberFormat="1" applyFont="1" applyFill="1" applyBorder="1" applyProtection="1"/>
    <xf numFmtId="0" fontId="3" fillId="3" borderId="12" xfId="0" applyFont="1" applyFill="1" applyBorder="1" applyProtection="1"/>
    <xf numFmtId="0" fontId="3" fillId="3" borderId="44" xfId="0" applyFont="1" applyFill="1" applyBorder="1" applyProtection="1"/>
    <xf numFmtId="0" fontId="4" fillId="3" borderId="0" xfId="0" applyFont="1" applyFill="1" applyProtection="1"/>
    <xf numFmtId="164" fontId="4" fillId="3" borderId="0" xfId="0" applyNumberFormat="1" applyFont="1" applyFill="1" applyProtection="1"/>
    <xf numFmtId="0" fontId="3" fillId="3" borderId="45" xfId="0" applyFont="1" applyFill="1" applyBorder="1" applyProtection="1"/>
    <xf numFmtId="164" fontId="3" fillId="3" borderId="0" xfId="0" applyNumberFormat="1" applyFont="1" applyFill="1" applyProtection="1"/>
    <xf numFmtId="164" fontId="23" fillId="6" borderId="45" xfId="0" applyNumberFormat="1" applyFont="1" applyFill="1" applyBorder="1" applyProtection="1"/>
    <xf numFmtId="0" fontId="21" fillId="3" borderId="47" xfId="0" applyFont="1" applyFill="1" applyBorder="1" applyProtection="1"/>
    <xf numFmtId="0" fontId="14" fillId="3" borderId="47" xfId="0" applyFont="1" applyFill="1" applyBorder="1" applyProtection="1"/>
    <xf numFmtId="164" fontId="3" fillId="3" borderId="47" xfId="0" applyNumberFormat="1" applyFont="1" applyFill="1" applyBorder="1" applyProtection="1"/>
    <xf numFmtId="0" fontId="3" fillId="0" borderId="3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left" vertical="top" wrapText="1"/>
    </xf>
    <xf numFmtId="0" fontId="17" fillId="4" borderId="20" xfId="0" applyFont="1" applyFill="1" applyBorder="1" applyAlignment="1" applyProtection="1">
      <alignment horizontal="left" vertical="top" wrapText="1"/>
    </xf>
    <xf numFmtId="0" fontId="10" fillId="4" borderId="21" xfId="0" applyFont="1" applyFill="1" applyBorder="1" applyAlignment="1" applyProtection="1">
      <alignment horizontal="left" vertical="top" wrapText="1"/>
    </xf>
    <xf numFmtId="0" fontId="10" fillId="4" borderId="22" xfId="0" applyFont="1" applyFill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6" fillId="3" borderId="23" xfId="0" applyFont="1" applyFill="1" applyBorder="1" applyAlignment="1" applyProtection="1">
      <alignment horizontal="left" vertical="top"/>
    </xf>
    <xf numFmtId="0" fontId="6" fillId="3" borderId="24" xfId="0" applyFont="1" applyFill="1" applyBorder="1" applyAlignment="1" applyProtection="1">
      <alignment horizontal="left" vertical="top"/>
    </xf>
    <xf numFmtId="0" fontId="6" fillId="3" borderId="25" xfId="0" applyFont="1" applyFill="1" applyBorder="1" applyAlignment="1" applyProtection="1">
      <alignment horizontal="left" vertical="top"/>
    </xf>
    <xf numFmtId="0" fontId="3" fillId="3" borderId="0" xfId="0" applyFont="1" applyFill="1" applyProtection="1"/>
    <xf numFmtId="0" fontId="10" fillId="4" borderId="59" xfId="0" applyFont="1" applyFill="1" applyBorder="1" applyProtection="1"/>
    <xf numFmtId="0" fontId="18" fillId="4" borderId="60" xfId="0" applyFont="1" applyFill="1" applyBorder="1" applyAlignment="1" applyProtection="1">
      <alignment horizontal="left" vertical="top"/>
    </xf>
    <xf numFmtId="0" fontId="18" fillId="4" borderId="60" xfId="0" applyFont="1" applyFill="1" applyBorder="1" applyProtection="1"/>
    <xf numFmtId="0" fontId="18" fillId="4" borderId="61" xfId="0" applyFont="1" applyFill="1" applyBorder="1" applyProtection="1"/>
    <xf numFmtId="0" fontId="4" fillId="3" borderId="44" xfId="0" applyFont="1" applyFill="1" applyBorder="1" applyProtection="1"/>
    <xf numFmtId="0" fontId="18" fillId="5" borderId="40" xfId="0" applyFont="1" applyFill="1" applyBorder="1" applyProtection="1"/>
    <xf numFmtId="0" fontId="18" fillId="5" borderId="41" xfId="0" applyFont="1" applyFill="1" applyBorder="1" applyProtection="1"/>
    <xf numFmtId="0" fontId="18" fillId="5" borderId="42" xfId="0" applyFont="1" applyFill="1" applyBorder="1" applyProtection="1"/>
    <xf numFmtId="0" fontId="19" fillId="5" borderId="44" xfId="0" applyFont="1" applyFill="1" applyBorder="1" applyProtection="1"/>
    <xf numFmtId="0" fontId="18" fillId="5" borderId="0" xfId="0" applyFont="1" applyFill="1" applyProtection="1"/>
    <xf numFmtId="0" fontId="18" fillId="5" borderId="45" xfId="0" applyFont="1" applyFill="1" applyBorder="1" applyProtection="1"/>
    <xf numFmtId="0" fontId="18" fillId="5" borderId="44" xfId="0" applyFont="1" applyFill="1" applyBorder="1" applyProtection="1"/>
    <xf numFmtId="0" fontId="18" fillId="5" borderId="46" xfId="0" applyFont="1" applyFill="1" applyBorder="1" applyProtection="1"/>
    <xf numFmtId="0" fontId="18" fillId="5" borderId="47" xfId="0" applyFont="1" applyFill="1" applyBorder="1" applyProtection="1"/>
    <xf numFmtId="0" fontId="18" fillId="5" borderId="48" xfId="0" applyFont="1" applyFill="1" applyBorder="1" applyProtection="1"/>
    <xf numFmtId="0" fontId="1" fillId="0" borderId="8" xfId="0" applyFont="1" applyBorder="1" applyProtection="1"/>
    <xf numFmtId="0" fontId="1" fillId="0" borderId="6" xfId="0" applyFont="1" applyBorder="1" applyProtection="1"/>
    <xf numFmtId="0" fontId="17" fillId="4" borderId="40" xfId="0" applyFont="1" applyFill="1" applyBorder="1" applyProtection="1"/>
    <xf numFmtId="0" fontId="18" fillId="4" borderId="41" xfId="0" applyFont="1" applyFill="1" applyBorder="1" applyProtection="1"/>
    <xf numFmtId="0" fontId="18" fillId="4" borderId="41" xfId="0" applyFont="1" applyFill="1" applyBorder="1" applyProtection="1"/>
    <xf numFmtId="0" fontId="18" fillId="4" borderId="42" xfId="0" applyFont="1" applyFill="1" applyBorder="1" applyProtection="1"/>
    <xf numFmtId="0" fontId="5" fillId="3" borderId="49" xfId="0" applyFont="1" applyFill="1" applyBorder="1" applyProtection="1"/>
    <xf numFmtId="0" fontId="4" fillId="3" borderId="43" xfId="0" applyFont="1" applyFill="1" applyBorder="1" applyProtection="1"/>
    <xf numFmtId="0" fontId="4" fillId="3" borderId="43" xfId="0" applyFont="1" applyFill="1" applyBorder="1" applyProtection="1"/>
    <xf numFmtId="0" fontId="3" fillId="3" borderId="43" xfId="0" applyFont="1" applyFill="1" applyBorder="1" applyProtection="1"/>
    <xf numFmtId="0" fontId="3" fillId="3" borderId="50" xfId="0" applyFont="1" applyFill="1" applyBorder="1" applyProtection="1"/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CA7891"/>
      <color rgb="FFF6DAE8"/>
      <color rgb="FFBA38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1A807-DBDB-417C-85D7-9E54A43B3AE2}">
  <dimension ref="A2:H17"/>
  <sheetViews>
    <sheetView tabSelected="1" workbookViewId="0">
      <selection activeCell="B17" sqref="B17"/>
    </sheetView>
  </sheetViews>
  <sheetFormatPr defaultRowHeight="12.75" x14ac:dyDescent="0.2"/>
  <cols>
    <col min="1" max="1" width="4" style="1" customWidth="1"/>
    <col min="2" max="2" width="173.5703125" style="3" customWidth="1"/>
    <col min="3" max="3" width="37.7109375" style="1" customWidth="1"/>
    <col min="4" max="4" width="49.42578125" style="1" customWidth="1"/>
    <col min="5" max="5" width="58" style="1" customWidth="1"/>
    <col min="6" max="6" width="49" style="1" customWidth="1"/>
    <col min="7" max="7" width="22.85546875" style="1" customWidth="1"/>
    <col min="8" max="16384" width="9.140625" style="1"/>
  </cols>
  <sheetData>
    <row r="2" spans="1:8" ht="15.75" x14ac:dyDescent="0.25">
      <c r="B2" s="2" t="s">
        <v>0</v>
      </c>
    </row>
    <row r="3" spans="1:8" x14ac:dyDescent="0.2">
      <c r="B3" s="3" t="s">
        <v>1</v>
      </c>
    </row>
    <row r="5" spans="1:8" ht="13.5" thickBot="1" x14ac:dyDescent="0.25"/>
    <row r="6" spans="1:8" s="8" customFormat="1" ht="15.75" thickBot="1" x14ac:dyDescent="0.3">
      <c r="A6" s="4"/>
      <c r="B6" s="5" t="s">
        <v>2</v>
      </c>
      <c r="C6" s="6"/>
      <c r="D6" s="6"/>
      <c r="E6" s="6"/>
      <c r="F6" s="6"/>
      <c r="G6" s="6"/>
      <c r="H6" s="7"/>
    </row>
    <row r="7" spans="1:8" s="8" customFormat="1" ht="14.25" x14ac:dyDescent="0.2">
      <c r="A7" s="4"/>
      <c r="B7" s="9" t="s">
        <v>3</v>
      </c>
      <c r="C7" s="6"/>
      <c r="D7" s="6"/>
      <c r="E7" s="6"/>
      <c r="F7" s="6"/>
      <c r="G7" s="6"/>
      <c r="H7" s="7"/>
    </row>
    <row r="8" spans="1:8" s="8" customFormat="1" ht="14.25" x14ac:dyDescent="0.2">
      <c r="A8" s="4"/>
      <c r="B8" s="10" t="s">
        <v>4</v>
      </c>
      <c r="C8" s="6"/>
      <c r="D8" s="6"/>
      <c r="E8" s="6"/>
      <c r="F8" s="6"/>
      <c r="G8" s="6"/>
      <c r="H8" s="7"/>
    </row>
    <row r="9" spans="1:8" s="8" customFormat="1" ht="28.5" x14ac:dyDescent="0.2">
      <c r="A9" s="4"/>
      <c r="B9" s="11" t="s">
        <v>49</v>
      </c>
      <c r="C9" s="6"/>
      <c r="D9" s="6"/>
      <c r="E9" s="6"/>
      <c r="F9" s="6"/>
      <c r="G9" s="6"/>
      <c r="H9" s="7"/>
    </row>
    <row r="10" spans="1:8" s="8" customFormat="1" ht="14.25" x14ac:dyDescent="0.2">
      <c r="A10" s="4"/>
      <c r="B10" s="12" t="s">
        <v>5</v>
      </c>
      <c r="C10" s="6"/>
      <c r="D10" s="6"/>
      <c r="E10" s="6"/>
      <c r="F10" s="6"/>
      <c r="G10" s="6"/>
      <c r="H10" s="7"/>
    </row>
    <row r="11" spans="1:8" s="8" customFormat="1" ht="14.25" x14ac:dyDescent="0.2">
      <c r="A11" s="4"/>
      <c r="B11" s="10" t="s">
        <v>6</v>
      </c>
      <c r="C11" s="6"/>
      <c r="D11" s="6"/>
      <c r="E11" s="6"/>
      <c r="F11" s="6"/>
      <c r="G11" s="6"/>
      <c r="H11" s="7"/>
    </row>
    <row r="12" spans="1:8" s="8" customFormat="1" ht="15.75" customHeight="1" x14ac:dyDescent="0.2">
      <c r="A12" s="4"/>
      <c r="B12" s="13" t="s">
        <v>7</v>
      </c>
      <c r="C12" s="6"/>
      <c r="D12" s="6"/>
      <c r="E12" s="6"/>
      <c r="F12" s="6"/>
      <c r="G12" s="6"/>
      <c r="H12" s="7"/>
    </row>
    <row r="13" spans="1:8" s="8" customFormat="1" ht="17.25" customHeight="1" x14ac:dyDescent="0.2">
      <c r="A13" s="4"/>
      <c r="B13" s="14" t="s">
        <v>43</v>
      </c>
      <c r="C13" s="6"/>
      <c r="D13" s="6"/>
      <c r="E13" s="6"/>
      <c r="F13" s="6"/>
      <c r="G13" s="6"/>
      <c r="H13" s="7"/>
    </row>
    <row r="14" spans="1:8" s="8" customFormat="1" ht="28.5" x14ac:dyDescent="0.2">
      <c r="A14" s="4"/>
      <c r="B14" s="14" t="s">
        <v>44</v>
      </c>
      <c r="C14" s="6"/>
      <c r="D14" s="6"/>
      <c r="E14" s="6"/>
      <c r="F14" s="6"/>
      <c r="G14" s="6"/>
      <c r="H14" s="7"/>
    </row>
    <row r="15" spans="1:8" s="8" customFormat="1" ht="28.5" x14ac:dyDescent="0.2">
      <c r="A15" s="4"/>
      <c r="B15" s="15" t="s">
        <v>45</v>
      </c>
      <c r="C15" s="6"/>
      <c r="D15" s="6"/>
      <c r="E15" s="6"/>
      <c r="F15" s="6"/>
      <c r="G15" s="6"/>
      <c r="H15" s="7"/>
    </row>
    <row r="16" spans="1:8" ht="15" x14ac:dyDescent="0.25">
      <c r="B16" s="16" t="s">
        <v>8</v>
      </c>
    </row>
    <row r="17" spans="2:2" ht="14.25" x14ac:dyDescent="0.2">
      <c r="B17" s="10" t="s">
        <v>9</v>
      </c>
    </row>
  </sheetData>
  <sheetProtection algorithmName="SHA-512" hashValue="yunsy8msFwYEo5LQZ/664/QlVL8yqAn6Bod2iQl9ySC/qkuyPW0TlHzB3Qkl05WqWkAPsDuIzRv/OvH0e8U9zg==" saltValue="Gbgr7STo+86Oz+NCDSG/jA==" spinCount="100000"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zoomScaleNormal="100" workbookViewId="0">
      <selection activeCell="E20" sqref="E20"/>
    </sheetView>
  </sheetViews>
  <sheetFormatPr defaultRowHeight="14.25" x14ac:dyDescent="0.2"/>
  <cols>
    <col min="1" max="1" width="4.85546875" style="35" customWidth="1"/>
    <col min="2" max="2" width="79.42578125" style="38" customWidth="1"/>
    <col min="3" max="3" width="62" style="35" customWidth="1"/>
    <col min="4" max="4" width="20.28515625" style="35" customWidth="1"/>
    <col min="5" max="5" width="25.5703125" style="35" customWidth="1"/>
    <col min="6" max="6" width="33.7109375" style="35" customWidth="1"/>
    <col min="7" max="7" width="35.28515625" style="35" customWidth="1"/>
    <col min="8" max="16384" width="9.140625" style="35"/>
  </cols>
  <sheetData>
    <row r="1" spans="1:8" ht="15" thickBot="1" x14ac:dyDescent="0.25">
      <c r="B1" s="67"/>
      <c r="C1" s="68"/>
      <c r="D1" s="68"/>
      <c r="E1" s="68"/>
      <c r="F1" s="68"/>
      <c r="G1" s="68"/>
    </row>
    <row r="2" spans="1:8" x14ac:dyDescent="0.2">
      <c r="A2" s="39"/>
      <c r="B2" s="112"/>
      <c r="C2" s="113"/>
      <c r="D2" s="113"/>
      <c r="E2" s="113"/>
      <c r="F2" s="113"/>
      <c r="G2" s="114"/>
      <c r="H2" s="38"/>
    </row>
    <row r="3" spans="1:8" ht="19.5" x14ac:dyDescent="0.3">
      <c r="A3" s="39"/>
      <c r="B3" s="115" t="s">
        <v>47</v>
      </c>
      <c r="C3" s="116"/>
      <c r="D3" s="116"/>
      <c r="E3" s="116"/>
      <c r="F3" s="116"/>
      <c r="G3" s="117"/>
      <c r="H3" s="38"/>
    </row>
    <row r="4" spans="1:8" x14ac:dyDescent="0.2">
      <c r="A4" s="39"/>
      <c r="B4" s="118" t="s">
        <v>10</v>
      </c>
      <c r="C4" s="116"/>
      <c r="D4" s="116"/>
      <c r="E4" s="116"/>
      <c r="F4" s="116"/>
      <c r="G4" s="117"/>
      <c r="H4" s="38"/>
    </row>
    <row r="5" spans="1:8" ht="15" thickBot="1" x14ac:dyDescent="0.25">
      <c r="A5" s="39"/>
      <c r="B5" s="119"/>
      <c r="C5" s="120"/>
      <c r="D5" s="120"/>
      <c r="E5" s="120"/>
      <c r="F5" s="120"/>
      <c r="G5" s="121"/>
      <c r="H5" s="38"/>
    </row>
    <row r="6" spans="1:8" ht="15" thickBot="1" x14ac:dyDescent="0.25">
      <c r="B6" s="56"/>
      <c r="C6" s="57"/>
      <c r="D6" s="57"/>
      <c r="E6" s="57"/>
      <c r="F6" s="57"/>
      <c r="G6" s="57"/>
    </row>
    <row r="7" spans="1:8" x14ac:dyDescent="0.2">
      <c r="A7" s="39"/>
      <c r="B7" s="58"/>
      <c r="C7" s="59"/>
      <c r="D7" s="59"/>
      <c r="E7" s="59"/>
      <c r="F7" s="59"/>
      <c r="G7" s="60"/>
      <c r="H7" s="38"/>
    </row>
    <row r="8" spans="1:8" ht="15.75" thickBot="1" x14ac:dyDescent="0.3">
      <c r="A8" s="39"/>
      <c r="B8" s="64" t="s">
        <v>11</v>
      </c>
      <c r="C8" s="65"/>
      <c r="D8" s="65"/>
      <c r="E8" s="65"/>
      <c r="F8" s="65"/>
      <c r="G8" s="66"/>
      <c r="H8" s="38"/>
    </row>
    <row r="9" spans="1:8" x14ac:dyDescent="0.2">
      <c r="B9" s="122"/>
      <c r="C9" s="37"/>
      <c r="D9" s="37"/>
      <c r="E9" s="37"/>
      <c r="F9" s="37"/>
      <c r="G9" s="37"/>
    </row>
    <row r="10" spans="1:8" ht="15" thickBot="1" x14ac:dyDescent="0.25">
      <c r="B10" s="123"/>
      <c r="C10" s="68"/>
      <c r="D10" s="68"/>
      <c r="E10" s="68"/>
      <c r="F10" s="68"/>
      <c r="G10" s="68"/>
    </row>
    <row r="11" spans="1:8" ht="16.5" x14ac:dyDescent="0.25">
      <c r="A11" s="39"/>
      <c r="B11" s="124" t="s">
        <v>12</v>
      </c>
      <c r="C11" s="125"/>
      <c r="D11" s="125"/>
      <c r="E11" s="126"/>
      <c r="F11" s="126"/>
      <c r="G11" s="127"/>
      <c r="H11" s="38"/>
    </row>
    <row r="12" spans="1:8" ht="15" x14ac:dyDescent="0.25">
      <c r="A12" s="39"/>
      <c r="B12" s="128" t="s">
        <v>13</v>
      </c>
      <c r="C12" s="129" t="s">
        <v>14</v>
      </c>
      <c r="D12" s="129"/>
      <c r="E12" s="130" t="s">
        <v>15</v>
      </c>
      <c r="F12" s="131"/>
      <c r="G12" s="132"/>
      <c r="H12" s="38"/>
    </row>
    <row r="13" spans="1:8" ht="15" x14ac:dyDescent="0.25">
      <c r="A13" s="39"/>
      <c r="B13" s="111" t="s">
        <v>16</v>
      </c>
      <c r="C13" s="106" t="s">
        <v>17</v>
      </c>
      <c r="D13" s="106"/>
      <c r="E13" s="17"/>
      <c r="F13" s="62"/>
      <c r="G13" s="90"/>
      <c r="H13" s="38"/>
    </row>
    <row r="14" spans="1:8" ht="15" thickBot="1" x14ac:dyDescent="0.25">
      <c r="A14" s="39"/>
      <c r="B14" s="87"/>
      <c r="C14" s="62"/>
      <c r="D14" s="62"/>
      <c r="E14" s="62"/>
      <c r="F14" s="62"/>
      <c r="G14" s="90"/>
      <c r="H14" s="38"/>
    </row>
    <row r="15" spans="1:8" ht="21.75" customHeight="1" thickBot="1" x14ac:dyDescent="0.3">
      <c r="A15" s="39"/>
      <c r="B15" s="107" t="s">
        <v>18</v>
      </c>
      <c r="C15" s="108"/>
      <c r="D15" s="108"/>
      <c r="E15" s="109"/>
      <c r="F15" s="109"/>
      <c r="G15" s="110"/>
      <c r="H15" s="38"/>
    </row>
    <row r="16" spans="1:8" x14ac:dyDescent="0.2">
      <c r="A16" s="39"/>
      <c r="B16" s="18"/>
      <c r="C16" s="106" t="s">
        <v>17</v>
      </c>
      <c r="D16" s="106"/>
      <c r="E16" s="17"/>
      <c r="F16" s="62"/>
      <c r="G16" s="90"/>
      <c r="H16" s="38"/>
    </row>
    <row r="17" spans="1:8" x14ac:dyDescent="0.2">
      <c r="A17" s="39"/>
      <c r="B17" s="19"/>
      <c r="C17" s="106" t="s">
        <v>17</v>
      </c>
      <c r="D17" s="106"/>
      <c r="E17" s="17"/>
      <c r="F17" s="62"/>
      <c r="G17" s="90"/>
      <c r="H17" s="38"/>
    </row>
    <row r="18" spans="1:8" x14ac:dyDescent="0.2">
      <c r="A18" s="39"/>
      <c r="B18" s="18"/>
      <c r="C18" s="106" t="s">
        <v>17</v>
      </c>
      <c r="D18" s="106"/>
      <c r="E18" s="17"/>
      <c r="F18" s="62"/>
      <c r="G18" s="90"/>
      <c r="H18" s="38"/>
    </row>
    <row r="19" spans="1:8" x14ac:dyDescent="0.2">
      <c r="A19" s="39"/>
      <c r="B19" s="18"/>
      <c r="C19" s="106" t="s">
        <v>17</v>
      </c>
      <c r="D19" s="106"/>
      <c r="E19" s="17"/>
      <c r="F19" s="62"/>
      <c r="G19" s="90"/>
      <c r="H19" s="38"/>
    </row>
    <row r="20" spans="1:8" ht="15" x14ac:dyDescent="0.25">
      <c r="A20" s="39"/>
      <c r="B20" s="87"/>
      <c r="C20" s="88" t="s">
        <v>19</v>
      </c>
      <c r="D20" s="62"/>
      <c r="E20" s="89">
        <f>SUM(E13:E19)</f>
        <v>0</v>
      </c>
      <c r="F20" s="62"/>
      <c r="G20" s="90"/>
      <c r="H20" s="38"/>
    </row>
    <row r="21" spans="1:8" ht="15" x14ac:dyDescent="0.25">
      <c r="A21" s="39"/>
      <c r="B21" s="87"/>
      <c r="C21" s="88"/>
      <c r="D21" s="62"/>
      <c r="E21" s="91"/>
      <c r="F21" s="62"/>
      <c r="G21" s="90"/>
      <c r="H21" s="38"/>
    </row>
    <row r="22" spans="1:8" ht="15" x14ac:dyDescent="0.25">
      <c r="A22" s="39"/>
      <c r="B22" s="87"/>
      <c r="C22" s="88" t="s">
        <v>20</v>
      </c>
      <c r="D22" s="62"/>
      <c r="E22" s="91"/>
      <c r="F22" s="62"/>
      <c r="G22" s="92">
        <f>E20*0.5</f>
        <v>0</v>
      </c>
      <c r="H22" s="38"/>
    </row>
    <row r="23" spans="1:8" x14ac:dyDescent="0.2">
      <c r="A23" s="39"/>
      <c r="B23" s="64"/>
      <c r="C23" s="93" t="s">
        <v>21</v>
      </c>
      <c r="D23" s="94"/>
      <c r="E23" s="95"/>
      <c r="F23" s="65"/>
      <c r="G23" s="66"/>
      <c r="H23" s="38"/>
    </row>
    <row r="24" spans="1:8" x14ac:dyDescent="0.2">
      <c r="B24" s="36"/>
      <c r="C24" s="96"/>
      <c r="D24" s="96"/>
      <c r="E24" s="37"/>
      <c r="F24" s="37"/>
      <c r="G24" s="37"/>
    </row>
    <row r="25" spans="1:8" ht="15" thickBot="1" x14ac:dyDescent="0.25">
      <c r="B25" s="67"/>
      <c r="C25" s="68"/>
      <c r="D25" s="68"/>
      <c r="E25" s="68"/>
      <c r="F25" s="68"/>
      <c r="G25" s="68"/>
    </row>
    <row r="26" spans="1:8" s="102" customFormat="1" ht="60.75" thickBot="1" x14ac:dyDescent="0.3">
      <c r="A26" s="97"/>
      <c r="B26" s="98" t="s">
        <v>22</v>
      </c>
      <c r="C26" s="99" t="s">
        <v>14</v>
      </c>
      <c r="D26" s="99" t="s">
        <v>23</v>
      </c>
      <c r="E26" s="99" t="s">
        <v>24</v>
      </c>
      <c r="F26" s="99" t="s">
        <v>25</v>
      </c>
      <c r="G26" s="100" t="s">
        <v>26</v>
      </c>
      <c r="H26" s="101"/>
    </row>
    <row r="27" spans="1:8" x14ac:dyDescent="0.2">
      <c r="A27" s="39"/>
      <c r="B27" s="103" t="s">
        <v>27</v>
      </c>
      <c r="C27" s="104"/>
      <c r="D27" s="104"/>
      <c r="E27" s="104"/>
      <c r="F27" s="104"/>
      <c r="G27" s="105"/>
      <c r="H27" s="38"/>
    </row>
    <row r="28" spans="1:8" x14ac:dyDescent="0.2">
      <c r="A28" s="39"/>
      <c r="B28" s="43" t="s">
        <v>28</v>
      </c>
      <c r="C28" s="44" t="s">
        <v>42</v>
      </c>
      <c r="D28" s="83">
        <v>350</v>
      </c>
      <c r="E28" s="20"/>
      <c r="F28" s="45">
        <f>D28*E28</f>
        <v>0</v>
      </c>
      <c r="G28" s="72">
        <f>(F28/12)*37</f>
        <v>0</v>
      </c>
      <c r="H28" s="38"/>
    </row>
    <row r="29" spans="1:8" x14ac:dyDescent="0.2">
      <c r="A29" s="39"/>
      <c r="B29" s="84" t="s">
        <v>29</v>
      </c>
      <c r="C29" s="50" t="s">
        <v>30</v>
      </c>
      <c r="D29" s="85">
        <v>180000</v>
      </c>
      <c r="E29" s="21"/>
      <c r="F29" s="45">
        <f>D29*E29</f>
        <v>0</v>
      </c>
      <c r="G29" s="72">
        <f>(F29/12)*37</f>
        <v>0</v>
      </c>
      <c r="H29" s="38"/>
    </row>
    <row r="30" spans="1:8" x14ac:dyDescent="0.2">
      <c r="A30" s="39"/>
      <c r="B30" s="84"/>
      <c r="C30" s="50" t="s">
        <v>31</v>
      </c>
      <c r="D30" s="85">
        <v>213000</v>
      </c>
      <c r="E30" s="21"/>
      <c r="F30" s="45">
        <f>D30*E30</f>
        <v>0</v>
      </c>
      <c r="G30" s="72">
        <f t="shared" ref="G30" si="0">(F30/12)*37</f>
        <v>0</v>
      </c>
      <c r="H30" s="38"/>
    </row>
    <row r="31" spans="1:8" x14ac:dyDescent="0.2">
      <c r="A31" s="39"/>
      <c r="B31" s="86" t="s">
        <v>32</v>
      </c>
      <c r="C31" s="50" t="s">
        <v>33</v>
      </c>
      <c r="D31" s="85">
        <v>240</v>
      </c>
      <c r="E31" s="22"/>
      <c r="F31" s="45">
        <f>D31*E31</f>
        <v>0</v>
      </c>
      <c r="G31" s="72">
        <f>(F31/12)*37</f>
        <v>0</v>
      </c>
      <c r="H31" s="38"/>
    </row>
    <row r="32" spans="1:8" ht="15" thickBot="1" x14ac:dyDescent="0.25">
      <c r="A32" s="39"/>
      <c r="B32" s="76" t="s">
        <v>34</v>
      </c>
      <c r="C32" s="53"/>
      <c r="D32" s="53"/>
      <c r="E32" s="53"/>
      <c r="F32" s="53"/>
      <c r="G32" s="54"/>
      <c r="H32" s="38"/>
    </row>
    <row r="33" spans="1:8" ht="15" thickBot="1" x14ac:dyDescent="0.25">
      <c r="A33" s="39"/>
      <c r="B33" s="77"/>
      <c r="C33" s="78"/>
      <c r="D33" s="78"/>
      <c r="E33" s="78"/>
      <c r="F33" s="78"/>
      <c r="G33" s="79"/>
      <c r="H33" s="38"/>
    </row>
    <row r="34" spans="1:8" ht="19.5" customHeight="1" thickBot="1" x14ac:dyDescent="0.3">
      <c r="A34" s="39"/>
      <c r="B34" s="80" t="s">
        <v>18</v>
      </c>
      <c r="C34" s="81"/>
      <c r="D34" s="81"/>
      <c r="E34" s="81"/>
      <c r="F34" s="81"/>
      <c r="G34" s="82"/>
      <c r="H34" s="38"/>
    </row>
    <row r="35" spans="1:8" ht="15" thickBot="1" x14ac:dyDescent="0.25">
      <c r="A35" s="39"/>
      <c r="B35" s="73" t="s">
        <v>48</v>
      </c>
      <c r="C35" s="74"/>
      <c r="D35" s="75">
        <v>350000</v>
      </c>
      <c r="E35" s="24"/>
      <c r="F35" s="45">
        <f>D35*E35</f>
        <v>0</v>
      </c>
      <c r="G35" s="72">
        <f>(F35/12)*37</f>
        <v>0</v>
      </c>
      <c r="H35" s="38"/>
    </row>
    <row r="36" spans="1:8" ht="15" thickBot="1" x14ac:dyDescent="0.25">
      <c r="A36" s="39"/>
      <c r="B36" s="23"/>
      <c r="C36" s="25"/>
      <c r="D36" s="26"/>
      <c r="E36" s="21"/>
      <c r="F36" s="46">
        <f>D36*E36</f>
        <v>0</v>
      </c>
      <c r="G36" s="47">
        <f t="shared" ref="G36:G38" si="1">(F36/12)*37</f>
        <v>0</v>
      </c>
      <c r="H36" s="38"/>
    </row>
    <row r="37" spans="1:8" ht="15" thickBot="1" x14ac:dyDescent="0.25">
      <c r="A37" s="39"/>
      <c r="B37" s="23"/>
      <c r="C37" s="25"/>
      <c r="D37" s="26"/>
      <c r="E37" s="21"/>
      <c r="F37" s="46">
        <f t="shared" ref="F37:F38" si="2">D37*E37</f>
        <v>0</v>
      </c>
      <c r="G37" s="47">
        <f t="shared" si="1"/>
        <v>0</v>
      </c>
      <c r="H37" s="38"/>
    </row>
    <row r="38" spans="1:8" ht="15" thickBot="1" x14ac:dyDescent="0.25">
      <c r="A38" s="39"/>
      <c r="B38" s="23"/>
      <c r="C38" s="27"/>
      <c r="D38" s="28"/>
      <c r="E38" s="22"/>
      <c r="F38" s="46">
        <f t="shared" si="2"/>
        <v>0</v>
      </c>
      <c r="G38" s="47">
        <f t="shared" si="1"/>
        <v>0</v>
      </c>
      <c r="H38" s="38"/>
    </row>
    <row r="39" spans="1:8" x14ac:dyDescent="0.2">
      <c r="A39" s="39"/>
      <c r="B39" s="43"/>
      <c r="C39" s="44"/>
      <c r="D39" s="44"/>
      <c r="E39" s="45"/>
      <c r="F39" s="46"/>
      <c r="G39" s="47"/>
      <c r="H39" s="38"/>
    </row>
    <row r="40" spans="1:8" ht="15" x14ac:dyDescent="0.25">
      <c r="A40" s="39"/>
      <c r="B40" s="48"/>
      <c r="C40" s="49" t="s">
        <v>46</v>
      </c>
      <c r="D40" s="50"/>
      <c r="E40" s="50"/>
      <c r="F40" s="50"/>
      <c r="G40" s="51">
        <f>SUM(G28:G31,G35:G38)</f>
        <v>0</v>
      </c>
      <c r="H40" s="38"/>
    </row>
    <row r="41" spans="1:8" ht="15" thickBot="1" x14ac:dyDescent="0.25">
      <c r="A41" s="39"/>
      <c r="B41" s="52"/>
      <c r="C41" s="53"/>
      <c r="D41" s="53"/>
      <c r="E41" s="53"/>
      <c r="F41" s="53"/>
      <c r="G41" s="54"/>
      <c r="H41" s="38"/>
    </row>
    <row r="42" spans="1:8" x14ac:dyDescent="0.2">
      <c r="A42" s="39"/>
      <c r="B42" s="55"/>
      <c r="C42" s="55"/>
      <c r="D42" s="55"/>
      <c r="E42" s="55"/>
      <c r="F42" s="55"/>
      <c r="G42" s="55"/>
      <c r="H42" s="38"/>
    </row>
    <row r="43" spans="1:8" ht="15" thickBot="1" x14ac:dyDescent="0.25">
      <c r="B43" s="56"/>
      <c r="C43" s="57"/>
      <c r="D43" s="57"/>
      <c r="E43" s="57"/>
      <c r="F43" s="57"/>
      <c r="G43" s="57"/>
    </row>
    <row r="44" spans="1:8" x14ac:dyDescent="0.2">
      <c r="A44" s="39"/>
      <c r="B44" s="58"/>
      <c r="C44" s="59"/>
      <c r="D44" s="59"/>
      <c r="E44" s="59"/>
      <c r="F44" s="59"/>
      <c r="G44" s="60"/>
      <c r="H44" s="38"/>
    </row>
    <row r="45" spans="1:8" ht="18" x14ac:dyDescent="0.25">
      <c r="A45" s="39"/>
      <c r="B45" s="61" t="s">
        <v>35</v>
      </c>
      <c r="C45" s="62"/>
      <c r="D45" s="62"/>
      <c r="E45" s="62"/>
      <c r="F45" s="62"/>
      <c r="G45" s="63">
        <f>G40+G22</f>
        <v>0</v>
      </c>
      <c r="H45" s="38"/>
    </row>
    <row r="46" spans="1:8" ht="15" thickBot="1" x14ac:dyDescent="0.25">
      <c r="A46" s="39"/>
      <c r="B46" s="64"/>
      <c r="C46" s="65"/>
      <c r="D46" s="65"/>
      <c r="E46" s="65"/>
      <c r="F46" s="65"/>
      <c r="G46" s="66"/>
      <c r="H46" s="38"/>
    </row>
    <row r="47" spans="1:8" x14ac:dyDescent="0.2">
      <c r="B47" s="36"/>
      <c r="C47" s="37"/>
      <c r="D47" s="37"/>
      <c r="E47" s="37"/>
      <c r="F47" s="37"/>
      <c r="G47" s="37"/>
    </row>
    <row r="48" spans="1:8" ht="15" thickBot="1" x14ac:dyDescent="0.25">
      <c r="B48" s="67"/>
      <c r="C48" s="68"/>
      <c r="D48" s="68"/>
    </row>
    <row r="49" spans="1:5" ht="15" customHeight="1" thickBot="1" x14ac:dyDescent="0.3">
      <c r="A49" s="39"/>
      <c r="B49" s="69" t="s">
        <v>36</v>
      </c>
      <c r="C49" s="70"/>
      <c r="D49" s="71"/>
      <c r="E49" s="38"/>
    </row>
    <row r="50" spans="1:5" ht="15" x14ac:dyDescent="0.25">
      <c r="A50" s="39"/>
      <c r="B50" s="40" t="s">
        <v>37</v>
      </c>
      <c r="C50" s="33"/>
      <c r="D50" s="34"/>
      <c r="E50" s="38"/>
    </row>
    <row r="51" spans="1:5" ht="15" x14ac:dyDescent="0.25">
      <c r="A51" s="39"/>
      <c r="B51" s="41" t="s">
        <v>38</v>
      </c>
      <c r="C51" s="29"/>
      <c r="D51" s="30"/>
      <c r="E51" s="38"/>
    </row>
    <row r="52" spans="1:5" ht="15" x14ac:dyDescent="0.25">
      <c r="A52" s="39"/>
      <c r="B52" s="41" t="s">
        <v>39</v>
      </c>
      <c r="C52" s="29"/>
      <c r="D52" s="30"/>
      <c r="E52" s="38"/>
    </row>
    <row r="53" spans="1:5" ht="15" x14ac:dyDescent="0.25">
      <c r="A53" s="39"/>
      <c r="B53" s="41" t="s">
        <v>40</v>
      </c>
      <c r="C53" s="29"/>
      <c r="D53" s="30"/>
      <c r="E53" s="38"/>
    </row>
    <row r="54" spans="1:5" ht="15" x14ac:dyDescent="0.25">
      <c r="A54" s="39"/>
      <c r="B54" s="41"/>
      <c r="C54" s="29"/>
      <c r="D54" s="30"/>
      <c r="E54" s="38"/>
    </row>
    <row r="55" spans="1:5" ht="15" x14ac:dyDescent="0.25">
      <c r="A55" s="39"/>
      <c r="B55" s="41"/>
      <c r="C55" s="29"/>
      <c r="D55" s="30"/>
      <c r="E55" s="38"/>
    </row>
    <row r="56" spans="1:5" ht="15" x14ac:dyDescent="0.25">
      <c r="A56" s="39"/>
      <c r="B56" s="41"/>
      <c r="C56" s="29"/>
      <c r="D56" s="30"/>
      <c r="E56" s="38"/>
    </row>
    <row r="57" spans="1:5" ht="15.75" customHeight="1" thickBot="1" x14ac:dyDescent="0.3">
      <c r="A57" s="39"/>
      <c r="B57" s="42" t="s">
        <v>41</v>
      </c>
      <c r="C57" s="31"/>
      <c r="D57" s="32"/>
      <c r="E57" s="38"/>
    </row>
    <row r="58" spans="1:5" x14ac:dyDescent="0.2">
      <c r="B58" s="36"/>
      <c r="C58" s="37"/>
      <c r="D58" s="37"/>
    </row>
  </sheetData>
  <sheetProtection algorithmName="SHA-512" hashValue="t6plmjYeGCoHf180wWSjfnB/C1dhjLxcKcSNNBljpuMxlqCZTZAuAOVTbRnVioJg78Gw+t5XpCr9A4zgfgbroA==" saltValue="M+8lzeCtJGzCQF0YKoGYXQ==" spinCount="100000" sheet="1" objects="1" scenarios="1"/>
  <protectedRanges>
    <protectedRange sqref="E13 C57 B16 B18:B19 E16:E19 E28:E31 C50:C53 B35:E38" name="DD JGZ"/>
  </protectedRanges>
  <mergeCells count="18">
    <mergeCell ref="C11:D11"/>
    <mergeCell ref="C12:D12"/>
    <mergeCell ref="C13:D13"/>
    <mergeCell ref="C15:D15"/>
    <mergeCell ref="C23:D23"/>
    <mergeCell ref="C16:D16"/>
    <mergeCell ref="C17:D17"/>
    <mergeCell ref="C52:D52"/>
    <mergeCell ref="C53:D56"/>
    <mergeCell ref="C57:D57"/>
    <mergeCell ref="C18:D18"/>
    <mergeCell ref="C19:D19"/>
    <mergeCell ref="B49:D49"/>
    <mergeCell ref="C50:D50"/>
    <mergeCell ref="C51:D51"/>
    <mergeCell ref="B29:B30"/>
    <mergeCell ref="B27:G27"/>
    <mergeCell ref="C24:D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00AFC8FAFF3468BF774DB8D16CC64" ma:contentTypeVersion="11" ma:contentTypeDescription="Een nieuw document maken." ma:contentTypeScope="" ma:versionID="d896a4e84db24c0ed60cf90404d40103">
  <xsd:schema xmlns:xsd="http://www.w3.org/2001/XMLSchema" xmlns:xs="http://www.w3.org/2001/XMLSchema" xmlns:p="http://schemas.microsoft.com/office/2006/metadata/properties" xmlns:ns2="c6059846-9b86-4e86-acdc-638ec10798b4" xmlns:ns3="35d5871e-09cc-47d7-9eeb-bea58cade8c8" targetNamespace="http://schemas.microsoft.com/office/2006/metadata/properties" ma:root="true" ma:fieldsID="54f9759d1d61fe56e069615ed637344f" ns2:_="" ns3:_="">
    <xsd:import namespace="c6059846-9b86-4e86-acdc-638ec10798b4"/>
    <xsd:import namespace="35d5871e-09cc-47d7-9eeb-bea58cade8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59846-9b86-4e86-acdc-638ec10798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5871e-09cc-47d7-9eeb-bea58cade8c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f13d7f5-fa19-40fd-9c6c-338298efc3a8}" ma:internalName="TaxCatchAll" ma:showField="CatchAllData" ma:web="35d5871e-09cc-47d7-9eeb-bea58cade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059846-9b86-4e86-acdc-638ec10798b4">
      <Terms xmlns="http://schemas.microsoft.com/office/infopath/2007/PartnerControls"/>
    </lcf76f155ced4ddcb4097134ff3c332f>
    <TaxCatchAll xmlns="35d5871e-09cc-47d7-9eeb-bea58cade8c8" xsi:nil="true"/>
  </documentManagement>
</p:properties>
</file>

<file path=customXml/itemProps1.xml><?xml version="1.0" encoding="utf-8"?>
<ds:datastoreItem xmlns:ds="http://schemas.openxmlformats.org/officeDocument/2006/customXml" ds:itemID="{5B5445FA-AEC8-44B3-B05A-97EE8F78D8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74928B-750A-4D8B-9CFD-3D27D53B49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059846-9b86-4e86-acdc-638ec10798b4"/>
    <ds:schemaRef ds:uri="35d5871e-09cc-47d7-9eeb-bea58cade8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1DEC72-BBDA-4E5E-AC34-8E38659EA769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35d5871e-09cc-47d7-9eeb-bea58cade8c8"/>
    <ds:schemaRef ds:uri="c6059846-9b86-4e86-acdc-638ec10798b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Instructieblad</vt:lpstr>
      <vt:lpstr>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 Oostenrijk</cp:lastModifiedBy>
  <cp:revision/>
  <dcterms:created xsi:type="dcterms:W3CDTF">2025-06-11T12:55:12Z</dcterms:created>
  <dcterms:modified xsi:type="dcterms:W3CDTF">2025-11-04T14:38:30Z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0x01010077500AFC8FAFF3468BF774DB8D16CC64</vt:lpwstr>
  </property>
  <property fmtid="{D5CDD505-2E9C-101B-9397-08002B2CF9AE}" pid="3" name="MediaServiceImageTags">
    <vt:lpwstr/>
  </property>
</Properties>
</file>