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https://vrfryslan.sharepoint.com/sites/BV-AanbestedingPPMOBrandweer/Gedeelde documenten/04 Vrijwillige transparantie/"/>
    </mc:Choice>
  </mc:AlternateContent>
  <xr:revisionPtr revIDLastSave="2" documentId="108_{6DAF95C5-BEEA-4CCF-A676-C1BFBB8D7EB2}" xr6:coauthVersionLast="47" xr6:coauthVersionMax="47" xr10:uidLastSave="{3E3FC5C3-B6AF-47D9-8292-3CE0C62A5327}"/>
  <bookViews>
    <workbookView xWindow="-28920" yWindow="-120" windowWidth="29040" windowHeight="15720" xr2:uid="{00000000-000D-0000-FFFF-FFFF00000000}"/>
  </bookViews>
  <sheets>
    <sheet name="PVE_PPMO"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 r="B6" i="1" s="1"/>
  <c r="B7" i="1" s="1"/>
  <c r="B8" i="1" s="1"/>
  <c r="B9" i="1" s="1"/>
  <c r="B10" i="1" s="1"/>
  <c r="B11" i="1" s="1"/>
  <c r="B12" i="1" s="1"/>
  <c r="B13" i="1" s="1"/>
  <c r="B14" i="1" s="1"/>
  <c r="B15" i="1" s="1"/>
  <c r="B17" i="1" s="1"/>
  <c r="B18" i="1" s="1"/>
  <c r="B19" i="1" l="1"/>
  <c r="B20" i="1" s="1"/>
  <c r="B21" i="1" s="1"/>
  <c r="B22" i="1" s="1"/>
  <c r="B23" i="1" s="1"/>
  <c r="B24" i="1" s="1"/>
  <c r="B25" i="1" s="1"/>
  <c r="B26" i="1" s="1"/>
  <c r="B27" i="1" l="1"/>
  <c r="B28" i="1" s="1"/>
  <c r="B29" i="1" s="1"/>
  <c r="B31" i="1" s="1"/>
  <c r="B32" i="1" s="1"/>
  <c r="B34" i="1" s="1"/>
  <c r="B35" i="1" s="1"/>
  <c r="B36" i="1" s="1"/>
  <c r="B37" i="1" s="1"/>
  <c r="B38" i="1" s="1"/>
  <c r="B39" i="1" s="1"/>
  <c r="B40" i="1" s="1"/>
  <c r="B41" i="1" s="1"/>
  <c r="B42" i="1" s="1"/>
  <c r="B43" i="1" s="1"/>
  <c r="B44" i="1" l="1"/>
  <c r="B45" i="1" s="1"/>
  <c r="B46" i="1" s="1"/>
  <c r="B47" i="1" s="1"/>
  <c r="B48" i="1" s="1"/>
  <c r="B49" i="1" s="1"/>
  <c r="B50" i="1" s="1"/>
  <c r="B51" i="1" s="1"/>
  <c r="B52" i="1" s="1"/>
  <c r="B53" i="1" s="1"/>
  <c r="B54" i="1" s="1"/>
  <c r="B55" i="1" s="1"/>
  <c r="B56" i="1" s="1"/>
  <c r="B58" i="1" s="1"/>
  <c r="B60" i="1" s="1"/>
  <c r="B61" i="1" s="1"/>
  <c r="B62" i="1" s="1"/>
  <c r="B63" i="1" s="1"/>
  <c r="B64" i="1" s="1"/>
  <c r="B65" i="1" s="1"/>
  <c r="B67" i="1" s="1"/>
  <c r="B68" i="1" l="1"/>
  <c r="B69" i="1" s="1"/>
  <c r="B70" i="1" s="1"/>
  <c r="B71" i="1" s="1"/>
  <c r="B72" i="1" s="1"/>
  <c r="B73" i="1" s="1"/>
  <c r="B74" i="1" s="1"/>
</calcChain>
</file>

<file path=xl/sharedStrings.xml><?xml version="1.0" encoding="utf-8"?>
<sst xmlns="http://schemas.openxmlformats.org/spreadsheetml/2006/main" count="75" uniqueCount="75">
  <si>
    <t>Eis</t>
  </si>
  <si>
    <t>Omschrijving van de gestelde eis</t>
  </si>
  <si>
    <t>Algemene eisen</t>
  </si>
  <si>
    <t xml:space="preserve">Opdrachtgever is niet verplicht tot gunnen. Opdrachtgever neemt een dergelijk besluit om niet te gunnen bij hoge uitzondering. Opdrachtnemers hebben geen recht op een vergoeding van gemaakte kosten of geleden schade. </t>
  </si>
  <si>
    <t>De Inschrijving is in de Nederlandse taal gesteld. Specifieke bijlagen mogen in een andere taal worden aangeleverd (Engels en Duits).</t>
  </si>
  <si>
    <t>Aan de Inschrijving zijn voor Opdrachtgever van de Inschrijving geen kosten verbonden, ongeacht of de onderhandelingen zullen leiden tot het sluiten van een overeenkomst.</t>
  </si>
  <si>
    <t xml:space="preserve">Opdrachtnemer treedt op als hoofdaannemer. Opdrachtgever heeft te allen tijde één aanspreekpunt. </t>
  </si>
  <si>
    <t xml:space="preserve">Opdrachtnemer dient via telefoon en e-mail minimaal tussen 8:00 en 17:00 uur op werkdagen bereikbaar te zijn om vragen te kunnen beantwoorden. </t>
  </si>
  <si>
    <t>Opdrachtnemer stelt een vast contactpersoon en een vervanger aan voor alle vragen, opmerkingen en eventueel klachten van Opdrachtgever. Opdrachtnemer heeft een vast telefoonnummer en e-mailadres waarop deze contactpersoon bereikbaar is. Dit geldt tevens voor de vervanger.</t>
  </si>
  <si>
    <t>Opdrachtnemer factureert digitaal in Pdf-formaat en verstuurt dit naar crediteuren@vrfryslan.nl óf Opdrachtnemer factureert in XML-formaat. Opdrachtnemer registreert zich op het platform Invoicesharing (www.invoicesharing.com). Opdrachtnemer factureert zoals overeengekomen, doch uiterlijk binnen 15 dagen na afloop van de maand waarin de prestatie is geleverd. Op de factuur is, naast de verplichte NAW-gegevens, minimaal de volgende informatie opgenomen:
-	Factuurnummer en factuurdatum;
-	Betreffende afdeling;
-	Naam besteller;
-	Een duidelijke omschrijving van Levering;
-	Afzonderlijke bedragen, alsmede het totaalbedrag in Euro’s;
-	Het Btw-bedrag en het Btw-nummer;
-	Periode;
-	KvK-nummer;
-	Bankrekeningnummer (IBAN);
-	Kostenplaats en/of projectnummer (af te stemmen met de afdeling);
-	Weeknummer.</t>
  </si>
  <si>
    <t xml:space="preserve">Opdrachtnemer is aantoonbaar in het bezit van een kwaliteitssysteem gedurende de looptijd van het contract, ISO 9001 of gelijkwaardig. </t>
  </si>
  <si>
    <t>Algemene eisen PPMO</t>
  </si>
  <si>
    <t>Opdrachtnemer is gecertificeerd om de gevraagde dienstverlening te mogen uitvoeren en voldoet aan de normen met betrekking tot de uitvoering van deze dienstverlening, zoals vastgesteld in de vigerende wet- en regelgeving.</t>
  </si>
  <si>
    <t>Indien op basis van wijzigingen in de beoordeling of het beleid van Veiligheidsregio Fryslân wijzingen in de uitvoering van de keuringen noodzakelijk zijn, werkt Opdrachtnemer mee aan de implementatie ervan.</t>
  </si>
  <si>
    <t>Aanstellingskeuring</t>
  </si>
  <si>
    <t>Periodiek Preventief Medisch onderzoek</t>
  </si>
  <si>
    <t>Opdrachtnemer levert alle benodigde instrumenten en apparatuur t.b.v. de keuringen en testen. Persoonlijke beschermingsmiddelen, waaronder kleding, helm, schoenen en handschoenen worden door de keurling zelf meegenomen. Veiligheidsregio Fryslân verzorgt het leveren van complete sets van ademlucht</t>
  </si>
  <si>
    <t>Opdrachtnemer roept de keurling uiterlijk drie maanden voor de keuringsdatum op voor een keuring. De keurling ontvangt 2 maanden voor de keuringsdatum een reminder van Opdrachtnemer.</t>
  </si>
  <si>
    <t>Juridisch</t>
  </si>
  <si>
    <t>Projectmanagementsysteem</t>
  </si>
  <si>
    <t>Opdrachtnemer en Veiligheidsregio Fryslân hebben beiden een vast aanspreekpunt (of één vervanger) voor wat betreft de kwaliteit van de dienstverlening. Beide aanspreekpunten zijn gedurende werkdagen (ma t/m vrij van 9.00 uur tot 17.00 uur) bereikbaar per telefoon en via e-mail. Tevens voeren beide aanspreekpunten éénmaal per kwartaal een klantoverleg over de implementatie en kwaliteit van de afspraken, de financiële ontwikkeling en de voortgang van de overeenkomst.</t>
  </si>
  <si>
    <t>Opdrachtnemer wordt geacht gedurende het contract proactief mee te denken over eventuele verbeterpunten. Bij wijzigingen verwacht Veiligheidsregio Fryslân dat Opdrachtnemer meewerkt aan de voorlichting van keurlingen. Hieraan zijn voor Veiligheidsregio Fryslân geen extra kosten verbonden.</t>
  </si>
  <si>
    <t>Opdrachtnemer dient op de hoogte te blijven van de ontwikkelingen betreffende de keuringen, zowel juridisch als operationeel en dient hierover tijdig te overleggen met Veiligheidsregio Fryslân.</t>
  </si>
  <si>
    <r>
      <rPr>
        <b/>
        <sz val="11"/>
        <color theme="1"/>
        <rFont val="Arial"/>
        <family val="2"/>
      </rPr>
      <t xml:space="preserve">Aanstellingskeuring
</t>
    </r>
    <r>
      <rPr>
        <sz val="11"/>
        <color theme="1"/>
        <rFont val="Arial"/>
        <family val="2"/>
      </rPr>
      <t xml:space="preserve">Opdrachtnemer neemt met de keurling contact op voor het plannen van de aanstellingskeuring. Opdrachtnemer stelt een digitaal planningssysteem ter beschikking waar Veiligheidsregio Fryslân de planning kan inzien. Opdrachtnemer bevestigd de keuring per e-mail aan de keurling. Na gunning worden afspraken gemaakt over het versturen van een afspraakherinnering. </t>
    </r>
  </si>
  <si>
    <t>Opdrachtnemer draagt zorg voor eenduidige en uniforme wijze van afname van de testen en keuringen.</t>
  </si>
  <si>
    <t>De keuringsarts en testleiders stellen zich onafhankelijk op naar keurling en Veiligheidsregio Fryslân</t>
  </si>
  <si>
    <t>De uitslag van de keuringen geven een eenduidig antwoord met betrekking tot geschiktheid voor de repressieve dienst en geeft in het geval van afkeuring aan of niet_x0002_repressieve werkzaamheden mogelijk zijn.</t>
  </si>
  <si>
    <t>De keuringsarts treedt zo nodig in contact met de bedrijfsarts en keurling waar dit voor het vervolgtraject na een keuring van belang is.</t>
  </si>
  <si>
    <t>Opdrachtnemer gebruikt de brandbestrijdingsbaan niet voor meerdere keuringen tegelijk.</t>
  </si>
  <si>
    <t>Opdrachtnemer voorziet, middels registratie in het projectmanagementsysteem, dat uitvoering en uitslagen van de medische keuringen maximaal twee uur na de keuring inzichtelijk zijn in het dossier van de keurling.</t>
  </si>
  <si>
    <t>Naast de inzage via het projectmanagementsysteem informeert Opdrachtnemer de keurling na afloop van de keuring ook mondeling over de uitslag.</t>
  </si>
  <si>
    <t xml:space="preserve">Van de keurlingen die een G2, O1 en O2 ontvangen krijgen zowel de keurling zelf als Veiligheidsregio Fryslân binnen één (1) werkdag per e-mail een melding dat er in het projectmanagementsysteem een uitslag is toegevoegd. </t>
  </si>
  <si>
    <t>Een keurling ontvangt pas een O2 uitslag na overleg met de contactpersoon van Veiligheidsregio Fryslân en het betreffende clusterhoofd.</t>
  </si>
  <si>
    <t>Opdrachtnemer zorgt voor bewaking van termijnen als gevolg van afkeur of tijdelijke geschiktheid en plant deze herkeuringen voor afloop van de termijn in.</t>
  </si>
  <si>
    <t>Keurlingen die na verlof in verband met langdurig ziekte, zwangerschapsverlof of na afronden een hersteltraject herintreden, dienen op verzoek van Veiligheidsregio Fryslân opgeroepen te worden voor een vervroegde medische keuring. Opdrachtnemer dient waar nodig samen te werken met de bedrijfsarts van Veiligheidsregio Fryslân.</t>
  </si>
  <si>
    <t>Op de dag van keuring ligt de verantwoordelijkheid voor het medische- en fysieke gedeelte van de keuring bij Opdrachtnemer en/of keuringsarts.</t>
  </si>
  <si>
    <t>Jaarlijks neemt Opdrachtnemer contact op met Veiligheidsregio Fryslân voor het opstellen van een jaarplanning voor de uitvoering van de keuringen en testen voor het opvolgende kalenderjaar. De planning van Veiligheidsregio Fryslân is leidend.</t>
  </si>
  <si>
    <t>Opdrachtnemer stelt zowel eens per kwartaal als jaarlijks een managementrapportage ter beschikking aan Veiligheidsregio Fryslân. Deze rapportage geeft inzicht in het aantal aanstellingskeuringen, het aantal periodieke keuringen, het aantal deelnemers, aantal 'no show' en de uitkomst van de keuringen (G1, G2, O1 en O2).</t>
  </si>
  <si>
    <t>Neemt de Inspectie Sociale Zaken en Werkgelegenheid maatregelen t.o.v. Opdrachtnemer of verliest Opdrachtnemer zijn certificering dan draagt hij zorg voor het onmiddellijk inlichten van Veiligheidsregio Fryslân en leidt dit tot ontbinding van het contract.</t>
  </si>
  <si>
    <t xml:space="preserve">Opdrachtnemer gebruikt het projectmanagement systeem voor het uitnodigen van de keurlingen. Daarnaast bewaakt Opdrachtnemer de planning en het efficiënt invullen van de keuringsdagen met het projectmanagementsysteem. </t>
  </si>
  <si>
    <t>Het projectmanagementsysteem van Opdrachtnemer heeft een signaalfunctie voor de gestelde keuringstermijnen zodat de keurlingen binnen de (wettelijk) gestelde termijnen worden gekeurd.</t>
  </si>
  <si>
    <t>Het projectmanagementsysteem biedt de mogelijkheid om aan te geven of een keurling een optionele medische test wenst, zoals omschreven in paragraaf 4.1.5.</t>
  </si>
  <si>
    <t xml:space="preserve">Opdrachtnemer stuurt maandelijks een (standaard)factuur naar Veiligheidsregio Fryslân met 1/12 deel van de jaarprijs. Hierbij wordt uitgegaan van de opgegeven fictieve aantallen zoals opgenomen in de beschrijving van de opdracht. </t>
  </si>
  <si>
    <t>Uiterlijk 2 maanden voor het verstrijken van het kalenderjaar overleggen Veiligheidsregio Fryslân en Opdrachtnemer over de te hanteren fictieve aantallen keuringen en metingen voor het komende jaar. Aanpassing van de fictieve aantallen geschieden in ieder geval wanneer er sprake is van aantoonbare over- of onderproductie van 3% van de aantallen.</t>
  </si>
  <si>
    <t>Jaarlijks wordt voor 1 september door Opdrachtnemer aangegeven of de opgegeven fictieve aantallen overeenkomen met de werkelijke afgenomen keuringen. Voor de over- of onderproductie per jaar, wordt een prijs per keuring/meting toegepast. Uiterlijk binnen 14 dagen na het verstrijken van het kalenderjaar stuurt Opdrachtnemer een nacalculatiefactuur. De mate waarin zaken daarin worden gespecificeerd, worden nader afgesproken.</t>
  </si>
  <si>
    <t>Opdrachtnemer garandeert dat, daar waar noodzakelijk, de gevraagde dienstverlening wordt uitgevoerd conform de geldende bepalingen van de Wet op de medische keuringen en het Besluit personeel Veiligheidsregio's.</t>
  </si>
  <si>
    <t>Opdrachtnemer werkt met een team van ondersteuners voor Veiligheidsregio Fryslân. Hierbij geldt dat ziekte, vakantie, scholing of andere omstandigheden van Opdrachtnemer reeds geplande werkzaamheden nooit in de weg staan. Opdrachtnemer staat garant voor een ongestoorde uitvoering van de opdracht.</t>
  </si>
  <si>
    <t>In het geval een annulering heeft plaatsgevonden, draagt Opdrachtnemer zorg voor het inplannen van een keurling binnen 90 dagen na de geannuleerde keuringsdatum.</t>
  </si>
  <si>
    <r>
      <t xml:space="preserve">De dienstverlening door opdrachtnemer omvat:
- Beoordeling vragenlijsten, incl. PAR-Q.
- Afnemen biometrische testen, inclusief bijbehorend materieel.
- Totaal oordeel en advisering. 
</t>
    </r>
    <r>
      <rPr>
        <b/>
        <sz val="11"/>
        <color theme="1"/>
        <rFont val="Arial"/>
        <family val="2"/>
      </rPr>
      <t>Opdrachtgever</t>
    </r>
    <r>
      <rPr>
        <sz val="11"/>
        <color theme="1"/>
        <rFont val="Arial"/>
        <family val="2"/>
      </rPr>
      <t xml:space="preserve"> is verantwoordelijk voor:
- Stelt ruimte leeg beschikbaar op vooraf afgesproken locaties in Fryslân. Zorgt voor bewegwijzering keurlingen en drinken voor keurlingen.
- Levert benodigde materiele ondersteuning bij uitvoeren van de functionele testen. Op verzoek van Opdrachtnemer, kan de hoogwerker beschikbaar worden gesteld. In dat geval levert Opdrachtgever medewerkers voor het gereedmaken en bedienen van de hoogwerker voor de hoogtevreestest. De hoogtevreestest (onderdeel van de aanstellingskeuring) kan door Veiligheidsregio Fryslân op een ander moment dan de aanstellingskeuring worden uitgevoerd. Deze uitslag dient door de keuringsarts te worden geïntegreerd in de rapportage.</t>
    </r>
  </si>
  <si>
    <t xml:space="preserve">De dienstverlening voor alle brandweerkeuringen en fysieke metingen wordt georganiseerd op een variabel aantal oefenlocaties (momenteel 2) in Fryslân. 
Daarnaast vinden eens per jaar keuringen plaats op Terschelling, Vlieland en Ameland. Veiligheidsregio Fryslân draagt zorg voor adequate locaties (voornamelijk brandweerkazernes). Hierin wordt flexibiliteit van Opdrachtnemer verwacht. </t>
  </si>
  <si>
    <t>Veiligheidsregio Fryslân plant in overleg met Opdrachtnemer vooraf voor het hele jaar perioden in waarop de keuringen en metingen plaatsvinden. De jaarplanning wordt in samenspraak tussen Opdrachtnemer en Opdrachtgever opgesteld.</t>
  </si>
  <si>
    <t xml:space="preserve">Veiligheidsregio Fryslân wordt door Opdrachtnemer digitaal (per e-mail of het eerstvolgende werkdag na het oorspronkelijke keuringsmoment, projectmanagementsysteem) geïnformeerd over een “no-show” uiterlijk op de eerstvolgende werkdag na het oorspronkelijke keuringsmoment. </t>
  </si>
  <si>
    <t>Opdrachtnemer voorziet in een koppeling tussen het projectmanagementsysteem en het brandweersysteem waar Veiligheidsregio Fryslân gebruik van maakt. Op dit moment is dit Veiligheidspaspoort.</t>
  </si>
  <si>
    <t>Wat betreft de keuringsarts wordt, per soort keuring, het volgende gevraagd:
- De keuringsarts heeft een vervanger, dit brengt geen extra kosten met zich mee;
- De keuringsarts en diens vervanger(s) staan als arts ingeschreven in het BIG register;
- De keuringsarts en diens vervanger en assistent nemen de door de Nederlandse vereniging van arbeids- en bedrijfsgeneeskunde opgestelde beroepsprofielen, codes en protocollen in acht;
- Opdrachtnemer is verplicht een andere keuringsarts aan te bieden indien Veiligheidsregio Fryslân van oordeel is dat de keuringsarts niet langer gehandhaafd kan worden. Wanneer geen geschikte nieuwe keuringsarts wordt gevonden is dit reden voor Veiligheidsregio Fryslân om de overeenkomst te beëindigen, zonder schadevergoeding aan Opdrachtnemer verschuldigd te zijn. Het oordeel van Veiligheidsregio Fryslân is hierbij leidend. Eventuele (gevolg)kosten komen voor rekening van Opdrachtnemer.</t>
  </si>
  <si>
    <t>Ten aanzien van de overige ondersteuners geldt dat: 
- Het personeel van Opdrachtnemer met klantcontacten, beschikt over goede communicatieve vaardigheden en is in staat om zowel mondeling als schriftelijk in het Nederlands te communiceren; 
- Opdrachtnemer levert bevoegd personeel voor de functie van doktersassistent; 
- Opdrachtnemer levert testleiders die voldoen aan de eindtermen zoals verwoord in het profiel testleider (zie bijlage 4);
- De medewerkers van Opdrachtnemer, die betrokken zijn bij de uitvoering van de Opdracht, dienen in het bezit te zijn van een goedgekeurde VOG.
- Opdrachtnemer geen gebruik maakt van personeel dat in dienst is bij Veiligheidsregio Fryslân bij de uitvoering en ondersteuning van de keuringen of metingen.</t>
  </si>
  <si>
    <t>Opdrachtnemer waarborgt zijn kwaliteit en beschikt over een klachten- en beroepsprotocol. Een kopie van de klachtenregeling en een beschrijving van het kwaliteitsmanagementsysteem dient op verzoek van Veiligheidsregio Fryslân getoond te kunnen worden.</t>
  </si>
  <si>
    <t>Opdrachtnemer is verwerkingsverantwoordelijke in de zin van de Algemene Verordening Gegevensbescherming (AVG) en voldoet als zodanig aan alle eisen die de vigerende wetgeving stelt over privacy, zowel bij aanvang als lopende het contract. Opdrachtnemer beschikt over een privacyreglement en een kopie daarvan dient op verzoek van Veiligheidsregio Fryslân getoond te kunnen worden.</t>
  </si>
  <si>
    <r>
      <t xml:space="preserve">PPMO
</t>
    </r>
    <r>
      <rPr>
        <sz val="11"/>
        <color theme="1"/>
        <rFont val="Arial"/>
        <family val="2"/>
      </rPr>
      <t xml:space="preserve">
Opdrachtnemer stelt een digitaal planningssysteem ter beschikking. Dit plannings-systeem biedt de keurling de mogelijkheid om zelf afspraken in te plannen. Daarnaast biedt Opdrachtnemer keurlingen de mogelijkheid om telefonisch een afspraak te maken voor een keuring en hebben de medewerkers van Veiligheidsregio Fryslân de mogelijkheid om telefonisch een afspraak te maken namens de keurling. 
De contactpersoon van Veiligheidsregio Fryslân heeft via het planningsysteem inzicht in de planning, de data waarop de keuringen van de individuele keurlingen  verlopen en managementrapportage. 
- Opdrachtnemer verstuurd een definitieve uitnodiging aan keurlingen.
- Opdrachtnemer bevestigd de keuring per e-mail aan de keurling.
- Na gunning worden afspraken gemaakt over het versturen van een afspraakherinnering.</t>
    </r>
  </si>
  <si>
    <t xml:space="preserve">Opdrachtnemer garandeert gebruik te maken van een digitaal (projectmanagement)systeem voor dossieropslag, planning en administratie. Dit systeem voldoet aan alle wettelijke eisen met betrekking tot privacy en informatieveiligheid. </t>
  </si>
  <si>
    <r>
      <t xml:space="preserve">Gegevensbeveiliging en privacy:
- Dataminimalisatie: </t>
    </r>
    <r>
      <rPr>
        <sz val="11"/>
        <color theme="1"/>
        <rFont val="Arial"/>
        <family val="2"/>
      </rPr>
      <t xml:space="preserve">alleen noodzakelijke gegevens worden verwerkt en opgeslagen
</t>
    </r>
    <r>
      <rPr>
        <b/>
        <sz val="11"/>
        <color theme="1"/>
        <rFont val="Arial"/>
        <family val="2"/>
      </rPr>
      <t xml:space="preserve">- Logging en monitoring: </t>
    </r>
    <r>
      <rPr>
        <sz val="11"/>
        <color theme="1"/>
        <rFont val="Arial"/>
        <family val="2"/>
      </rPr>
      <t xml:space="preserve">belangrijke acties en toegangen worden gelogd voor auditdoeleilanden.
</t>
    </r>
    <r>
      <rPr>
        <b/>
        <sz val="11"/>
        <color theme="1"/>
        <rFont val="Arial"/>
        <family val="2"/>
      </rPr>
      <t xml:space="preserve">- Data opslag: </t>
    </r>
    <r>
      <rPr>
        <sz val="11"/>
        <color theme="1"/>
        <rFont val="Arial"/>
        <family val="2"/>
      </rPr>
      <t xml:space="preserve">wordt binnen de EU opgeslagen.
</t>
    </r>
    <r>
      <rPr>
        <b/>
        <sz val="11"/>
        <color theme="1"/>
        <rFont val="Arial"/>
        <family val="2"/>
      </rPr>
      <t xml:space="preserve">- Verwijdering van data: </t>
    </r>
    <r>
      <rPr>
        <sz val="11"/>
        <color theme="1"/>
        <rFont val="Arial"/>
        <family val="2"/>
      </rPr>
      <t xml:space="preserve">gegevens worden veilig gewist.
</t>
    </r>
  </si>
  <si>
    <t>Beveiliging en privacy</t>
  </si>
  <si>
    <r>
      <rPr>
        <b/>
        <sz val="11"/>
        <color theme="1"/>
        <rFont val="Arial"/>
        <family val="2"/>
      </rPr>
      <t xml:space="preserve">Aantoonbaarheid informatiebeveiliging: </t>
    </r>
    <r>
      <rPr>
        <sz val="11"/>
        <color theme="1"/>
        <rFont val="Arial"/>
        <family val="2"/>
      </rPr>
      <t>Opdrachtnemer is ISO27001 gecertificeerd.</t>
    </r>
  </si>
  <si>
    <r>
      <rPr>
        <b/>
        <sz val="11"/>
        <color theme="1"/>
        <rFont val="Arial"/>
        <family val="2"/>
      </rPr>
      <t xml:space="preserve">Privacy: </t>
    </r>
    <r>
      <rPr>
        <sz val="11"/>
        <color theme="1"/>
        <rFont val="Arial"/>
        <family val="2"/>
      </rPr>
      <t>het projectmanagementsysteem voldoet aan de vereisten van de AVG.</t>
    </r>
  </si>
  <si>
    <r>
      <t xml:space="preserve">Toegangsbeveiliging:
- Authenticatie: </t>
    </r>
    <r>
      <rPr>
        <sz val="11"/>
        <color theme="1"/>
        <rFont val="Arial"/>
        <family val="2"/>
      </rPr>
      <t xml:space="preserve">Minimale vereiste is een sterk wachtwoord, bij voorkeur MFA (Multi-Factor Authenticatie). 
</t>
    </r>
    <r>
      <rPr>
        <b/>
        <sz val="11"/>
        <color theme="1"/>
        <rFont val="Arial"/>
        <family val="2"/>
      </rPr>
      <t xml:space="preserve">- Autorisatie: </t>
    </r>
    <r>
      <rPr>
        <sz val="11"/>
        <color theme="1"/>
        <rFont val="Arial"/>
        <family val="2"/>
      </rPr>
      <t xml:space="preserve">Gebruikers krijgen alleen toegang tot functies en data die nodig zijn voor hun rol (RBAC - least privilege-principe)
</t>
    </r>
    <r>
      <rPr>
        <b/>
        <sz val="11"/>
        <color theme="1"/>
        <rFont val="Arial"/>
        <family val="2"/>
      </rPr>
      <t xml:space="preserve">- Sessiebeheer: </t>
    </r>
    <r>
      <rPr>
        <sz val="11"/>
        <color theme="1"/>
        <rFont val="Arial"/>
        <family val="2"/>
      </rPr>
      <t xml:space="preserve">Automatische uitlogfunctie na een bepaalde periode van inactiviteit.
</t>
    </r>
  </si>
  <si>
    <r>
      <t xml:space="preserve">Netwerk- en Communicatiebeveiliging: 
- Beveiligde verbindingen: </t>
    </r>
    <r>
      <rPr>
        <sz val="11"/>
        <color theme="1"/>
        <rFont val="Arial"/>
        <family val="2"/>
      </rPr>
      <t xml:space="preserve">gebruik van een VPN en versleutelde protcollen (geen onbeveiligde WiFi of HTTP).
</t>
    </r>
    <r>
      <rPr>
        <b/>
        <sz val="11"/>
        <color theme="1"/>
        <rFont val="Arial"/>
        <family val="2"/>
      </rPr>
      <t xml:space="preserve">- Firewall en Intrusion Detection: </t>
    </r>
    <r>
      <rPr>
        <sz val="11"/>
        <color theme="1"/>
        <rFont val="Arial"/>
        <family val="2"/>
      </rPr>
      <t xml:space="preserve">apparaten moeten beschermd zijn tegen ongeautoriseerde toegang.
</t>
    </r>
    <r>
      <rPr>
        <b/>
        <sz val="11"/>
        <color theme="1"/>
        <rFont val="Arial"/>
        <family val="2"/>
      </rPr>
      <t xml:space="preserve">- Beperking van externe toegang: </t>
    </r>
    <r>
      <rPr>
        <sz val="11"/>
        <color theme="1"/>
        <rFont val="Arial"/>
        <family val="2"/>
      </rPr>
      <t>toegang op afstand alleen via goedgekeurde en beveiligde methoden.</t>
    </r>
  </si>
  <si>
    <r>
      <t xml:space="preserve">Softwarebeheer en updates: 
- Regelmatige updates: </t>
    </r>
    <r>
      <rPr>
        <sz val="11"/>
        <color theme="1"/>
        <rFont val="Arial"/>
        <family val="2"/>
      </rPr>
      <t xml:space="preserve">applicaties en besturingssystemen moeten up-to-date zijn en voorzien van de laatste beveiligingspatches.
</t>
    </r>
    <r>
      <rPr>
        <b/>
        <sz val="11"/>
        <color theme="1"/>
        <rFont val="Arial"/>
        <family val="2"/>
      </rPr>
      <t xml:space="preserve">- Beveiliging tegen malware: </t>
    </r>
    <r>
      <rPr>
        <sz val="11"/>
        <color theme="1"/>
        <rFont val="Arial"/>
        <family val="2"/>
      </rPr>
      <t>apparaten moeten voorzien zijn van een antivirussoftware en endpointbescherming.</t>
    </r>
  </si>
  <si>
    <r>
      <rPr>
        <b/>
        <sz val="11"/>
        <color theme="1"/>
        <rFont val="Arial"/>
        <family val="2"/>
      </rPr>
      <t>Fysieke beveiliging:</t>
    </r>
    <r>
      <rPr>
        <sz val="11"/>
        <color theme="1"/>
        <rFont val="Arial"/>
        <family val="2"/>
      </rPr>
      <t xml:space="preserve">
</t>
    </r>
    <r>
      <rPr>
        <b/>
        <sz val="11"/>
        <color theme="1"/>
        <rFont val="Arial"/>
        <family val="2"/>
      </rPr>
      <t xml:space="preserve">- Beveiliging bij verlies/diefstal: </t>
    </r>
    <r>
      <rPr>
        <sz val="11"/>
        <color theme="1"/>
        <rFont val="Arial"/>
        <family val="2"/>
      </rPr>
      <t xml:space="preserve">mogelijkheid om op afstand gegevens te wissen of apparaten te blokkeren. </t>
    </r>
  </si>
  <si>
    <t>Keuringen kunnen tot 24 uur voor aanvang kosteloos geannuleerd worden. Voor een no show (personen die niet op komen dagen of zich te laat afmelden) betaalt Opdrachtgever het volledige keuringsbedrag.</t>
  </si>
  <si>
    <t>Opdrachtnemer is verantwoordelijk voor het uitvoeren van het Spoedeisende Eerste Hulpplan, en dient dit (op aanvraag) aantoonbaar beschikbaar te hebben. Opdrachtnemer levert tijdens de keuringen en testen een AED aan. De keuringsarts, testleiders en doktersassistente zijn bekwaam in de omgang met deze.</t>
  </si>
  <si>
    <t>Wanneer dreigt dat een keurling niet op tijd wordt gekeurd, koppelt Opdrachtnemer dit minimaal 4 weken van tevoren terug aan Veiligheidsregio Fryslân.</t>
  </si>
  <si>
    <t xml:space="preserve">Opdrachtnemer conformeert zich zonder voorbehoud en met uitdrukkelijke terzijdestelling van zijn eigen Algemene Voorwaarden aan de Rijksinkoopvoorwaarden ARVODI-2025. </t>
  </si>
  <si>
    <t>De dienstverlening door opdrachtnemer omvat:
- Beoordeling vragenlijsten, incl. PAR-Q.
- Afnemen biometrische testen, inclusief bijbehorend materieel.
- Afnemen functionele testen, inclusief vervoer, op- en afbouw materieel en benodigde ondersteuning.
- Het regelen van vervoer van Brandweerlocatie naar traplooptestlocatie.
- Totaal oordeel en advisering. 
- Optionele kunnen keurlingen kiezen voor
medische test (rust- elektrocardiogram, urineonderzoek en bloedonderzoek).
Opdrachtgever is verantwoordelijk voor:
- Optioneel plant de contactpersoon van Veiligheidsregio Fryslân op verzoek van de keurling de periodieke keuring in.
- Stelt ruimte leeg beschikbaar op vooraf afgesproken locaties in Fryslân. Zorgt voor bewegwijzering keurlingen en drinken voor keurlingen.
- Levert benodigde materiele ondersteuning bij uitvoeren van de functionele testen.</t>
  </si>
  <si>
    <t>Veiligheidsregio Fryslân maakt op dit moment gebruik van het door de huidige dienstverlener gebruikte projectmanagementsysteem ‘Vitlounge’. Bij een overeenkomst met een nieuwe Opdrachtnemer is de nieuwe Opdrachtnemer verantwoordelijk voor de migratie van dossiers uit “Vitlounge”.</t>
  </si>
  <si>
    <t>Periodiek Preventief Medisch Onderzoek voor de functies manschap en bevelvoerder wordt uitgevoerd conform de landelijke richtlijnen: het testprotocol, de vragenlijsten, beoordelingscriteria voor vragen en testen, handleiding voor de keuringsarts en de beoordeling is te vinden op https://www.brandweer.nl/ons-werk/periodiek-preventief_x0002_medisch-onderzoek-ppmo. De documentatie op bovengenoemde website is gedurende uitvoering van de Opdracht leidend, ook wanneer deze gedurende looptijd van de Raamovereenkomst wijzigt. Bij wijziging van de landelijke richtlijnen, treden Opdrachtnemer en Opdrachtgever in overleg om deze wijzigingen te implementeren binnen de dienstverlening.</t>
  </si>
  <si>
    <r>
      <t xml:space="preserve">Periodiek Preventief Medisch Onderzoek
</t>
    </r>
    <r>
      <rPr>
        <i/>
        <sz val="14"/>
        <color theme="0"/>
        <rFont val="Arial"/>
        <family val="2"/>
      </rPr>
      <t>Onderhandelingsprocedure zonder aankondiging met vrijwillige transparantie (TenderNed-kenmerk: 565517)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</si>
</sst>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theme="1"/>
      <name val="Arial"/>
      <family val="2"/>
    </font>
    <font>
      <b/>
      <sz val="11"/>
      <color theme="0"/>
      <name val="Arial"/>
      <family val="2"/>
    </font>
    <font>
      <sz val="11"/>
      <color theme="0"/>
      <name val="Arial"/>
      <family val="2"/>
    </font>
    <font>
      <b/>
      <sz val="11"/>
      <color theme="1"/>
      <name val="Arial"/>
      <family val="2"/>
    </font>
    <font>
      <sz val="11"/>
      <name val="Arial"/>
      <family val="2"/>
    </font>
    <font>
      <sz val="11"/>
      <color rgb="FF000000"/>
      <name val="Arial"/>
      <family val="2"/>
    </font>
    <font>
      <b/>
      <sz val="14"/>
      <color theme="0"/>
      <name val="Arial"/>
      <family val="2"/>
    </font>
    <font>
      <b/>
      <sz val="14"/>
      <color theme="1"/>
      <name val="Arial"/>
      <family val="2"/>
    </font>
    <font>
      <sz val="14"/>
      <color theme="1"/>
      <name val="Arial"/>
      <family val="2"/>
    </font>
    <font>
      <i/>
      <sz val="14"/>
      <color theme="0"/>
      <name val="Arial"/>
      <family val="2"/>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applyAlignment="1">
      <alignment vertical="top"/>
    </xf>
    <xf numFmtId="0" fontId="1" fillId="2" borderId="7" xfId="0" applyFont="1" applyFill="1" applyBorder="1" applyAlignment="1">
      <alignment vertical="top"/>
    </xf>
    <xf numFmtId="0" fontId="3" fillId="2" borderId="7" xfId="0" applyFont="1" applyFill="1" applyBorder="1" applyAlignment="1">
      <alignment vertical="top"/>
    </xf>
    <xf numFmtId="0" fontId="1" fillId="2" borderId="6" xfId="0" applyFont="1" applyFill="1" applyBorder="1" applyAlignment="1">
      <alignment vertical="top"/>
    </xf>
    <xf numFmtId="0" fontId="1" fillId="0" borderId="3" xfId="0" applyFont="1" applyBorder="1" applyAlignment="1">
      <alignment vertical="top" wrapText="1"/>
    </xf>
    <xf numFmtId="0" fontId="4" fillId="0" borderId="3" xfId="0" applyFont="1" applyBorder="1" applyAlignment="1">
      <alignment vertical="top" wrapText="1"/>
    </xf>
    <xf numFmtId="0" fontId="2" fillId="2" borderId="5" xfId="0" applyFont="1" applyFill="1" applyBorder="1" applyAlignment="1">
      <alignment horizontal="center" vertical="top"/>
    </xf>
    <xf numFmtId="0" fontId="4" fillId="0" borderId="5" xfId="0" applyFont="1" applyBorder="1" applyAlignment="1">
      <alignment horizontal="center" vertical="top"/>
    </xf>
    <xf numFmtId="0" fontId="4" fillId="0" borderId="0" xfId="0" applyFont="1" applyAlignment="1">
      <alignment horizontal="center" vertical="top"/>
    </xf>
    <xf numFmtId="0" fontId="5" fillId="0" borderId="8"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6" fillId="0" borderId="8" xfId="0" applyFont="1" applyBorder="1" applyAlignment="1">
      <alignment horizontal="left" vertical="top" wrapText="1"/>
    </xf>
    <xf numFmtId="0" fontId="1" fillId="0" borderId="0" xfId="0" applyFont="1" applyAlignment="1">
      <alignment vertical="top" wrapText="1"/>
    </xf>
    <xf numFmtId="0" fontId="5" fillId="0" borderId="3" xfId="0" applyFont="1" applyBorder="1" applyAlignment="1">
      <alignment vertical="top" wrapText="1"/>
    </xf>
    <xf numFmtId="0" fontId="5" fillId="3" borderId="3" xfId="0" applyFont="1" applyFill="1" applyBorder="1" applyAlignment="1">
      <alignment vertical="top" wrapText="1"/>
    </xf>
    <xf numFmtId="0" fontId="4" fillId="0" borderId="0" xfId="0" applyFont="1" applyAlignment="1">
      <alignment vertical="top" wrapText="1"/>
    </xf>
    <xf numFmtId="0" fontId="2" fillId="2" borderId="3" xfId="0" applyFont="1" applyFill="1" applyBorder="1" applyAlignment="1">
      <alignment vertical="top" wrapText="1"/>
    </xf>
    <xf numFmtId="0" fontId="8" fillId="2" borderId="1" xfId="0" applyFont="1" applyFill="1" applyBorder="1" applyAlignment="1">
      <alignment horizontal="center" vertical="top"/>
    </xf>
    <xf numFmtId="0" fontId="7" fillId="2" borderId="4" xfId="0" applyFont="1" applyFill="1" applyBorder="1" applyAlignment="1">
      <alignment horizontal="center" vertical="top"/>
    </xf>
    <xf numFmtId="0" fontId="7" fillId="2" borderId="9" xfId="0" applyFont="1" applyFill="1" applyBorder="1" applyAlignment="1">
      <alignment vertical="top" wrapText="1"/>
    </xf>
    <xf numFmtId="0" fontId="7" fillId="2" borderId="4" xfId="0" applyFont="1" applyFill="1" applyBorder="1" applyAlignment="1">
      <alignment vertical="top" wrapText="1"/>
    </xf>
    <xf numFmtId="0" fontId="7" fillId="2" borderId="5" xfId="0" applyFont="1" applyFill="1" applyBorder="1" applyAlignment="1">
      <alignment horizontal="center" vertical="top"/>
    </xf>
    <xf numFmtId="0" fontId="7" fillId="2" borderId="3" xfId="0" applyFont="1" applyFill="1" applyBorder="1" applyAlignment="1">
      <alignment vertical="top" wrapText="1"/>
    </xf>
    <xf numFmtId="0" fontId="9" fillId="2" borderId="7" xfId="0" applyFont="1" applyFill="1" applyBorder="1" applyAlignment="1">
      <alignment vertical="top"/>
    </xf>
    <xf numFmtId="0" fontId="1" fillId="0" borderId="0" xfId="0" applyFont="1" applyAlignment="1">
      <alignment horizontal="center" vertical="top"/>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74"/>
  <sheetViews>
    <sheetView showGridLines="0" tabSelected="1" zoomScale="115" zoomScaleNormal="115" workbookViewId="0">
      <selection sqref="A1:XFD1048576"/>
    </sheetView>
  </sheetViews>
  <sheetFormatPr defaultColWidth="8.77734375" defaultRowHeight="30.45" customHeight="1" x14ac:dyDescent="0.3"/>
  <cols>
    <col min="1" max="1" width="2.5546875" style="1" customWidth="1"/>
    <col min="2" max="2" width="12.5546875" style="9" customWidth="1"/>
    <col min="3" max="3" width="147.88671875" style="14" customWidth="1"/>
    <col min="4" max="4" width="5.21875" style="1" customWidth="1"/>
    <col min="5" max="5" width="8.77734375" style="1"/>
    <col min="6" max="9" width="15.21875" style="1" customWidth="1"/>
    <col min="10" max="16384" width="8.77734375" style="1"/>
  </cols>
  <sheetData>
    <row r="1" spans="2:10" ht="86.4" customHeight="1" thickBot="1" x14ac:dyDescent="0.35">
      <c r="B1" s="19"/>
      <c r="C1" s="27" t="s">
        <v>74</v>
      </c>
      <c r="D1" s="28"/>
      <c r="G1" s="26"/>
      <c r="J1" s="26"/>
    </row>
    <row r="2" spans="2:10" ht="30.45" customHeight="1" thickBot="1" x14ac:dyDescent="0.35">
      <c r="B2" s="20" t="s">
        <v>0</v>
      </c>
      <c r="C2" s="21" t="s">
        <v>1</v>
      </c>
      <c r="D2" s="22"/>
      <c r="G2" s="26"/>
      <c r="J2" s="26"/>
    </row>
    <row r="3" spans="2:10" ht="30.45" customHeight="1" x14ac:dyDescent="0.3">
      <c r="B3" s="23"/>
      <c r="C3" s="24" t="s">
        <v>2</v>
      </c>
      <c r="D3" s="25"/>
    </row>
    <row r="4" spans="2:10" ht="30.45" customHeight="1" x14ac:dyDescent="0.3">
      <c r="B4" s="8">
        <v>1</v>
      </c>
      <c r="C4" s="10" t="s">
        <v>70</v>
      </c>
      <c r="D4" s="2"/>
    </row>
    <row r="5" spans="2:10" ht="30.45" customHeight="1" x14ac:dyDescent="0.3">
      <c r="B5" s="8">
        <f>B4+1</f>
        <v>2</v>
      </c>
      <c r="C5" s="11" t="s">
        <v>3</v>
      </c>
      <c r="D5" s="2"/>
    </row>
    <row r="6" spans="2:10" ht="19.8" customHeight="1" x14ac:dyDescent="0.3">
      <c r="B6" s="8">
        <f t="shared" ref="B6:B15" si="0">B5+1</f>
        <v>3</v>
      </c>
      <c r="C6" s="11" t="s">
        <v>4</v>
      </c>
      <c r="D6" s="2"/>
    </row>
    <row r="7" spans="2:10" ht="33.6" customHeight="1" x14ac:dyDescent="0.3">
      <c r="B7" s="8">
        <f t="shared" si="0"/>
        <v>4</v>
      </c>
      <c r="C7" s="11" t="s">
        <v>5</v>
      </c>
      <c r="D7" s="2"/>
    </row>
    <row r="8" spans="2:10" ht="16.8" customHeight="1" x14ac:dyDescent="0.3">
      <c r="B8" s="8">
        <f t="shared" si="0"/>
        <v>5</v>
      </c>
      <c r="C8" s="5" t="s">
        <v>6</v>
      </c>
      <c r="D8" s="2"/>
    </row>
    <row r="9" spans="2:10" ht="30.45" customHeight="1" x14ac:dyDescent="0.3">
      <c r="B9" s="8">
        <f t="shared" si="0"/>
        <v>6</v>
      </c>
      <c r="C9" s="5" t="s">
        <v>7</v>
      </c>
      <c r="D9" s="2"/>
    </row>
    <row r="10" spans="2:10" ht="38.4" customHeight="1" x14ac:dyDescent="0.3">
      <c r="B10" s="8">
        <f t="shared" si="0"/>
        <v>7</v>
      </c>
      <c r="C10" s="5" t="s">
        <v>8</v>
      </c>
      <c r="D10" s="2"/>
    </row>
    <row r="11" spans="2:10" ht="213.6" customHeight="1" x14ac:dyDescent="0.3">
      <c r="B11" s="8">
        <f t="shared" si="0"/>
        <v>8</v>
      </c>
      <c r="C11" s="5" t="s">
        <v>9</v>
      </c>
      <c r="D11" s="2"/>
    </row>
    <row r="12" spans="2:10" ht="42.6" customHeight="1" x14ac:dyDescent="0.3">
      <c r="B12" s="8">
        <f t="shared" si="0"/>
        <v>9</v>
      </c>
      <c r="C12" s="12" t="s">
        <v>42</v>
      </c>
      <c r="D12" s="2"/>
    </row>
    <row r="13" spans="2:10" ht="63.6" customHeight="1" x14ac:dyDescent="0.3">
      <c r="B13" s="8">
        <f t="shared" si="0"/>
        <v>10</v>
      </c>
      <c r="C13" s="12" t="s">
        <v>44</v>
      </c>
      <c r="D13" s="2"/>
    </row>
    <row r="14" spans="2:10" ht="46.2" customHeight="1" x14ac:dyDescent="0.3">
      <c r="B14" s="8">
        <f t="shared" si="0"/>
        <v>11</v>
      </c>
      <c r="C14" s="12" t="s">
        <v>43</v>
      </c>
      <c r="D14" s="2"/>
    </row>
    <row r="15" spans="2:10" ht="30.45" customHeight="1" x14ac:dyDescent="0.3">
      <c r="B15" s="8">
        <f t="shared" si="0"/>
        <v>12</v>
      </c>
      <c r="C15" s="13" t="s">
        <v>10</v>
      </c>
      <c r="D15" s="2"/>
    </row>
    <row r="16" spans="2:10" ht="30.45" customHeight="1" x14ac:dyDescent="0.3">
      <c r="B16" s="7"/>
      <c r="C16" s="18" t="s">
        <v>11</v>
      </c>
      <c r="D16" s="3"/>
    </row>
    <row r="17" spans="2:4" ht="48" customHeight="1" x14ac:dyDescent="0.3">
      <c r="B17" s="8">
        <f>B15+1</f>
        <v>13</v>
      </c>
      <c r="C17" s="14" t="s">
        <v>12</v>
      </c>
      <c r="D17" s="2"/>
    </row>
    <row r="18" spans="2:4" ht="30.45" customHeight="1" x14ac:dyDescent="0.3">
      <c r="B18" s="8">
        <f>B17+1</f>
        <v>14</v>
      </c>
      <c r="C18" s="15" t="s">
        <v>45</v>
      </c>
      <c r="D18" s="4"/>
    </row>
    <row r="19" spans="2:4" ht="42.45" customHeight="1" x14ac:dyDescent="0.3">
      <c r="B19" s="8">
        <f t="shared" ref="B19:B65" si="1">B18+1</f>
        <v>15</v>
      </c>
      <c r="C19" s="5" t="s">
        <v>46</v>
      </c>
      <c r="D19" s="4"/>
    </row>
    <row r="20" spans="2:4" ht="130.80000000000001" customHeight="1" x14ac:dyDescent="0.3">
      <c r="B20" s="8">
        <f t="shared" si="1"/>
        <v>16</v>
      </c>
      <c r="C20" s="5" t="s">
        <v>53</v>
      </c>
      <c r="D20" s="4"/>
    </row>
    <row r="21" spans="2:4" ht="96.6" x14ac:dyDescent="0.3">
      <c r="B21" s="8">
        <f t="shared" si="1"/>
        <v>17</v>
      </c>
      <c r="C21" s="16" t="s">
        <v>54</v>
      </c>
      <c r="D21" s="4"/>
    </row>
    <row r="22" spans="2:4" ht="34.049999999999997" customHeight="1" x14ac:dyDescent="0.3">
      <c r="B22" s="8">
        <f t="shared" si="1"/>
        <v>18</v>
      </c>
      <c r="C22" s="5" t="s">
        <v>55</v>
      </c>
      <c r="D22" s="4"/>
    </row>
    <row r="23" spans="2:4" ht="30" customHeight="1" x14ac:dyDescent="0.3">
      <c r="B23" s="8">
        <f t="shared" si="1"/>
        <v>19</v>
      </c>
      <c r="C23" s="5" t="s">
        <v>22</v>
      </c>
      <c r="D23" s="2"/>
    </row>
    <row r="24" spans="2:4" ht="27.6" x14ac:dyDescent="0.3">
      <c r="B24" s="8">
        <f t="shared" si="1"/>
        <v>20</v>
      </c>
      <c r="C24" s="5" t="s">
        <v>67</v>
      </c>
      <c r="D24" s="2"/>
    </row>
    <row r="25" spans="2:4" ht="27.6" x14ac:dyDescent="0.3">
      <c r="B25" s="8">
        <f t="shared" si="1"/>
        <v>21</v>
      </c>
      <c r="C25" s="15" t="s">
        <v>47</v>
      </c>
      <c r="D25" s="2"/>
    </row>
    <row r="26" spans="2:4" ht="30.45" customHeight="1" x14ac:dyDescent="0.3">
      <c r="B26" s="8">
        <f t="shared" si="1"/>
        <v>22</v>
      </c>
      <c r="C26" s="5" t="s">
        <v>13</v>
      </c>
      <c r="D26" s="2"/>
    </row>
    <row r="27" spans="2:4" ht="41.4" x14ac:dyDescent="0.3">
      <c r="B27" s="8">
        <f t="shared" si="1"/>
        <v>23</v>
      </c>
      <c r="C27" s="5" t="s">
        <v>20</v>
      </c>
      <c r="D27" s="2"/>
    </row>
    <row r="28" spans="2:4" ht="27.6" x14ac:dyDescent="0.3">
      <c r="B28" s="8">
        <f t="shared" si="1"/>
        <v>24</v>
      </c>
      <c r="C28" s="5" t="s">
        <v>21</v>
      </c>
      <c r="D28" s="2"/>
    </row>
    <row r="29" spans="2:4" ht="27.6" x14ac:dyDescent="0.3">
      <c r="B29" s="8">
        <f t="shared" si="1"/>
        <v>25</v>
      </c>
      <c r="C29" s="5" t="s">
        <v>68</v>
      </c>
      <c r="D29" s="2"/>
    </row>
    <row r="30" spans="2:4" ht="30.45" customHeight="1" x14ac:dyDescent="0.3">
      <c r="B30" s="7"/>
      <c r="C30" s="18" t="s">
        <v>14</v>
      </c>
      <c r="D30" s="3"/>
    </row>
    <row r="31" spans="2:4" ht="72" customHeight="1" x14ac:dyDescent="0.3">
      <c r="B31" s="8">
        <f>B29+1</f>
        <v>26</v>
      </c>
      <c r="C31" s="5" t="s">
        <v>23</v>
      </c>
      <c r="D31" s="2"/>
    </row>
    <row r="32" spans="2:4" ht="161.4" customHeight="1" x14ac:dyDescent="0.3">
      <c r="B32" s="8">
        <f t="shared" si="1"/>
        <v>27</v>
      </c>
      <c r="C32" s="5" t="s">
        <v>48</v>
      </c>
      <c r="D32" s="2"/>
    </row>
    <row r="33" spans="2:4" ht="30.45" customHeight="1" x14ac:dyDescent="0.3">
      <c r="B33" s="7"/>
      <c r="C33" s="18" t="s">
        <v>15</v>
      </c>
      <c r="D33" s="3"/>
    </row>
    <row r="34" spans="2:4" ht="171.6" customHeight="1" x14ac:dyDescent="0.3">
      <c r="B34" s="8">
        <f>B32+1</f>
        <v>28</v>
      </c>
      <c r="C34" s="6" t="s">
        <v>57</v>
      </c>
      <c r="D34" s="2"/>
    </row>
    <row r="35" spans="2:4" ht="184.2" customHeight="1" x14ac:dyDescent="0.3">
      <c r="B35" s="8">
        <f>B34+1</f>
        <v>29</v>
      </c>
      <c r="C35" s="15" t="s">
        <v>71</v>
      </c>
      <c r="D35" s="2"/>
    </row>
    <row r="36" spans="2:4" ht="46.8" customHeight="1" x14ac:dyDescent="0.3">
      <c r="B36" s="8">
        <f t="shared" ref="B36:B55" si="2">B35+1</f>
        <v>30</v>
      </c>
      <c r="C36" s="5" t="s">
        <v>16</v>
      </c>
      <c r="D36" s="2"/>
    </row>
    <row r="37" spans="2:4" ht="41.4" x14ac:dyDescent="0.3">
      <c r="B37" s="8">
        <f t="shared" si="2"/>
        <v>31</v>
      </c>
      <c r="C37" s="5" t="s">
        <v>49</v>
      </c>
      <c r="D37" s="2"/>
    </row>
    <row r="38" spans="2:4" ht="19.5" customHeight="1" x14ac:dyDescent="0.3">
      <c r="B38" s="8">
        <f t="shared" si="2"/>
        <v>32</v>
      </c>
      <c r="C38" s="5" t="s">
        <v>24</v>
      </c>
      <c r="D38" s="2"/>
    </row>
    <row r="39" spans="2:4" ht="19.5" customHeight="1" x14ac:dyDescent="0.3">
      <c r="B39" s="8">
        <f t="shared" si="2"/>
        <v>33</v>
      </c>
      <c r="C39" s="5" t="s">
        <v>25</v>
      </c>
      <c r="D39" s="2"/>
    </row>
    <row r="40" spans="2:4" ht="27.6" x14ac:dyDescent="0.3">
      <c r="B40" s="8">
        <f t="shared" si="2"/>
        <v>34</v>
      </c>
      <c r="C40" s="5" t="s">
        <v>26</v>
      </c>
      <c r="D40" s="2"/>
    </row>
    <row r="41" spans="2:4" ht="16.95" customHeight="1" x14ac:dyDescent="0.3">
      <c r="B41" s="8">
        <f>B40+1</f>
        <v>35</v>
      </c>
      <c r="C41" s="5" t="s">
        <v>27</v>
      </c>
      <c r="D41" s="2"/>
    </row>
    <row r="42" spans="2:4" ht="16.95" customHeight="1" x14ac:dyDescent="0.3">
      <c r="B42" s="8">
        <f t="shared" si="2"/>
        <v>36</v>
      </c>
      <c r="C42" s="5" t="s">
        <v>28</v>
      </c>
      <c r="D42" s="2"/>
    </row>
    <row r="43" spans="2:4" ht="30.45" customHeight="1" x14ac:dyDescent="0.3">
      <c r="B43" s="8">
        <f>B42+1</f>
        <v>37</v>
      </c>
      <c r="C43" s="5" t="s">
        <v>50</v>
      </c>
      <c r="D43" s="2"/>
    </row>
    <row r="44" spans="2:4" ht="69" x14ac:dyDescent="0.3">
      <c r="B44" s="8">
        <f t="shared" ref="B44:B46" si="3">B43+1</f>
        <v>38</v>
      </c>
      <c r="C44" s="5" t="s">
        <v>73</v>
      </c>
      <c r="D44" s="2"/>
    </row>
    <row r="45" spans="2:4" ht="27.6" x14ac:dyDescent="0.3">
      <c r="B45" s="8">
        <f t="shared" si="3"/>
        <v>39</v>
      </c>
      <c r="C45" s="5" t="s">
        <v>17</v>
      </c>
      <c r="D45" s="2"/>
    </row>
    <row r="46" spans="2:4" ht="13.8" x14ac:dyDescent="0.3">
      <c r="B46" s="8">
        <f t="shared" si="3"/>
        <v>40</v>
      </c>
      <c r="C46" s="5" t="s">
        <v>69</v>
      </c>
      <c r="D46" s="2"/>
    </row>
    <row r="47" spans="2:4" ht="27.6" x14ac:dyDescent="0.3">
      <c r="B47" s="8">
        <f t="shared" si="2"/>
        <v>41</v>
      </c>
      <c r="C47" s="5" t="s">
        <v>29</v>
      </c>
      <c r="D47" s="2"/>
    </row>
    <row r="48" spans="2:4" ht="13.8" x14ac:dyDescent="0.3">
      <c r="B48" s="8">
        <f t="shared" si="2"/>
        <v>42</v>
      </c>
      <c r="C48" s="5" t="s">
        <v>30</v>
      </c>
      <c r="D48" s="2"/>
    </row>
    <row r="49" spans="2:4" ht="30.6" customHeight="1" x14ac:dyDescent="0.3">
      <c r="B49" s="8">
        <f t="shared" si="2"/>
        <v>43</v>
      </c>
      <c r="C49" s="5" t="s">
        <v>31</v>
      </c>
      <c r="D49" s="2"/>
    </row>
    <row r="50" spans="2:4" ht="13.8" x14ac:dyDescent="0.3">
      <c r="B50" s="8">
        <f t="shared" si="2"/>
        <v>44</v>
      </c>
      <c r="C50" s="5" t="s">
        <v>32</v>
      </c>
      <c r="D50" s="2"/>
    </row>
    <row r="51" spans="2:4" ht="13.8" x14ac:dyDescent="0.3">
      <c r="B51" s="8">
        <f t="shared" si="2"/>
        <v>45</v>
      </c>
      <c r="C51" s="5" t="s">
        <v>33</v>
      </c>
      <c r="D51" s="2"/>
    </row>
    <row r="52" spans="2:4" ht="41.4" x14ac:dyDescent="0.3">
      <c r="B52" s="8">
        <f>B51+1</f>
        <v>46</v>
      </c>
      <c r="C52" s="5" t="s">
        <v>34</v>
      </c>
      <c r="D52" s="2"/>
    </row>
    <row r="53" spans="2:4" ht="27.6" x14ac:dyDescent="0.3">
      <c r="B53" s="8">
        <f t="shared" si="2"/>
        <v>47</v>
      </c>
      <c r="C53" s="5" t="s">
        <v>51</v>
      </c>
      <c r="D53" s="2"/>
    </row>
    <row r="54" spans="2:4" ht="13.8" x14ac:dyDescent="0.3">
      <c r="B54" s="8">
        <f t="shared" si="2"/>
        <v>48</v>
      </c>
      <c r="C54" s="5" t="s">
        <v>35</v>
      </c>
      <c r="D54" s="2"/>
    </row>
    <row r="55" spans="2:4" ht="27.6" x14ac:dyDescent="0.3">
      <c r="B55" s="8">
        <f t="shared" si="2"/>
        <v>49</v>
      </c>
      <c r="C55" s="5" t="s">
        <v>36</v>
      </c>
      <c r="D55" s="2"/>
    </row>
    <row r="56" spans="2:4" ht="35.4" customHeight="1" x14ac:dyDescent="0.3">
      <c r="B56" s="8">
        <f>B55+1</f>
        <v>50</v>
      </c>
      <c r="C56" s="5" t="s">
        <v>37</v>
      </c>
      <c r="D56" s="2"/>
    </row>
    <row r="57" spans="2:4" ht="30.45" customHeight="1" x14ac:dyDescent="0.3">
      <c r="B57" s="7"/>
      <c r="C57" s="18" t="s">
        <v>18</v>
      </c>
      <c r="D57" s="3"/>
    </row>
    <row r="58" spans="2:4" ht="36.6" customHeight="1" x14ac:dyDescent="0.3">
      <c r="B58" s="8">
        <f>B56+1</f>
        <v>51</v>
      </c>
      <c r="C58" s="5" t="s">
        <v>38</v>
      </c>
      <c r="D58" s="2"/>
    </row>
    <row r="59" spans="2:4" ht="30.45" customHeight="1" x14ac:dyDescent="0.3">
      <c r="B59" s="7"/>
      <c r="C59" s="18" t="s">
        <v>19</v>
      </c>
      <c r="D59" s="3"/>
    </row>
    <row r="60" spans="2:4" ht="27.6" x14ac:dyDescent="0.3">
      <c r="B60" s="8">
        <f>B58+1</f>
        <v>52</v>
      </c>
      <c r="C60" s="5" t="s">
        <v>58</v>
      </c>
      <c r="D60" s="2"/>
    </row>
    <row r="61" spans="2:4" ht="37.799999999999997" customHeight="1" x14ac:dyDescent="0.3">
      <c r="B61" s="8">
        <f>B60+1</f>
        <v>53</v>
      </c>
      <c r="C61" s="5" t="s">
        <v>39</v>
      </c>
      <c r="D61" s="2"/>
    </row>
    <row r="62" spans="2:4" ht="27.6" x14ac:dyDescent="0.3">
      <c r="B62" s="8">
        <f t="shared" si="1"/>
        <v>54</v>
      </c>
      <c r="C62" s="15" t="s">
        <v>72</v>
      </c>
      <c r="D62" s="2"/>
    </row>
    <row r="63" spans="2:4" ht="36" customHeight="1" x14ac:dyDescent="0.3">
      <c r="B63" s="8">
        <f t="shared" si="1"/>
        <v>55</v>
      </c>
      <c r="C63" s="5" t="s">
        <v>40</v>
      </c>
      <c r="D63" s="2"/>
    </row>
    <row r="64" spans="2:4" ht="13.8" x14ac:dyDescent="0.3">
      <c r="B64" s="8">
        <f t="shared" si="1"/>
        <v>56</v>
      </c>
      <c r="C64" s="5" t="s">
        <v>41</v>
      </c>
      <c r="D64" s="2"/>
    </row>
    <row r="65" spans="2:4" ht="27.6" x14ac:dyDescent="0.3">
      <c r="B65" s="8">
        <f t="shared" si="1"/>
        <v>57</v>
      </c>
      <c r="C65" s="5" t="s">
        <v>52</v>
      </c>
      <c r="D65" s="2"/>
    </row>
    <row r="66" spans="2:4" ht="16.95" customHeight="1" x14ac:dyDescent="0.3">
      <c r="B66" s="7"/>
      <c r="C66" s="18" t="s">
        <v>60</v>
      </c>
      <c r="D66" s="3"/>
    </row>
    <row r="67" spans="2:4" ht="13.8" x14ac:dyDescent="0.3">
      <c r="B67" s="8">
        <f>B65+1</f>
        <v>58</v>
      </c>
      <c r="C67" s="5" t="s">
        <v>61</v>
      </c>
      <c r="D67" s="2"/>
    </row>
    <row r="68" spans="2:4" ht="13.8" x14ac:dyDescent="0.3">
      <c r="B68" s="8">
        <f>B67+1</f>
        <v>59</v>
      </c>
      <c r="C68" s="5" t="s">
        <v>62</v>
      </c>
      <c r="D68" s="2"/>
    </row>
    <row r="69" spans="2:4" ht="41.4" x14ac:dyDescent="0.3">
      <c r="B69" s="8">
        <f t="shared" ref="B69:B74" si="4">B68+1</f>
        <v>60</v>
      </c>
      <c r="C69" s="5" t="s">
        <v>56</v>
      </c>
      <c r="D69" s="2"/>
    </row>
    <row r="70" spans="2:4" ht="58.2" customHeight="1" x14ac:dyDescent="0.3">
      <c r="B70" s="8">
        <f t="shared" si="4"/>
        <v>61</v>
      </c>
      <c r="C70" s="6" t="s">
        <v>63</v>
      </c>
      <c r="D70" s="2"/>
    </row>
    <row r="71" spans="2:4" ht="78" customHeight="1" x14ac:dyDescent="0.3">
      <c r="B71" s="8">
        <f t="shared" si="4"/>
        <v>62</v>
      </c>
      <c r="C71" s="6" t="s">
        <v>59</v>
      </c>
      <c r="D71" s="2"/>
    </row>
    <row r="72" spans="2:4" ht="64.5" customHeight="1" x14ac:dyDescent="0.3">
      <c r="B72" s="8">
        <f t="shared" si="4"/>
        <v>63</v>
      </c>
      <c r="C72" s="17" t="s">
        <v>64</v>
      </c>
      <c r="D72" s="2"/>
    </row>
    <row r="73" spans="2:4" ht="48.45" customHeight="1" x14ac:dyDescent="0.3">
      <c r="B73" s="8">
        <f t="shared" si="4"/>
        <v>64</v>
      </c>
      <c r="C73" s="6" t="s">
        <v>65</v>
      </c>
      <c r="D73" s="2"/>
    </row>
    <row r="74" spans="2:4" ht="30.45" customHeight="1" x14ac:dyDescent="0.3">
      <c r="B74" s="8">
        <f t="shared" si="4"/>
        <v>65</v>
      </c>
      <c r="C74" s="5" t="s">
        <v>66</v>
      </c>
      <c r="D74" s="2"/>
    </row>
  </sheetData>
  <sheetProtection algorithmName="SHA-512" hashValue="J/w4f9bbsULgcYKT87q0ao3+5ZGZs10ND5tBci6MeVCo9rVrMBTHA26/R2g4/Kk80Mvr6jO2i1KqBtm6OFCCIQ==" saltValue="1+5ubpYuPAaSQvPQv2xKYg==" spinCount="100000" sheet="1" formatColumns="0" formatRows="0"/>
  <mergeCells count="1">
    <mergeCell ref="C1:D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8C3FCE2A2A4FD439AE3FA3E0BDC2DB9" ma:contentTypeVersion="4" ma:contentTypeDescription="Een nieuw document maken." ma:contentTypeScope="" ma:versionID="e7eee3cd203eeb5a09007bd3bfa189f3">
  <xsd:schema xmlns:xsd="http://www.w3.org/2001/XMLSchema" xmlns:xs="http://www.w3.org/2001/XMLSchema" xmlns:p="http://schemas.microsoft.com/office/2006/metadata/properties" xmlns:ns2="509bbe4e-6648-45dd-9cd5-3622cef7fe68" targetNamespace="http://schemas.microsoft.com/office/2006/metadata/properties" ma:root="true" ma:fieldsID="897063f8ac078eca7d259f4faf1bbfa1" ns2:_="">
    <xsd:import namespace="509bbe4e-6648-45dd-9cd5-3622cef7fe6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bbe4e-6648-45dd-9cd5-3622cef7fe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A7A5E3-D31D-43EC-8875-E8647742983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2F470B9-63C2-4126-9D45-B59A89680BE7}">
  <ds:schemaRefs>
    <ds:schemaRef ds:uri="http://schemas.microsoft.com/sharepoint/v3/contenttype/forms"/>
  </ds:schemaRefs>
</ds:datastoreItem>
</file>

<file path=customXml/itemProps3.xml><?xml version="1.0" encoding="utf-8"?>
<ds:datastoreItem xmlns:ds="http://schemas.openxmlformats.org/officeDocument/2006/customXml" ds:itemID="{08592523-3C93-44CA-B74C-DFDF548028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bbe4e-6648-45dd-9cd5-3622cef7fe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PVE_PPMO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Lieke Meindertsma</cp:lastModifiedBy>
  <cp:revision/>
  <dcterms:created xsi:type="dcterms:W3CDTF">2024-07-09T14:00:23Z</dcterms:created>
  <dcterms:modified xsi:type="dcterms:W3CDTF">2026-01-19T10:31:35Z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0x010100B8C3FCE2A2A4FD439AE3FA3E0BDC2DB9</vt:lpwstr>
  </property>
  <property fmtid="{D5CDD505-2E9C-101B-9397-08002B2CF9AE}" pid="3" name="MediaServiceImageTags">
    <vt:lpwstr/>
  </property>
</Properties>
</file>