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5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39827\My Documents\Desktop\"/>
    </mc:Choice>
  </mc:AlternateContent>
  <xr:revisionPtr revIDLastSave="113" documentId="11_C5BF8B2C6E357401B687BCB404064F60280015D0" xr6:coauthVersionLast="47" xr6:coauthVersionMax="47" xr10:uidLastSave="{A5ABE6F5-A397-4EA9-B3CB-C626F2A2C977}"/>
  <bookViews>
    <workbookView xWindow="0" yWindow="0" windowWidth="19200" windowHeight="6760" xr2:uid="{00000000-000D-0000-FFFF-FFFF00000000}"/>
  </bookViews>
  <sheets>
    <sheet name="Prijzenblad" sheetId="1" r:id="rId1"/>
    <sheet name="Componenten lijst" sheetId="2" r:id="rId2"/>
    <sheet name="Eis 22.11" sheetId="3" r:id="rId3"/>
    <sheet name="Eis 22.13" sheetId="4" r:id="rId4"/>
    <sheet name="Eis 22.14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F4" i="1"/>
  <c r="B15" i="1" s="1"/>
  <c r="F5" i="1"/>
  <c r="F6" i="1" l="1"/>
</calcChain>
</file>

<file path=xl/sharedStrings.xml><?xml version="1.0" encoding="utf-8"?>
<sst xmlns="http://schemas.openxmlformats.org/spreadsheetml/2006/main" count="36" uniqueCount="32">
  <si>
    <t>Prijzenblad Hartlong machines Erasmus MC</t>
  </si>
  <si>
    <t>Aangeboden product</t>
  </si>
  <si>
    <t>Inschrijfprijs Excl. BTW</t>
  </si>
  <si>
    <t>Inschrijfprijs Incl . BTW</t>
  </si>
  <si>
    <t>aantal machines</t>
  </si>
  <si>
    <t>Totale Inschrijfprijs excl. BTW</t>
  </si>
  <si>
    <t>Volwassenmachines*</t>
  </si>
  <si>
    <t>Kindermachines*</t>
  </si>
  <si>
    <t>Totaal</t>
  </si>
  <si>
    <t>*Machines voldoen aan alle aangeboden eisen en wensen, u dient de componenten (b.v. gasblender) waarover de machine beschikt op te geven in Tabblad 2.</t>
  </si>
  <si>
    <r>
      <rPr>
        <sz val="11"/>
        <color rgb="FF000000"/>
        <rFont val="Calibri"/>
        <scheme val="minor"/>
      </rPr>
      <t>Onderhoudscontract 
voldoet aan E</t>
    </r>
    <r>
      <rPr>
        <b/>
        <sz val="11"/>
        <color rgb="FF000000"/>
        <rFont val="Calibri"/>
        <scheme val="minor"/>
      </rPr>
      <t>is 23.5</t>
    </r>
  </si>
  <si>
    <t>Kosten per jaar</t>
  </si>
  <si>
    <t>Contractduur (minimaal 10 jaar en maximaal 15 jaar. Zie wens 17)</t>
  </si>
  <si>
    <t>Volwassenmachines</t>
  </si>
  <si>
    <t>Kindermachines</t>
  </si>
  <si>
    <t>TCO per jaar</t>
  </si>
  <si>
    <t xml:space="preserve">€ </t>
  </si>
  <si>
    <t>Afschrijvingskosten per jaar aanschaf volwassenmachines</t>
  </si>
  <si>
    <t>Afschrijvingskosten per jaar aanschaf kindermachines</t>
  </si>
  <si>
    <t>Onderhoudskosten per jaar volwassenmachines</t>
  </si>
  <si>
    <t>Onderhoudskosten per jaar kindermachines</t>
  </si>
  <si>
    <t>Totaal TCO per jaar. De Inschrijfprijs.</t>
  </si>
  <si>
    <t>Omschrijving Component</t>
  </si>
  <si>
    <t>Aantal</t>
  </si>
  <si>
    <t>Opgave in een bijlage van benodigde testapparatuur en specifieke gereedschappen bij uitvoeren van onderhoud/ 1e lijns service. Indien nvt, graag nvt invullen.</t>
  </si>
  <si>
    <t>Benodigde testapparatuur</t>
  </si>
  <si>
    <t>Specifieke gereedschappen</t>
  </si>
  <si>
    <t>Levering van een lijst met frequent te vervangen onderdelen, inclusief prijzen en bestelnummers, indien nvt, graag nvt invullen</t>
  </si>
  <si>
    <t>Onderdelen</t>
  </si>
  <si>
    <t>Prijs per stuk excl BTW</t>
  </si>
  <si>
    <t>Bestelnummer</t>
  </si>
  <si>
    <t>Opgave reserveonderdelen die raadzaam zijn om op voorraad te hebben, indien nvt graag nvt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</si>
</sst>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0" xfId="0" applyFont="1" applyAlignment="1">
      <alignment wrapText="1"/>
    </xf>
    <xf numFmtId="0" fontId="2" fillId="0" borderId="0" xfId="0" applyFont="1"/>
    <xf numFmtId="0" fontId="0" fillId="0" borderId="2" xfId="0" applyBorder="1"/>
    <xf numFmtId="0" fontId="0" fillId="3" borderId="2" xfId="0" applyFill="1" applyBorder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10" zoomScale="90" zoomScaleNormal="90" workbookViewId="0">
      <selection activeCell="A19" sqref="A19:B19"/>
    </sheetView>
  </sheetViews>
  <sheetFormatPr defaultRowHeight="14.45"/>
  <cols>
    <col min="1" max="1" width="49.7109375" customWidth="1"/>
    <col min="2" max="2" width="26.140625" customWidth="1"/>
    <col min="3" max="3" width="19.7109375" bestFit="1" customWidth="1"/>
    <col min="4" max="4" width="19.85546875" bestFit="1" customWidth="1"/>
    <col min="5" max="5" width="14.85546875" bestFit="1" customWidth="1"/>
    <col min="6" max="6" width="28.7109375" customWidth="1"/>
  </cols>
  <sheetData>
    <row r="1" spans="1:7">
      <c r="A1" t="s">
        <v>0</v>
      </c>
    </row>
    <row r="3" spans="1:7">
      <c r="A3" s="2" t="s">
        <v>1</v>
      </c>
      <c r="B3" s="2"/>
      <c r="C3" s="2" t="s">
        <v>2</v>
      </c>
      <c r="D3" s="2" t="s">
        <v>3</v>
      </c>
      <c r="E3" s="2" t="s">
        <v>4</v>
      </c>
      <c r="F3" s="2" t="s">
        <v>5</v>
      </c>
    </row>
    <row r="4" spans="1:7">
      <c r="A4" s="1"/>
      <c r="B4" s="1" t="s">
        <v>6</v>
      </c>
      <c r="C4" s="1"/>
      <c r="D4" s="1"/>
      <c r="E4" s="1">
        <v>5</v>
      </c>
      <c r="F4" s="1">
        <f>E4*C4</f>
        <v>0</v>
      </c>
    </row>
    <row r="5" spans="1:7">
      <c r="A5" s="1"/>
      <c r="B5" s="1" t="s">
        <v>7</v>
      </c>
      <c r="C5" s="1"/>
      <c r="D5" s="1"/>
      <c r="E5" s="1">
        <v>2</v>
      </c>
      <c r="F5" s="1">
        <f>E5*C5</f>
        <v>0</v>
      </c>
    </row>
    <row r="6" spans="1:7" ht="15">
      <c r="A6" s="1"/>
      <c r="B6" s="1"/>
      <c r="C6" s="1"/>
      <c r="D6" s="1"/>
      <c r="E6" s="1"/>
      <c r="F6" s="11">
        <f>SUM(F4+F5)</f>
        <v>0</v>
      </c>
      <c r="G6" s="12" t="s">
        <v>8</v>
      </c>
    </row>
    <row r="7" spans="1:7" ht="15">
      <c r="A7" s="4" t="s">
        <v>9</v>
      </c>
    </row>
    <row r="8" spans="1:7" ht="15"/>
    <row r="9" spans="1:7" ht="60.75">
      <c r="A9" s="9" t="s">
        <v>10</v>
      </c>
      <c r="B9" s="2" t="s">
        <v>11</v>
      </c>
      <c r="C9" s="10" t="s">
        <v>12</v>
      </c>
      <c r="D9" s="2" t="s">
        <v>4</v>
      </c>
    </row>
    <row r="10" spans="1:7" ht="14.45" customHeight="1">
      <c r="A10" s="1" t="s">
        <v>13</v>
      </c>
      <c r="B10" s="1"/>
      <c r="C10" s="1"/>
      <c r="D10" s="1">
        <v>5</v>
      </c>
    </row>
    <row r="11" spans="1:7" ht="14.45" customHeight="1">
      <c r="A11" s="1" t="s">
        <v>14</v>
      </c>
      <c r="B11" s="1"/>
      <c r="C11" s="1"/>
      <c r="D11" s="1">
        <v>2</v>
      </c>
    </row>
    <row r="12" spans="1:7" ht="15">
      <c r="A12" s="3"/>
    </row>
    <row r="14" spans="1:7">
      <c r="A14" s="2" t="s">
        <v>15</v>
      </c>
      <c r="B14" s="2" t="s">
        <v>16</v>
      </c>
    </row>
    <row r="15" spans="1:7">
      <c r="A15" s="1" t="s">
        <v>17</v>
      </c>
      <c r="B15" s="1" t="e">
        <f>F4/C10</f>
        <v>#DIV/0!</v>
      </c>
    </row>
    <row r="16" spans="1:7">
      <c r="A16" s="1" t="s">
        <v>18</v>
      </c>
      <c r="B16" s="1" t="e">
        <f>F5/C11</f>
        <v>#DIV/0!</v>
      </c>
    </row>
    <row r="17" spans="1:2">
      <c r="A17" s="1" t="s">
        <v>19</v>
      </c>
      <c r="B17" s="1">
        <f>B10*D10</f>
        <v>0</v>
      </c>
    </row>
    <row r="18" spans="1:2">
      <c r="A18" s="1" t="s">
        <v>20</v>
      </c>
      <c r="B18" s="1">
        <f>B11*D11</f>
        <v>0</v>
      </c>
    </row>
    <row r="19" spans="1:2" ht="50.1" customHeight="1">
      <c r="A19" s="13" t="s">
        <v>21</v>
      </c>
      <c r="B19" s="13" t="e">
        <f>SUM(B15:B18)</f>
        <v>#DIV/0!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selection activeCell="E9" sqref="E9"/>
    </sheetView>
  </sheetViews>
  <sheetFormatPr defaultRowHeight="14.45"/>
  <cols>
    <col min="1" max="1" width="22.140625" bestFit="1" customWidth="1"/>
  </cols>
  <sheetData>
    <row r="1" spans="1:2">
      <c r="A1" s="1" t="s">
        <v>22</v>
      </c>
      <c r="B1" s="1" t="s">
        <v>23</v>
      </c>
    </row>
    <row r="2" spans="1:2">
      <c r="A2" s="1"/>
      <c r="B2" s="1"/>
    </row>
    <row r="3" spans="1:2">
      <c r="A3" s="1"/>
      <c r="B3" s="1"/>
    </row>
    <row r="4" spans="1:2">
      <c r="A4" s="1"/>
      <c r="B4" s="1"/>
    </row>
    <row r="5" spans="1:2">
      <c r="A5" s="1"/>
      <c r="B5" s="1"/>
    </row>
    <row r="6" spans="1:2">
      <c r="A6" s="1"/>
      <c r="B6" s="1"/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F70C1-52E1-4591-9E80-C6E1681EB59E}">
  <dimension ref="A1:B18"/>
  <sheetViews>
    <sheetView workbookViewId="0">
      <selection activeCell="F3" sqref="F3"/>
    </sheetView>
  </sheetViews>
  <sheetFormatPr defaultRowHeight="15"/>
  <cols>
    <col min="1" max="1" width="44.42578125" customWidth="1"/>
    <col min="2" max="2" width="25.7109375" customWidth="1"/>
  </cols>
  <sheetData>
    <row r="1" spans="1:2" ht="106.5">
      <c r="A1" s="8" t="s">
        <v>24</v>
      </c>
    </row>
    <row r="3" spans="1:2">
      <c r="A3" s="6" t="s">
        <v>25</v>
      </c>
      <c r="B3" s="6" t="s">
        <v>26</v>
      </c>
    </row>
    <row r="4" spans="1:2">
      <c r="A4" s="5"/>
      <c r="B4" s="5"/>
    </row>
    <row r="5" spans="1:2">
      <c r="A5" s="5"/>
      <c r="B5" s="5"/>
    </row>
    <row r="6" spans="1:2">
      <c r="A6" s="5"/>
      <c r="B6" s="5"/>
    </row>
    <row r="7" spans="1:2">
      <c r="A7" s="5"/>
      <c r="B7" s="5"/>
    </row>
    <row r="8" spans="1:2">
      <c r="A8" s="5"/>
      <c r="B8" s="5"/>
    </row>
    <row r="9" spans="1:2">
      <c r="A9" s="5"/>
      <c r="B9" s="5"/>
    </row>
    <row r="10" spans="1:2">
      <c r="A10" s="5"/>
      <c r="B10" s="5"/>
    </row>
    <row r="11" spans="1:2">
      <c r="A11" s="5"/>
      <c r="B11" s="5"/>
    </row>
    <row r="12" spans="1:2">
      <c r="A12" s="5"/>
      <c r="B12" s="5"/>
    </row>
    <row r="13" spans="1:2">
      <c r="A13" s="5"/>
      <c r="B13" s="5"/>
    </row>
    <row r="14" spans="1:2">
      <c r="A14" s="5"/>
      <c r="B14" s="5"/>
    </row>
    <row r="15" spans="1:2">
      <c r="A15" s="5"/>
      <c r="B15" s="5"/>
    </row>
    <row r="16" spans="1:2">
      <c r="A16" s="5"/>
      <c r="B16" s="5"/>
    </row>
    <row r="17" spans="1:2">
      <c r="A17" s="5"/>
      <c r="B17" s="5"/>
    </row>
    <row r="18" spans="1:2">
      <c r="A18" s="5"/>
      <c r="B1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7EB6-E94F-48A1-80F2-2C16A2D83715}">
  <dimension ref="A1:C26"/>
  <sheetViews>
    <sheetView workbookViewId="0">
      <selection activeCell="F10" sqref="F10"/>
    </sheetView>
  </sheetViews>
  <sheetFormatPr defaultRowHeight="15"/>
  <cols>
    <col min="1" max="1" width="19.42578125" customWidth="1"/>
    <col min="2" max="2" width="23.5703125" customWidth="1"/>
    <col min="3" max="3" width="17.28515625" customWidth="1"/>
  </cols>
  <sheetData>
    <row r="1" spans="1:3" ht="121.5">
      <c r="A1" s="7" t="s">
        <v>27</v>
      </c>
    </row>
    <row r="3" spans="1:3">
      <c r="A3" s="6" t="s">
        <v>28</v>
      </c>
      <c r="B3" s="6" t="s">
        <v>29</v>
      </c>
      <c r="C3" s="6" t="s">
        <v>30</v>
      </c>
    </row>
    <row r="4" spans="1:3">
      <c r="A4" s="5"/>
      <c r="B4" s="5"/>
      <c r="C4" s="5"/>
    </row>
    <row r="5" spans="1:3">
      <c r="A5" s="5"/>
      <c r="B5" s="5"/>
      <c r="C5" s="5"/>
    </row>
    <row r="6" spans="1:3">
      <c r="A6" s="5"/>
      <c r="B6" s="5"/>
      <c r="C6" s="5"/>
    </row>
    <row r="7" spans="1:3">
      <c r="A7" s="5"/>
      <c r="B7" s="5"/>
      <c r="C7" s="5"/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  <row r="20" spans="1:3">
      <c r="A20" s="5"/>
      <c r="B20" s="5"/>
      <c r="C20" s="5"/>
    </row>
    <row r="21" spans="1:3">
      <c r="A21" s="5"/>
      <c r="B21" s="5"/>
      <c r="C21" s="5"/>
    </row>
    <row r="22" spans="1:3">
      <c r="A22" s="5"/>
      <c r="B22" s="5"/>
      <c r="C22" s="5"/>
    </row>
    <row r="23" spans="1:3">
      <c r="A23" s="5"/>
      <c r="B23" s="5"/>
      <c r="C23" s="5"/>
    </row>
    <row r="24" spans="1:3">
      <c r="A24" s="5"/>
      <c r="B24" s="5"/>
      <c r="C24" s="5"/>
    </row>
    <row r="25" spans="1:3">
      <c r="A25" s="5"/>
      <c r="B25" s="5"/>
      <c r="C25" s="5"/>
    </row>
    <row r="26" spans="1:3">
      <c r="A26" s="5"/>
      <c r="B26" s="5"/>
      <c r="C2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DCB5-5114-452C-B74E-C15B1DE65669}">
  <dimension ref="A1:C17"/>
  <sheetViews>
    <sheetView workbookViewId="0"/>
  </sheetViews>
  <sheetFormatPr defaultRowHeight="15"/>
  <cols>
    <col min="1" max="1" width="19.7109375" customWidth="1"/>
    <col min="2" max="2" width="24.28515625" customWidth="1"/>
    <col min="3" max="3" width="27.28515625" customWidth="1"/>
  </cols>
  <sheetData>
    <row r="1" spans="1:3" ht="91.5">
      <c r="A1" s="7" t="s">
        <v>31</v>
      </c>
    </row>
    <row r="3" spans="1:3">
      <c r="A3" s="6" t="s">
        <v>28</v>
      </c>
      <c r="B3" s="6" t="s">
        <v>29</v>
      </c>
      <c r="C3" s="6" t="s">
        <v>30</v>
      </c>
    </row>
    <row r="4" spans="1:3">
      <c r="A4" s="5"/>
      <c r="B4" s="5"/>
      <c r="C4" s="5"/>
    </row>
    <row r="5" spans="1:3">
      <c r="A5" s="5"/>
      <c r="B5" s="5"/>
      <c r="C5" s="5"/>
    </row>
    <row r="6" spans="1:3">
      <c r="A6" s="5"/>
      <c r="B6" s="5"/>
      <c r="C6" s="5"/>
    </row>
    <row r="7" spans="1:3">
      <c r="A7" s="5"/>
      <c r="B7" s="5"/>
      <c r="C7" s="5"/>
    </row>
    <row r="8" spans="1:3">
      <c r="A8" s="5"/>
      <c r="B8" s="5"/>
      <c r="C8" s="5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16FA383BE97B4EB08F1512F583C2DF" ma:contentTypeVersion="4" ma:contentTypeDescription="Een nieuw document maken." ma:contentTypeScope="" ma:versionID="db5d2bc7126a7150ce88baebd1e0822d">
  <xsd:schema xmlns:xsd="http://www.w3.org/2001/XMLSchema" xmlns:xs="http://www.w3.org/2001/XMLSchema" xmlns:p="http://schemas.microsoft.com/office/2006/metadata/properties" xmlns:ns2="66a7b37c-9891-4fe2-9a4f-f21e0574e2e1" targetNamespace="http://schemas.microsoft.com/office/2006/metadata/properties" ma:root="true" ma:fieldsID="d93c33e6ca58b36d98190994d7008287" ns2:_="">
    <xsd:import namespace="66a7b37c-9891-4fe2-9a4f-f21e0574e2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7b37c-9891-4fe2-9a4f-f21e0574e2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5581C4-1535-4FB3-86A8-03BC1D37F82D}"/>
</file>

<file path=customXml/itemProps2.xml><?xml version="1.0" encoding="utf-8"?>
<ds:datastoreItem xmlns:ds="http://schemas.openxmlformats.org/officeDocument/2006/customXml" ds:itemID="{52C75020-0C93-4913-8CD0-BB9F2C0B7F2E}"/>
</file>

<file path=customXml/itemProps3.xml><?xml version="1.0" encoding="utf-8"?>
<ds:datastoreItem xmlns:ds="http://schemas.openxmlformats.org/officeDocument/2006/customXml" ds:itemID="{C6B8D248-DD94-4CF7-AD7F-4AC4106C14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S.M. Kuhnle</dc:creator>
  <cp:keywords/>
  <dc:description/>
  <cp:lastModifiedBy>Stephanie Kuhnle</cp:lastModifiedBy>
  <cp:revision/>
  <dcterms:created xsi:type="dcterms:W3CDTF">2024-11-27T10:24:08Z</dcterms:created>
  <dcterms:modified xsi:type="dcterms:W3CDTF">2025-03-19T12:46:30Z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0x0101004F16FA383BE97B4EB08F1512F583C2DF</vt:lpwstr>
  </property>
</Properties>
</file>