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issa\Desktop\OIG aanbestedingen\Eduvier Hardware\Nvi 1\"/>
    </mc:Choice>
  </mc:AlternateContent>
  <xr:revisionPtr revIDLastSave="0" documentId="13_ncr:1_{71EEB91A-B2D2-4761-8E32-F78F6D9BA7E6}" xr6:coauthVersionLast="47" xr6:coauthVersionMax="47" xr10:uidLastSave="{00000000-0000-0000-0000-000000000000}"/>
  <bookViews>
    <workbookView xWindow="-110" yWindow="-110" windowWidth="19420" windowHeight="10300" xr2:uid="{81465737-7373-4EA7-96B3-21E1AE4FA703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 s="1"/>
  <c r="E11" i="1"/>
  <c r="F11" i="1" s="1"/>
  <c r="G11" i="1" s="1"/>
  <c r="E12" i="1"/>
  <c r="F12" i="1" s="1"/>
  <c r="G12" i="1" s="1"/>
  <c r="B9" i="1"/>
  <c r="B10" i="1"/>
  <c r="B11" i="1"/>
  <c r="B12" i="1"/>
  <c r="G10" i="1" l="1"/>
  <c r="E9" i="1"/>
  <c r="F9" i="1" l="1"/>
  <c r="G9" i="1" s="1"/>
  <c r="G13" i="1" s="1"/>
</calcChain>
</file>

<file path=xl/sharedStrings.xml><?xml version="1.0" encoding="utf-8"?>
<sst xmlns="http://schemas.openxmlformats.org/spreadsheetml/2006/main" count="16" uniqueCount="16">
  <si>
    <t>Enkel de gele cellen invullen!</t>
  </si>
  <si>
    <t>Omschrijving</t>
  </si>
  <si>
    <t>14" Laptops</t>
  </si>
  <si>
    <t>16" Laptops</t>
  </si>
  <si>
    <t>Desktops</t>
  </si>
  <si>
    <t>Chromebooks</t>
  </si>
  <si>
    <t>Naam inschrijver</t>
  </si>
  <si>
    <t>Opslag per stuk op de inkoopprijs bij fabrikant %</t>
  </si>
  <si>
    <t>Totaal inschrijfsom</t>
  </si>
  <si>
    <t>Opslagwaarde per stuk</t>
  </si>
  <si>
    <t>Totaalprijs voor aanbestedende dienst</t>
  </si>
  <si>
    <t>Inkoopprijs per stuk Exclusief  BTW</t>
  </si>
  <si>
    <t>Exclusief BTW</t>
  </si>
  <si>
    <t xml:space="preserve">Aantal </t>
  </si>
  <si>
    <t>Prijs per stuk voor aanbestedende dienst</t>
  </si>
  <si>
    <r>
      <rPr>
        <b/>
        <sz val="11"/>
        <color theme="1"/>
        <rFont val="Calibri"/>
        <family val="2"/>
        <scheme val="minor"/>
      </rPr>
      <t>Toelichting: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Inkoopprijs per stuk: </t>
    </r>
    <r>
      <rPr>
        <sz val="11"/>
        <color theme="1"/>
        <rFont val="Calibri"/>
        <family val="2"/>
        <scheme val="minor"/>
      </rPr>
      <t xml:space="preserve">Inschrijver dient hier de op het moment van inschrijving geldende inkoopprijs (welke objectief herleidbaar dient te zijn) in te vullen van uw aangeboden product.
</t>
    </r>
    <r>
      <rPr>
        <b/>
        <sz val="11"/>
        <color theme="1"/>
        <rFont val="Calibri"/>
        <family val="2"/>
        <scheme val="minor"/>
      </rPr>
      <t xml:space="preserve">Opslagpercentage: </t>
    </r>
    <r>
      <rPr>
        <sz val="11"/>
        <color theme="1"/>
        <rFont val="Calibri"/>
        <family val="2"/>
        <scheme val="minor"/>
      </rPr>
      <t>Het ingevulde opslagpercentage staat vast voor de gehele looptijd van de raamovereenkomst.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</si>
</sst>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>
    <font>
      <sz val="11"/>
      <color theme="1"/>
      <name val="Calibri"/>
      <family val="2"/>
      <scheme val="minor"/>
    </font>
    <font>
      <b/>
      <sz val="9"/>
      <color theme="1"/>
      <name val="Myriad pro"/>
    </font>
    <font>
      <sz val="9"/>
      <color theme="1"/>
      <name val="Myriad pro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64" fontId="0" fillId="0" borderId="1" xfId="1" applyNumberFormat="1" applyFont="1" applyBorder="1" applyAlignment="1">
      <alignment horizontal="center"/>
    </xf>
    <xf numFmtId="9" fontId="2" fillId="3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efinitief/Bijlage%203%20prijzenblad.xlsx" TargetMode="External"/><Relationship Id="rId2" Type="http://schemas.openxmlformats.org/officeDocument/2006/relationships/externalLinkPath" Target="file:///C:\Users\Larissa\Desktop\OIG%20aanbestedingen\Eduvier%20Hardware\Definitief\Bijlage%203%20prijzenblad.xlsx" TargetMode="External"/><Relationship Id="rId1" Type="http://schemas.openxmlformats.org/officeDocument/2006/relationships/externalLinkPath" Target="/Users/Larissa/Desktop/OIG%20aanbestedingen/Eduvier%20Hardware/Definitief/Bijlage%203%20prijzenb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lad1"/>
    </sheetNames>
    <sheetDataSet>
      <sheetData sheetId="0">
        <row r="9">
          <cell r="B9">
            <v>87</v>
          </cell>
        </row>
        <row r="10">
          <cell r="B10">
            <v>105</v>
          </cell>
        </row>
        <row r="11">
          <cell r="B11">
            <v>81</v>
          </cell>
        </row>
        <row r="12">
          <cell r="B12">
            <v>191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6DE4-389C-4FEA-880F-C00B90C55229}">
  <dimension ref="A1:H21"/>
  <sheetViews>
    <sheetView tabSelected="1" zoomScale="106" zoomScaleNormal="106" workbookViewId="0">
      <selection activeCell="D13" sqref="D13"/>
    </sheetView>
  </sheetViews>
  <sheetFormatPr defaultRowHeight="14.5"/>
  <cols>
    <col min="1" max="1" width="35.54296875" customWidth="1"/>
    <col min="2" max="2" width="13.81640625" customWidth="1"/>
    <col min="3" max="3" width="35.54296875" style="18" customWidth="1"/>
    <col min="4" max="4" width="29.81640625" customWidth="1"/>
    <col min="5" max="5" width="22.1796875" style="8" customWidth="1"/>
    <col min="6" max="6" width="30.54296875" customWidth="1"/>
    <col min="7" max="7" width="24.08984375" customWidth="1"/>
  </cols>
  <sheetData>
    <row r="1" spans="1:8">
      <c r="A1" s="3" t="s">
        <v>0</v>
      </c>
      <c r="B1" s="3"/>
      <c r="C1" s="15"/>
      <c r="D1" s="2"/>
    </row>
    <row r="2" spans="1:8">
      <c r="A2" s="1" t="s">
        <v>6</v>
      </c>
      <c r="B2" s="1"/>
      <c r="C2" s="29"/>
      <c r="D2" s="2"/>
    </row>
    <row r="3" spans="1:8">
      <c r="A3" s="4"/>
      <c r="B3" s="4"/>
      <c r="C3" s="17"/>
      <c r="D3" s="2"/>
    </row>
    <row r="4" spans="1:8">
      <c r="A4" s="1"/>
      <c r="B4" s="1"/>
      <c r="C4" s="16"/>
      <c r="D4" s="2"/>
    </row>
    <row r="5" spans="1:8">
      <c r="A5" s="1"/>
      <c r="B5" s="1"/>
      <c r="C5" s="16"/>
      <c r="D5" s="2"/>
    </row>
    <row r="6" spans="1:8">
      <c r="A6" s="1"/>
      <c r="B6" s="1"/>
      <c r="C6" s="16"/>
      <c r="D6" s="1"/>
    </row>
    <row r="7" spans="1:8">
      <c r="A7" s="1"/>
      <c r="B7" s="1"/>
      <c r="C7" s="16"/>
      <c r="D7" s="2"/>
    </row>
    <row r="8" spans="1:8" ht="44" customHeight="1">
      <c r="A8" s="7" t="s">
        <v>1</v>
      </c>
      <c r="B8" s="7" t="s">
        <v>13</v>
      </c>
      <c r="C8" s="13" t="s">
        <v>11</v>
      </c>
      <c r="D8" s="7" t="s">
        <v>7</v>
      </c>
      <c r="E8" s="11" t="s">
        <v>9</v>
      </c>
      <c r="F8" s="11" t="s">
        <v>14</v>
      </c>
      <c r="G8" s="19" t="s">
        <v>10</v>
      </c>
    </row>
    <row r="9" spans="1:8">
      <c r="A9" s="5" t="s">
        <v>2</v>
      </c>
      <c r="B9" s="13">
        <f>[1]Blad1!B9</f>
        <v>87</v>
      </c>
      <c r="C9" s="27">
        <v>0</v>
      </c>
      <c r="D9" s="10">
        <v>0</v>
      </c>
      <c r="E9" s="9">
        <f>D9*C9</f>
        <v>0</v>
      </c>
      <c r="F9" s="22">
        <f>E9+C9</f>
        <v>0</v>
      </c>
      <c r="G9" s="23">
        <f>F9*B9</f>
        <v>0</v>
      </c>
    </row>
    <row r="10" spans="1:8">
      <c r="A10" s="6" t="s">
        <v>3</v>
      </c>
      <c r="B10" s="14">
        <f>[1]Blad1!B10</f>
        <v>105</v>
      </c>
      <c r="C10" s="28">
        <v>0</v>
      </c>
      <c r="D10" s="10">
        <v>0</v>
      </c>
      <c r="E10" s="9">
        <f t="shared" ref="E10:E12" si="0">D10*C10</f>
        <v>0</v>
      </c>
      <c r="F10" s="22">
        <f t="shared" ref="F10:F12" si="1">E10+C10</f>
        <v>0</v>
      </c>
      <c r="G10" s="23">
        <f t="shared" ref="G10:G12" si="2">F10*B10</f>
        <v>0</v>
      </c>
    </row>
    <row r="11" spans="1:8">
      <c r="A11" s="6" t="s">
        <v>4</v>
      </c>
      <c r="B11" s="14">
        <f>[1]Blad1!B11</f>
        <v>81</v>
      </c>
      <c r="C11" s="28">
        <v>0</v>
      </c>
      <c r="D11" s="10">
        <v>0</v>
      </c>
      <c r="E11" s="9">
        <f t="shared" si="0"/>
        <v>0</v>
      </c>
      <c r="F11" s="22">
        <f t="shared" si="1"/>
        <v>0</v>
      </c>
      <c r="G11" s="23">
        <f t="shared" si="2"/>
        <v>0</v>
      </c>
    </row>
    <row r="12" spans="1:8">
      <c r="A12" s="6" t="s">
        <v>5</v>
      </c>
      <c r="B12" s="14">
        <f>[1]Blad1!B12</f>
        <v>191</v>
      </c>
      <c r="C12" s="28">
        <v>0</v>
      </c>
      <c r="D12" s="10">
        <v>0</v>
      </c>
      <c r="E12" s="9">
        <f t="shared" si="0"/>
        <v>0</v>
      </c>
      <c r="F12" s="22">
        <f t="shared" si="1"/>
        <v>0</v>
      </c>
      <c r="G12" s="23">
        <f t="shared" si="2"/>
        <v>0</v>
      </c>
    </row>
    <row r="13" spans="1:8">
      <c r="A13" s="1"/>
      <c r="B13" s="21"/>
      <c r="C13" s="21"/>
      <c r="D13" s="21"/>
      <c r="F13" s="20" t="s">
        <v>8</v>
      </c>
      <c r="G13" s="24">
        <f>SUM(G9:G12)</f>
        <v>0</v>
      </c>
      <c r="H13" s="12" t="s">
        <v>12</v>
      </c>
    </row>
    <row r="16" spans="1:8">
      <c r="A16" s="25" t="s">
        <v>15</v>
      </c>
      <c r="B16" s="25"/>
      <c r="C16" s="26"/>
      <c r="D16" s="26"/>
      <c r="E16" s="26"/>
    </row>
    <row r="17" spans="1:5">
      <c r="A17" s="26"/>
      <c r="B17" s="26"/>
      <c r="C17" s="26"/>
      <c r="D17" s="26"/>
      <c r="E17" s="26"/>
    </row>
    <row r="18" spans="1:5">
      <c r="A18" s="26"/>
      <c r="B18" s="26"/>
      <c r="C18" s="26"/>
      <c r="D18" s="26"/>
      <c r="E18" s="26"/>
    </row>
    <row r="19" spans="1:5">
      <c r="A19" s="26"/>
      <c r="B19" s="26"/>
      <c r="C19" s="26"/>
      <c r="D19" s="26"/>
      <c r="E19" s="26"/>
    </row>
    <row r="20" spans="1:5">
      <c r="A20" s="26"/>
      <c r="B20" s="26"/>
      <c r="C20" s="26"/>
      <c r="D20" s="26"/>
      <c r="E20" s="26"/>
    </row>
    <row r="21" spans="1:5">
      <c r="A21" s="26"/>
      <c r="B21" s="26"/>
      <c r="C21" s="26"/>
      <c r="D21" s="26"/>
      <c r="E21" s="26"/>
    </row>
  </sheetData>
  <sheetProtection algorithmName="SHA-512" hashValue="lzUTXbef9tzKVEXG3awJ+HDpbVFh0mFPBbRNqWjGGgQ/QLKViBbwY3SBMBqsiLy8X+9uoOrn8/CXvvZYlkl8SA==" saltValue="isoqxsU9TGw1YCXEYqIQ2g==" spinCount="100000" sheet="1" objects="1" scenarios="1"/>
  <mergeCells count="1">
    <mergeCell ref="A16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Benning</dc:creator>
  <cp:lastModifiedBy>Larissa Emma Benning</cp:lastModifiedBy>
  <dcterms:created xsi:type="dcterms:W3CDTF">2025-04-23T13:24:02Z</dcterms:created>
  <dcterms:modified xsi:type="dcterms:W3CDTF">2026-03-06T12:29:18Z</dcterms:modified>
</cp:coreProperties>
</file>