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https://vrzw.sharepoint.com/sites/SamenwerkingVrZW-GGD-AanbestedingenGGD-VrZW/Gedeelde documenten/Aanbestedingen GGD-VrZW/Kantoormeubilair/02. Aanbestedingsdocumenten/aangepast 17-3-2026/"/>
    </mc:Choice>
  </mc:AlternateContent>
  <xr:revisionPtr revIDLastSave="0" documentId="8_{50C0FDA4-FECC-4EAF-BA80-FA32AAA5C5EF}" xr6:coauthVersionLast="47" xr6:coauthVersionMax="47" xr10:uidLastSave="{00000000-0000-0000-0000-000000000000}"/>
  <bookViews>
    <workbookView xWindow="28680" yWindow="-120" windowWidth="29040" windowHeight="15720" xr2:uid="{00000000-000D-0000-FFFF-FFFF00000000}"/>
  </bookViews>
  <sheets>
    <sheet name="Blad1" sheetId="1" r:id="rId1"/>
    <sheet name="Blad2"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 i="1" l="1"/>
  <c r="D11" i="1"/>
  <c r="D24" i="1"/>
  <c r="D25" i="1"/>
  <c r="D23" i="1"/>
  <c r="D22" i="1"/>
  <c r="D21" i="1"/>
  <c r="D26" i="1"/>
  <c r="D27" i="1"/>
  <c r="D28" i="1"/>
  <c r="D29" i="1"/>
  <c r="D30" i="1"/>
  <c r="D31" i="1"/>
  <c r="D8" i="1"/>
  <c r="D9" i="1"/>
  <c r="D12" i="1"/>
  <c r="D13" i="1"/>
  <c r="D14" i="1"/>
  <c r="D15" i="1"/>
  <c r="D16" i="1"/>
  <c r="D17" i="1"/>
  <c r="D18" i="1"/>
  <c r="D19" i="1"/>
  <c r="D20" i="1"/>
  <c r="D33" i="1" l="1"/>
</calcChain>
</file>

<file path=xl/sharedStrings.xml><?xml version="1.0" encoding="utf-8"?>
<sst xmlns="http://schemas.openxmlformats.org/spreadsheetml/2006/main" count="58" uniqueCount="58">
  <si>
    <t>Bijlage E Prijzenblad Kantoormeubilair</t>
  </si>
  <si>
    <t>Inschrijvers dienen uitsluitend de licht grijze cellen in te vullen. Prijzen excl. BTW</t>
  </si>
  <si>
    <t>Toelichting</t>
  </si>
  <si>
    <t>Het akoestisch scherm is bedoeld om tussen bureaus te plaatsen. Het moet dus passend zijn voor bureau van 1600mm * 800mm</t>
  </si>
  <si>
    <t>Bij VrZW zijn momenteel lockers in gebruik (VHT multilocker). De kleuren passen straks niet meer bij de nieuwe uitstraling. De lockers dienen gespoten danwel gewrappt te worden in ee passende kleur.</t>
  </si>
  <si>
    <t>Garderobestang met een minimale breedte van circa 700 mm, geschikt voor meerdere jassen, wand- of vrijstaand uitgevoerd.</t>
  </si>
  <si>
    <t>Lage kasten met een hoogte van circa 700–900 mm, geschikt voor plaatsing van plantenbakken of geïntegreerde beplanting.</t>
  </si>
  <si>
    <t xml:space="preserve">Totaal prijs </t>
  </si>
  <si>
    <t>1) Opdrachtgever hanteert voor de beoordeling van het prijscriterium een fictief bestelscenario op basis van de hieronder opgenomen productcategorieën en aantallen.</t>
  </si>
  <si>
    <t>2)  De opgenomen aantallen dienen uitsluitend ter bepaling van de inschrijfsom. Aan deze aantallen kunnen geen rechten worden ontleend. Opdrachtgever is niet verplicht tot afname van (een deel van) deze aantallen.</t>
  </si>
  <si>
    <t>3) Inschrijver dient voor alle opgenomen posten een vaste eenheidsprijs in te vullen. Het is niet toegestaan posten toe te voegen, te verwijderen of aantallen te wijzigen.</t>
  </si>
  <si>
    <t>4) De door inschrijver opgegeven eenheidsprijzen voor aanvullende en vervangende leveringen dienen marktconform en redelijk te zijn. De aanbestedende dienst behoudt zich het recht voor om eenheidsprijzen die evident niet marktconform zijn, buiten toepassing te laten of hier nadere afspraken over te maken.</t>
  </si>
  <si>
    <t>5) De inschrijver verklaart hierbij dat de opgegeven prijzen en tarieven realistisch, marktconform en kostendekkend zijn voor de volledige looptijd van de raamovereenkomst. Het risico van een onjuiste prijsinschatting ligt volledig bij de inschrijver.</t>
  </si>
  <si>
    <t>Prijsvoorwaarden</t>
  </si>
  <si>
    <t>Inschrijver dient vaste eenheidsprijzen op te geven voor de in het prijzenblad opgenomen productcategorieën.</t>
  </si>
  <si>
    <t>Het is niet toegestaan om kortingen, staffels of percentages op catalogus- of adviesprijzen aan te bieden. Inschrijvingen die niet aan deze bepaling voldoen, worden ongeldig verklaard.</t>
  </si>
  <si>
    <t>De opgegeven prijzen gelden gedurende de looptijd van de raamovereenkomst, behoudens eventuele indexatie conform de bepalingen in de overeenkomst.</t>
  </si>
  <si>
    <t xml:space="preserve">Naam inschrijver: </t>
  </si>
  <si>
    <t>Ondertekening</t>
  </si>
  <si>
    <t>Ondergetekende verklaart dat dit prijzenblad naar waarheid en volledig is ingevuld en onlosmakelijk onderdeel uitmaakt van de inschrijving.</t>
  </si>
  <si>
    <t xml:space="preserve">Plaats: </t>
  </si>
  <si>
    <t xml:space="preserve">Datum: </t>
  </si>
  <si>
    <t xml:space="preserve">Naam tekenbevoegde: </t>
  </si>
  <si>
    <t>Functie tekenbevoegde:</t>
  </si>
  <si>
    <t>Bij VrZW zijn momenteel stoffen vergaderstoelen in gebruik.  Deze kunnen voorzien worden van een kleur stof passend bij het geheel. Bij GGDZW zijn vergaderstoelen in gebruik die van nieuwe stof moeten worden voorzien.</t>
  </si>
  <si>
    <t>Prijs per stuk exclusief BTW</t>
  </si>
  <si>
    <t>Totaal prijs exclusief BTW</t>
  </si>
  <si>
    <t xml:space="preserve">Bij GGDZW zijn momenteel electrische duo bureaus (1690mm * 1600mm) met akoestische scherm in het midden in gebruik. </t>
  </si>
  <si>
    <t>Akoestische schermen refurbisch (herstofferen conform PvE) per stuk</t>
  </si>
  <si>
    <t>Lockers refurbisch; (spuiten of wrappen in andere kleur  conform PvE) per stuk</t>
  </si>
  <si>
    <t>Vergaderstoel refurbisch (herstofferen conform PvE) per stuk</t>
  </si>
  <si>
    <t>Fauteuils refurbisch (herstofferen conform PvE) per stuk</t>
  </si>
  <si>
    <t>Treinzit groot (4 personen) per stuk</t>
  </si>
  <si>
    <t>Treinzit groot (4 personen) refurbisch (herstofferen conform PvE) per stuk</t>
  </si>
  <si>
    <t>Treinzit klein (2 personen) per stuk</t>
  </si>
  <si>
    <t>Treinzit klein (2 personen) refurbisch (herstofferen conform PvE) per stuk</t>
  </si>
  <si>
    <t>Items per stuk</t>
  </si>
  <si>
    <t>Garderobe stang per stuk</t>
  </si>
  <si>
    <t>Kasten hoog (centraal) per stuk</t>
  </si>
  <si>
    <t>Kasten laag met planten per stuk</t>
  </si>
  <si>
    <t>Lockers per stuk</t>
  </si>
  <si>
    <t>Fauteuils per stuk</t>
  </si>
  <si>
    <t>Krukken per stuk</t>
  </si>
  <si>
    <t>Vergaderstoel (zonder armleuningen) per stuk</t>
  </si>
  <si>
    <t>Vergaderstoel (met armleuningen) per stuk</t>
  </si>
  <si>
    <t>Vergadertafel rond  Ø1600mm per stuk</t>
  </si>
  <si>
    <t>Tafel rond  Ø800mm, hoog 950 mm per stuk</t>
  </si>
  <si>
    <t>Vergader / instructietafel (1600mm*800mm) per stuk</t>
  </si>
  <si>
    <t>Vergader / instructietafel (2400mm*1200mm) per stuk</t>
  </si>
  <si>
    <t>Akoestisch scherm per stuk</t>
  </si>
  <si>
    <t>Desk stekkerblok per stuk</t>
  </si>
  <si>
    <t>Bureau elektrisch verstelbaar maat 1600mm * 800mm (zit sta bureau)  per stuk</t>
  </si>
  <si>
    <t>Bureaustoel standaard per stuk</t>
  </si>
  <si>
    <t>Aantal</t>
  </si>
  <si>
    <t>Handtekening:</t>
  </si>
  <si>
    <r>
      <t xml:space="preserve">Hoge kasten met een hoogte van circa 1800–2000 mm, een minimale diepte van circa 450 mm </t>
    </r>
    <r>
      <rPr>
        <sz val="11"/>
        <color rgb="FFFF0000"/>
        <rFont val="Tahoma"/>
        <family val="2"/>
      </rPr>
      <t>en een breedte van circa 1000mm</t>
    </r>
    <r>
      <rPr>
        <sz val="11"/>
        <color theme="1"/>
        <rFont val="Tahoma"/>
        <family val="2"/>
      </rPr>
      <t>, geschikt voor centraal gebruik.</t>
    </r>
  </si>
  <si>
    <r>
      <t xml:space="preserve">Lockers met individuele afsluitbare vakken, geschikt voor persoonlijk gebruik. </t>
    </r>
    <r>
      <rPr>
        <strike/>
        <sz val="11"/>
        <color theme="1"/>
        <rFont val="Tahoma"/>
        <family val="2"/>
      </rPr>
      <t>Indicatieve vakmaat circa 400 × 450 × 500 mm</t>
    </r>
    <r>
      <rPr>
        <sz val="11"/>
        <color theme="1"/>
        <rFont val="Tahoma"/>
        <family val="2"/>
      </rPr>
      <t xml:space="preserve">  </t>
    </r>
    <r>
      <rPr>
        <sz val="11"/>
        <color rgb="FFFF0000"/>
        <rFont val="Tahoma"/>
        <family val="2"/>
      </rPr>
      <t>Netto bruikbare binnenmaat per vak minimaal circa 320 mm (h) × 310 mm (b) × 460 mm (d)</t>
    </r>
    <r>
      <rPr>
        <sz val="11"/>
        <color theme="1"/>
        <rFont val="Tahoma"/>
        <family val="2"/>
      </rPr>
      <t>. Kasten bestaan uit meerdere vakken in één frame, geschikt voor intensief gebruik.</t>
    </r>
  </si>
  <si>
    <r>
      <t xml:space="preserve">Alle opgegeven prijzen zijn in euro’s (€), exclusief btw, en inclusief alle kosten die noodzakelijk zijn voor correcte levering, montage en plaatsing, waaronder begrepen maar niet beperkt tot: transport, handling, verpakking, afvoer verpakkingsmateriaal, algemene kosten, winst en risico. </t>
    </r>
    <r>
      <rPr>
        <sz val="11"/>
        <color rgb="FFFF0000"/>
        <rFont val="Tahoma"/>
        <family val="2"/>
      </rPr>
      <t>Uitsluitend voor afzonderlijke aanvullende of vervangende bestellingen met een netto orderwaarde lager dan € 1.500 exclusief btw mag een vaste order- en transportvergoeding van maximaal € 150 exclusief btw per bestelling in rekening worden gebracht.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</si>
</sst>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9" x14ac:knownFonts="1">
    <font>
      <sz val="11"/>
      <color theme="1"/>
      <name val="Calibri"/>
      <family val="2"/>
      <scheme val="minor"/>
    </font>
    <font>
      <sz val="8"/>
      <name val="Calibri"/>
      <family val="2"/>
      <scheme val="minor"/>
    </font>
    <font>
      <b/>
      <sz val="11"/>
      <color theme="1"/>
      <name val="Tahoma"/>
      <family val="2"/>
    </font>
    <font>
      <sz val="11"/>
      <color theme="1"/>
      <name val="Tahoma"/>
      <family val="2"/>
    </font>
    <font>
      <b/>
      <u/>
      <sz val="14"/>
      <color theme="0"/>
      <name val="Tahoma"/>
      <family val="2"/>
    </font>
    <font>
      <b/>
      <sz val="12"/>
      <color theme="1"/>
      <name val="Tahoma"/>
      <family val="2"/>
    </font>
    <font>
      <sz val="11"/>
      <name val="Tahoma"/>
      <family val="2"/>
    </font>
    <font>
      <sz val="11"/>
      <color rgb="FFFF0000"/>
      <name val="Tahoma"/>
      <family val="2"/>
    </font>
    <font>
      <strike/>
      <sz val="11"/>
      <color theme="1"/>
      <name val="Tahoma"/>
      <family val="2"/>
    </font>
  </fonts>
  <fills count="5">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0" tint="-0.249977111117893"/>
        <bgColor indexed="64"/>
      </patternFill>
    </fill>
  </fills>
  <borders count="22">
    <border>
      <left/>
      <right/>
      <top/>
      <bottom/>
      <diagonal/>
    </border>
    <border>
      <left style="thin">
        <color auto="1"/>
      </left>
      <right style="thin">
        <color auto="1"/>
      </right>
      <top style="thin">
        <color auto="1"/>
      </top>
      <bottom style="thin">
        <color auto="1"/>
      </bottom>
      <diagonal/>
    </border>
    <border>
      <left style="medium">
        <color indexed="64"/>
      </left>
      <right style="thin">
        <color auto="1"/>
      </right>
      <top style="thin">
        <color auto="1"/>
      </top>
      <bottom style="thin">
        <color auto="1"/>
      </bottom>
      <diagonal/>
    </border>
    <border>
      <left/>
      <right/>
      <top style="medium">
        <color indexed="64"/>
      </top>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auto="1"/>
      </top>
      <bottom style="thin">
        <color auto="1"/>
      </bottom>
      <diagonal/>
    </border>
    <border>
      <left/>
      <right/>
      <top style="medium">
        <color indexed="64"/>
      </top>
      <bottom style="thin">
        <color auto="1"/>
      </bottom>
      <diagonal/>
    </border>
    <border>
      <left style="medium">
        <color indexed="64"/>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style="thin">
        <color auto="1"/>
      </top>
      <bottom style="double">
        <color indexed="64"/>
      </bottom>
      <diagonal/>
    </border>
    <border>
      <left style="thin">
        <color auto="1"/>
      </left>
      <right style="thin">
        <color auto="1"/>
      </right>
      <top style="thin">
        <color auto="1"/>
      </top>
      <bottom style="double">
        <color indexed="64"/>
      </bottom>
      <diagonal/>
    </border>
    <border>
      <left style="thin">
        <color auto="1"/>
      </left>
      <right/>
      <top style="thin">
        <color auto="1"/>
      </top>
      <bottom style="double">
        <color indexed="64"/>
      </bottom>
      <diagonal/>
    </border>
    <border>
      <left/>
      <right/>
      <top style="thin">
        <color auto="1"/>
      </top>
      <bottom style="double">
        <color indexed="64"/>
      </bottom>
      <diagonal/>
    </border>
    <border>
      <left/>
      <right style="medium">
        <color indexed="64"/>
      </right>
      <top style="thin">
        <color auto="1"/>
      </top>
      <bottom style="double">
        <color indexed="64"/>
      </bottom>
      <diagonal/>
    </border>
  </borders>
  <cellStyleXfs count="1">
    <xf numFmtId="0" fontId="0" fillId="0" borderId="0"/>
  </cellStyleXfs>
  <cellXfs count="73">
    <xf numFmtId="0" fontId="0" fillId="0" borderId="0" xfId="0"/>
    <xf numFmtId="44" fontId="3" fillId="4" borderId="1" xfId="0" applyNumberFormat="1" applyFont="1" applyFill="1" applyBorder="1" applyProtection="1">
      <protection locked="0"/>
    </xf>
    <xf numFmtId="0" fontId="3" fillId="0" borderId="0" xfId="0" applyFont="1" applyProtection="1">
      <protection locked="0"/>
    </xf>
    <xf numFmtId="0" fontId="3" fillId="0" borderId="0" xfId="0" applyFont="1" applyAlignment="1" applyProtection="1">
      <alignment horizontal="center"/>
      <protection locked="0"/>
    </xf>
    <xf numFmtId="0" fontId="3" fillId="0" borderId="0" xfId="0" applyFont="1" applyAlignment="1" applyProtection="1">
      <alignment wrapText="1"/>
      <protection locked="0"/>
    </xf>
    <xf numFmtId="0" fontId="3" fillId="0" borderId="0" xfId="0" applyFont="1" applyAlignment="1" applyProtection="1">
      <alignment horizontal="center" wrapText="1"/>
      <protection locked="0"/>
    </xf>
    <xf numFmtId="0" fontId="3" fillId="0" borderId="0" xfId="0" applyFont="1" applyAlignment="1" applyProtection="1">
      <alignment vertical="top"/>
      <protection locked="0"/>
    </xf>
    <xf numFmtId="0" fontId="6" fillId="2" borderId="2" xfId="0" applyFont="1" applyFill="1" applyBorder="1" applyAlignment="1">
      <alignment vertical="top"/>
    </xf>
    <xf numFmtId="0" fontId="3" fillId="2" borderId="1" xfId="0" applyFont="1" applyFill="1" applyBorder="1" applyAlignment="1">
      <alignment horizontal="center"/>
    </xf>
    <xf numFmtId="44" fontId="3" fillId="2" borderId="1" xfId="0" applyNumberFormat="1" applyFont="1" applyFill="1" applyBorder="1" applyAlignment="1">
      <alignment horizontal="center"/>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13" xfId="0" applyFont="1" applyBorder="1" applyAlignment="1">
      <alignment horizontal="left" vertical="top" wrapText="1"/>
    </xf>
    <xf numFmtId="0" fontId="6" fillId="2" borderId="2" xfId="0" applyFont="1" applyFill="1" applyBorder="1" applyAlignment="1">
      <alignment vertical="top" wrapText="1"/>
    </xf>
    <xf numFmtId="0" fontId="6" fillId="2" borderId="2" xfId="0" applyFont="1" applyFill="1" applyBorder="1" applyAlignment="1">
      <alignment horizontal="left" vertical="top" wrapText="1"/>
    </xf>
    <xf numFmtId="0" fontId="3" fillId="0" borderId="2" xfId="0" applyFont="1" applyBorder="1" applyAlignment="1">
      <alignment vertical="top" wrapText="1"/>
    </xf>
    <xf numFmtId="0" fontId="3" fillId="0" borderId="8" xfId="0" applyFont="1" applyBorder="1" applyAlignment="1">
      <alignment vertical="top" wrapText="1"/>
    </xf>
    <xf numFmtId="0" fontId="3" fillId="2" borderId="2" xfId="0" applyFont="1" applyFill="1" applyBorder="1"/>
    <xf numFmtId="164" fontId="3" fillId="2" borderId="1" xfId="0" applyNumberFormat="1" applyFont="1" applyFill="1" applyBorder="1"/>
    <xf numFmtId="0" fontId="2" fillId="2" borderId="2" xfId="0" applyFont="1" applyFill="1" applyBorder="1"/>
    <xf numFmtId="44" fontId="2" fillId="2" borderId="1" xfId="0" applyNumberFormat="1" applyFont="1" applyFill="1" applyBorder="1" applyAlignment="1">
      <alignment horizontal="center"/>
    </xf>
    <xf numFmtId="0" fontId="3" fillId="2" borderId="2" xfId="0" applyFont="1" applyFill="1" applyBorder="1" applyAlignment="1">
      <alignment wrapText="1"/>
    </xf>
    <xf numFmtId="0" fontId="6" fillId="2" borderId="2" xfId="0" applyFont="1" applyFill="1" applyBorder="1"/>
    <xf numFmtId="0" fontId="2" fillId="2" borderId="17" xfId="0" applyFont="1" applyFill="1" applyBorder="1" applyAlignment="1">
      <alignment vertical="top"/>
    </xf>
    <xf numFmtId="0" fontId="2" fillId="2" borderId="18" xfId="0" applyFont="1" applyFill="1" applyBorder="1" applyAlignment="1">
      <alignment horizontal="center" vertical="top" wrapText="1"/>
    </xf>
    <xf numFmtId="0" fontId="5" fillId="0" borderId="6" xfId="0" applyFont="1" applyBorder="1" applyAlignment="1">
      <alignment horizontal="left" vertical="top"/>
    </xf>
    <xf numFmtId="0" fontId="5" fillId="0" borderId="3" xfId="0" applyFont="1" applyBorder="1" applyAlignment="1">
      <alignment horizontal="left" vertical="top"/>
    </xf>
    <xf numFmtId="0" fontId="5" fillId="0" borderId="7" xfId="0" applyFont="1" applyBorder="1" applyAlignment="1">
      <alignment horizontal="left" vertical="top"/>
    </xf>
    <xf numFmtId="0" fontId="3" fillId="0" borderId="8" xfId="0" applyFont="1" applyBorder="1" applyAlignment="1">
      <alignment horizontal="left"/>
    </xf>
    <xf numFmtId="0" fontId="3" fillId="0" borderId="0" xfId="0" applyFont="1" applyAlignment="1">
      <alignment horizontal="left"/>
    </xf>
    <xf numFmtId="0" fontId="3" fillId="0" borderId="9" xfId="0" applyFont="1" applyBorder="1" applyAlignment="1">
      <alignment horizontal="left"/>
    </xf>
    <xf numFmtId="0" fontId="3" fillId="0" borderId="10" xfId="0" applyFont="1" applyBorder="1" applyAlignment="1">
      <alignment horizontal="left"/>
    </xf>
    <xf numFmtId="0" fontId="3" fillId="0" borderId="11" xfId="0" applyFont="1" applyBorder="1" applyAlignment="1">
      <alignment horizontal="left"/>
    </xf>
    <xf numFmtId="0" fontId="3" fillId="0" borderId="12" xfId="0" applyFont="1" applyBorder="1" applyAlignment="1">
      <alignment horizontal="left"/>
    </xf>
    <xf numFmtId="164" fontId="3" fillId="0" borderId="4" xfId="0" applyNumberFormat="1" applyFont="1" applyBorder="1" applyAlignment="1">
      <alignment horizontal="center"/>
    </xf>
    <xf numFmtId="164" fontId="3" fillId="0" borderId="5" xfId="0" applyNumberFormat="1" applyFont="1" applyBorder="1" applyAlignment="1">
      <alignment horizontal="center"/>
    </xf>
    <xf numFmtId="164" fontId="3" fillId="0" borderId="13" xfId="0" applyNumberFormat="1" applyFont="1" applyBorder="1" applyAlignment="1">
      <alignment horizontal="center"/>
    </xf>
    <xf numFmtId="0" fontId="3" fillId="0" borderId="1" xfId="0" applyFont="1" applyBorder="1" applyAlignment="1" applyProtection="1">
      <alignment horizontal="left" vertical="top"/>
      <protection locked="0"/>
    </xf>
    <xf numFmtId="0" fontId="3" fillId="0" borderId="1" xfId="0" applyFont="1" applyBorder="1" applyAlignment="1" applyProtection="1">
      <alignment horizontal="left"/>
      <protection locked="0"/>
    </xf>
    <xf numFmtId="0" fontId="3" fillId="0" borderId="4" xfId="0" applyFont="1" applyBorder="1" applyAlignment="1">
      <alignment horizontal="center"/>
    </xf>
    <xf numFmtId="0" fontId="3" fillId="0" borderId="5" xfId="0" applyFont="1" applyBorder="1" applyAlignment="1">
      <alignment horizontal="center"/>
    </xf>
    <xf numFmtId="0" fontId="3" fillId="0" borderId="13" xfId="0" applyFont="1" applyBorder="1" applyAlignment="1">
      <alignment horizontal="center"/>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13" xfId="0" applyFont="1" applyBorder="1" applyAlignment="1">
      <alignment horizontal="left" vertical="top" wrapText="1"/>
    </xf>
    <xf numFmtId="0" fontId="3" fillId="3" borderId="1" xfId="0" applyFont="1" applyFill="1" applyBorder="1" applyAlignment="1" applyProtection="1">
      <alignment horizontal="left" vertical="top"/>
      <protection locked="0"/>
    </xf>
    <xf numFmtId="0" fontId="3" fillId="0" borderId="1" xfId="0" applyFont="1" applyBorder="1" applyAlignment="1">
      <alignment horizontal="left" vertical="top" wrapText="1"/>
    </xf>
    <xf numFmtId="0" fontId="3" fillId="0" borderId="1" xfId="0" applyFont="1" applyBorder="1" applyAlignment="1" applyProtection="1">
      <alignment horizontal="left" vertical="top" wrapText="1"/>
      <protection locked="0"/>
    </xf>
    <xf numFmtId="0" fontId="3" fillId="0" borderId="8" xfId="0" applyFont="1" applyBorder="1" applyAlignment="1">
      <alignment horizontal="left" vertical="top" wrapText="1"/>
    </xf>
    <xf numFmtId="0" fontId="3" fillId="0" borderId="0" xfId="0" applyFont="1" applyAlignment="1">
      <alignment horizontal="left" vertical="top" wrapText="1"/>
    </xf>
    <xf numFmtId="0" fontId="3" fillId="0" borderId="9" xfId="0" applyFont="1" applyBorder="1" applyAlignment="1">
      <alignment horizontal="left" vertical="top" wrapText="1"/>
    </xf>
    <xf numFmtId="0" fontId="5" fillId="0" borderId="8" xfId="0" applyFont="1" applyBorder="1" applyAlignment="1">
      <alignment horizontal="left" vertical="top"/>
    </xf>
    <xf numFmtId="0" fontId="5" fillId="0" borderId="0" xfId="0" applyFont="1" applyAlignment="1">
      <alignment horizontal="left" vertical="top"/>
    </xf>
    <xf numFmtId="0" fontId="5" fillId="0" borderId="9" xfId="0" applyFont="1" applyBorder="1" applyAlignment="1">
      <alignment horizontal="left" vertical="top"/>
    </xf>
    <xf numFmtId="0" fontId="3" fillId="0" borderId="8" xfId="0" applyFont="1" applyBorder="1" applyAlignment="1">
      <alignment horizontal="left" vertical="top"/>
    </xf>
    <xf numFmtId="0" fontId="3" fillId="0" borderId="0" xfId="0" applyFont="1" applyAlignment="1">
      <alignment horizontal="left" vertical="top"/>
    </xf>
    <xf numFmtId="0" fontId="3" fillId="0" borderId="9" xfId="0" applyFont="1" applyBorder="1" applyAlignment="1">
      <alignment horizontal="left" vertical="top"/>
    </xf>
    <xf numFmtId="0" fontId="3" fillId="0" borderId="1" xfId="0" applyFont="1" applyBorder="1" applyAlignment="1">
      <alignment horizontal="left" vertical="top"/>
    </xf>
    <xf numFmtId="0" fontId="3" fillId="3" borderId="8" xfId="0" applyFont="1" applyFill="1" applyBorder="1" applyAlignment="1">
      <alignment horizontal="left" vertical="top" wrapText="1"/>
    </xf>
    <xf numFmtId="0" fontId="3" fillId="3" borderId="0" xfId="0" applyFont="1" applyFill="1" applyAlignment="1">
      <alignment horizontal="left" vertical="top" wrapText="1"/>
    </xf>
    <xf numFmtId="0" fontId="3" fillId="3" borderId="9" xfId="0" applyFont="1" applyFill="1" applyBorder="1" applyAlignment="1">
      <alignment horizontal="left" vertical="top" wrapText="1"/>
    </xf>
    <xf numFmtId="0" fontId="3" fillId="0" borderId="8" xfId="0" applyFont="1" applyBorder="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3" fillId="0" borderId="9" xfId="0" applyFont="1" applyBorder="1" applyAlignment="1" applyProtection="1">
      <alignment horizontal="left" vertical="top" wrapText="1"/>
      <protection locked="0"/>
    </xf>
    <xf numFmtId="0" fontId="2" fillId="0" borderId="8" xfId="0" applyFont="1" applyBorder="1" applyAlignment="1">
      <alignment horizontal="left" vertical="top" wrapText="1"/>
    </xf>
    <xf numFmtId="0" fontId="2" fillId="0" borderId="0" xfId="0" applyFont="1" applyAlignment="1">
      <alignment horizontal="left" vertical="top" wrapText="1"/>
    </xf>
    <xf numFmtId="0" fontId="2" fillId="0" borderId="9" xfId="0" applyFont="1" applyBorder="1" applyAlignment="1">
      <alignment horizontal="left" vertical="top" wrapText="1"/>
    </xf>
    <xf numFmtId="0" fontId="4" fillId="3" borderId="15" xfId="0" applyFont="1" applyFill="1" applyBorder="1" applyAlignment="1">
      <alignment horizontal="center" vertical="center"/>
    </xf>
    <xf numFmtId="0" fontId="4" fillId="3" borderId="14" xfId="0" applyFont="1" applyFill="1" applyBorder="1" applyAlignment="1">
      <alignment horizontal="center" vertical="center"/>
    </xf>
    <xf numFmtId="0" fontId="4" fillId="3" borderId="16" xfId="0" applyFont="1" applyFill="1" applyBorder="1" applyAlignment="1">
      <alignment horizontal="center" vertical="center"/>
    </xf>
    <xf numFmtId="0" fontId="2" fillId="0" borderId="19" xfId="0" applyFont="1" applyBorder="1" applyAlignment="1">
      <alignment horizontal="center" vertical="top"/>
    </xf>
    <xf numFmtId="0" fontId="2" fillId="0" borderId="20" xfId="0" applyFont="1" applyBorder="1" applyAlignment="1">
      <alignment horizontal="center" vertical="top"/>
    </xf>
    <xf numFmtId="0" fontId="2" fillId="0" borderId="21" xfId="0" applyFont="1" applyBorder="1" applyAlignment="1">
      <alignment horizontal="center" vertical="top"/>
    </xf>
  </cellXfs>
  <cellStyles count="1">
    <cellStyle name="Standaard" xfId="0" builtinId="0"/>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1268730</xdr:colOff>
      <xdr:row>2</xdr:row>
      <xdr:rowOff>173355</xdr:rowOff>
    </xdr:from>
    <xdr:to>
      <xdr:col>0</xdr:col>
      <xdr:colOff>3335655</xdr:colOff>
      <xdr:row>4</xdr:row>
      <xdr:rowOff>435610</xdr:rowOff>
    </xdr:to>
    <xdr:pic>
      <xdr:nvPicPr>
        <xdr:cNvPr id="3" name="Afbeelding 2" descr="GGD ZW_rgb_transparant">
          <a:extLst>
            <a:ext uri="{FF2B5EF4-FFF2-40B4-BE49-F238E27FC236}">
              <a16:creationId xmlns:a16="http://schemas.microsoft.com/office/drawing/2014/main" id="{86A4FC9B-0E90-7B0B-5DDD-A66C01CC9EE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8730" y="563880"/>
          <a:ext cx="2063115" cy="647065"/>
        </a:xfrm>
        <a:prstGeom prst="rect">
          <a:avLst/>
        </a:prstGeom>
        <a:noFill/>
        <a:ln>
          <a:noFill/>
        </a:ln>
      </xdr:spPr>
    </xdr:pic>
    <xdr:clientData/>
  </xdr:twoCellAnchor>
  <xdr:twoCellAnchor editAs="oneCell">
    <xdr:from>
      <xdr:col>4</xdr:col>
      <xdr:colOff>0</xdr:colOff>
      <xdr:row>1</xdr:row>
      <xdr:rowOff>55245</xdr:rowOff>
    </xdr:from>
    <xdr:to>
      <xdr:col>5</xdr:col>
      <xdr:colOff>550545</xdr:colOff>
      <xdr:row>3</xdr:row>
      <xdr:rowOff>93345</xdr:rowOff>
    </xdr:to>
    <xdr:pic>
      <xdr:nvPicPr>
        <xdr:cNvPr id="4" name="Afbeelding 3">
          <a:extLst>
            <a:ext uri="{FF2B5EF4-FFF2-40B4-BE49-F238E27FC236}">
              <a16:creationId xmlns:a16="http://schemas.microsoft.com/office/drawing/2014/main" id="{3246A066-E19D-F446-9CB2-9F3E8ABA818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7092315" y="255270"/>
          <a:ext cx="2844165" cy="422910"/>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67"/>
  <sheetViews>
    <sheetView showGridLines="0" tabSelected="1" zoomScaleNormal="100" workbookViewId="0">
      <selection activeCell="A34" sqref="A34:G34"/>
    </sheetView>
  </sheetViews>
  <sheetFormatPr defaultColWidth="8.6640625" defaultRowHeight="13.8" x14ac:dyDescent="0.25"/>
  <cols>
    <col min="1" max="1" width="54.5546875" style="2" customWidth="1"/>
    <col min="2" max="2" width="13.33203125" style="3" customWidth="1"/>
    <col min="3" max="3" width="29.109375" style="2" customWidth="1"/>
    <col min="4" max="4" width="29.21875" style="2" customWidth="1"/>
    <col min="5" max="5" width="33.33203125" style="4" customWidth="1"/>
    <col min="6" max="6" width="8.6640625" style="2" customWidth="1"/>
    <col min="7" max="7" width="10.5546875" style="2" customWidth="1"/>
    <col min="8" max="16384" width="8.6640625" style="2"/>
  </cols>
  <sheetData>
    <row r="1" spans="1:7" ht="15.6" customHeight="1" x14ac:dyDescent="0.25">
      <c r="A1" s="25" t="s">
        <v>0</v>
      </c>
      <c r="B1" s="26"/>
      <c r="C1" s="26"/>
      <c r="D1" s="26"/>
      <c r="E1" s="26"/>
      <c r="F1" s="26"/>
      <c r="G1" s="27"/>
    </row>
    <row r="2" spans="1:7" ht="15" customHeight="1" x14ac:dyDescent="0.25">
      <c r="A2" s="28"/>
      <c r="B2" s="29"/>
      <c r="C2" s="29"/>
      <c r="D2" s="29"/>
      <c r="E2" s="29"/>
      <c r="F2" s="29"/>
      <c r="G2" s="30"/>
    </row>
    <row r="3" spans="1:7" ht="15" customHeight="1" x14ac:dyDescent="0.25">
      <c r="A3" s="28"/>
      <c r="B3" s="29"/>
      <c r="C3" s="29"/>
      <c r="D3" s="29"/>
      <c r="E3" s="29"/>
      <c r="F3" s="29"/>
      <c r="G3" s="30"/>
    </row>
    <row r="4" spans="1:7" ht="15" customHeight="1" x14ac:dyDescent="0.25">
      <c r="A4" s="28"/>
      <c r="B4" s="29"/>
      <c r="C4" s="29"/>
      <c r="D4" s="29"/>
      <c r="E4" s="29"/>
      <c r="F4" s="29"/>
      <c r="G4" s="30"/>
    </row>
    <row r="5" spans="1:7" ht="46.2" customHeight="1" thickBot="1" x14ac:dyDescent="0.3">
      <c r="A5" s="31"/>
      <c r="B5" s="32"/>
      <c r="C5" s="32"/>
      <c r="D5" s="32"/>
      <c r="E5" s="32"/>
      <c r="F5" s="32"/>
      <c r="G5" s="33"/>
    </row>
    <row r="6" spans="1:7" ht="17.399999999999999" x14ac:dyDescent="0.25">
      <c r="A6" s="67" t="s">
        <v>1</v>
      </c>
      <c r="B6" s="68"/>
      <c r="C6" s="68"/>
      <c r="D6" s="68"/>
      <c r="E6" s="68"/>
      <c r="F6" s="68"/>
      <c r="G6" s="69"/>
    </row>
    <row r="7" spans="1:7" ht="55.8" customHeight="1" thickBot="1" x14ac:dyDescent="0.3">
      <c r="A7" s="23" t="s">
        <v>36</v>
      </c>
      <c r="B7" s="24" t="s">
        <v>53</v>
      </c>
      <c r="C7" s="24" t="s">
        <v>25</v>
      </c>
      <c r="D7" s="24" t="s">
        <v>26</v>
      </c>
      <c r="E7" s="70" t="s">
        <v>2</v>
      </c>
      <c r="F7" s="71"/>
      <c r="G7" s="72"/>
    </row>
    <row r="8" spans="1:7" ht="14.4" thickTop="1" x14ac:dyDescent="0.25">
      <c r="A8" s="17" t="s">
        <v>52</v>
      </c>
      <c r="B8" s="8">
        <v>50</v>
      </c>
      <c r="C8" s="1">
        <v>0</v>
      </c>
      <c r="D8" s="9">
        <f>SUM(B8*C8)</f>
        <v>0</v>
      </c>
      <c r="E8" s="39"/>
      <c r="F8" s="40"/>
      <c r="G8" s="41"/>
    </row>
    <row r="9" spans="1:7" ht="27.6" x14ac:dyDescent="0.25">
      <c r="A9" s="21" t="s">
        <v>51</v>
      </c>
      <c r="B9" s="8">
        <v>50</v>
      </c>
      <c r="C9" s="1">
        <v>0</v>
      </c>
      <c r="D9" s="9">
        <f t="shared" ref="D9:D27" si="0">SUM(B9*C9)</f>
        <v>0</v>
      </c>
      <c r="E9" s="39"/>
      <c r="F9" s="40"/>
      <c r="G9" s="41"/>
    </row>
    <row r="10" spans="1:7" ht="15" customHeight="1" x14ac:dyDescent="0.25">
      <c r="A10" s="17" t="s">
        <v>50</v>
      </c>
      <c r="B10" s="8">
        <v>50</v>
      </c>
      <c r="C10" s="1">
        <v>0</v>
      </c>
      <c r="D10" s="9">
        <f>B10*C10</f>
        <v>0</v>
      </c>
      <c r="E10" s="39"/>
      <c r="F10" s="40"/>
      <c r="G10" s="41"/>
    </row>
    <row r="11" spans="1:7" ht="43.8" customHeight="1" x14ac:dyDescent="0.25">
      <c r="A11" s="22" t="s">
        <v>49</v>
      </c>
      <c r="B11" s="8">
        <v>25</v>
      </c>
      <c r="C11" s="1">
        <v>0</v>
      </c>
      <c r="D11" s="9">
        <f>SUM(B11*C11)</f>
        <v>0</v>
      </c>
      <c r="E11" s="42" t="s">
        <v>3</v>
      </c>
      <c r="F11" s="43"/>
      <c r="G11" s="44"/>
    </row>
    <row r="12" spans="1:7" ht="15" customHeight="1" x14ac:dyDescent="0.25">
      <c r="A12" s="17" t="s">
        <v>48</v>
      </c>
      <c r="B12" s="8">
        <v>10</v>
      </c>
      <c r="C12" s="1">
        <v>0</v>
      </c>
      <c r="D12" s="9">
        <f t="shared" si="0"/>
        <v>0</v>
      </c>
      <c r="E12" s="34"/>
      <c r="F12" s="35"/>
      <c r="G12" s="36"/>
    </row>
    <row r="13" spans="1:7" ht="15" customHeight="1" x14ac:dyDescent="0.25">
      <c r="A13" s="17" t="s">
        <v>47</v>
      </c>
      <c r="B13" s="8">
        <v>50</v>
      </c>
      <c r="C13" s="1">
        <v>0</v>
      </c>
      <c r="D13" s="9">
        <f t="shared" si="0"/>
        <v>0</v>
      </c>
      <c r="E13" s="34"/>
      <c r="F13" s="35"/>
      <c r="G13" s="36"/>
    </row>
    <row r="14" spans="1:7" ht="15" customHeight="1" x14ac:dyDescent="0.25">
      <c r="A14" s="17" t="s">
        <v>46</v>
      </c>
      <c r="B14" s="8">
        <v>30</v>
      </c>
      <c r="C14" s="1">
        <v>0</v>
      </c>
      <c r="D14" s="9">
        <f t="shared" si="0"/>
        <v>0</v>
      </c>
      <c r="E14" s="34"/>
      <c r="F14" s="35"/>
      <c r="G14" s="36"/>
    </row>
    <row r="15" spans="1:7" ht="15" customHeight="1" x14ac:dyDescent="0.25">
      <c r="A15" s="17" t="s">
        <v>45</v>
      </c>
      <c r="B15" s="8">
        <v>25</v>
      </c>
      <c r="C15" s="1">
        <v>0</v>
      </c>
      <c r="D15" s="9">
        <f t="shared" si="0"/>
        <v>0</v>
      </c>
      <c r="E15" s="34"/>
      <c r="F15" s="35"/>
      <c r="G15" s="36"/>
    </row>
    <row r="16" spans="1:7" ht="15" customHeight="1" x14ac:dyDescent="0.25">
      <c r="A16" s="17" t="s">
        <v>44</v>
      </c>
      <c r="B16" s="8">
        <v>25</v>
      </c>
      <c r="C16" s="1">
        <v>0</v>
      </c>
      <c r="D16" s="9">
        <f t="shared" si="0"/>
        <v>0</v>
      </c>
      <c r="E16" s="34"/>
      <c r="F16" s="35"/>
      <c r="G16" s="36"/>
    </row>
    <row r="17" spans="1:17" ht="15" customHeight="1" x14ac:dyDescent="0.25">
      <c r="A17" s="17" t="s">
        <v>43</v>
      </c>
      <c r="B17" s="8">
        <v>25</v>
      </c>
      <c r="C17" s="1">
        <v>0</v>
      </c>
      <c r="D17" s="9">
        <f t="shared" si="0"/>
        <v>0</v>
      </c>
      <c r="E17" s="34"/>
      <c r="F17" s="35"/>
      <c r="G17" s="36"/>
      <c r="J17" s="3"/>
    </row>
    <row r="18" spans="1:17" ht="15" customHeight="1" x14ac:dyDescent="0.25">
      <c r="A18" s="17" t="s">
        <v>42</v>
      </c>
      <c r="B18" s="8">
        <v>100</v>
      </c>
      <c r="C18" s="1">
        <v>0</v>
      </c>
      <c r="D18" s="9">
        <f t="shared" si="0"/>
        <v>0</v>
      </c>
      <c r="E18" s="34"/>
      <c r="F18" s="35"/>
      <c r="G18" s="36"/>
    </row>
    <row r="19" spans="1:17" ht="15" customHeight="1" x14ac:dyDescent="0.25">
      <c r="A19" s="17" t="s">
        <v>41</v>
      </c>
      <c r="B19" s="8">
        <v>20</v>
      </c>
      <c r="C19" s="1">
        <v>0</v>
      </c>
      <c r="D19" s="9">
        <f t="shared" si="0"/>
        <v>0</v>
      </c>
      <c r="E19" s="34"/>
      <c r="F19" s="35"/>
      <c r="G19" s="36"/>
    </row>
    <row r="20" spans="1:17" ht="83.4" customHeight="1" x14ac:dyDescent="0.25">
      <c r="A20" s="7" t="s">
        <v>40</v>
      </c>
      <c r="B20" s="8">
        <v>50</v>
      </c>
      <c r="C20" s="1">
        <v>0</v>
      </c>
      <c r="D20" s="9">
        <f t="shared" si="0"/>
        <v>0</v>
      </c>
      <c r="E20" s="42" t="s">
        <v>56</v>
      </c>
      <c r="F20" s="43"/>
      <c r="G20" s="44"/>
      <c r="H20" s="4"/>
      <c r="I20" s="4"/>
      <c r="J20" s="4"/>
      <c r="K20" s="4"/>
      <c r="L20" s="4"/>
      <c r="M20" s="4"/>
      <c r="N20" s="4"/>
      <c r="O20" s="5"/>
      <c r="P20" s="4"/>
      <c r="Q20" s="4"/>
    </row>
    <row r="21" spans="1:17" ht="33.6" customHeight="1" x14ac:dyDescent="0.25">
      <c r="A21" s="7" t="s">
        <v>32</v>
      </c>
      <c r="B21" s="8">
        <v>4</v>
      </c>
      <c r="C21" s="1">
        <v>0</v>
      </c>
      <c r="D21" s="9">
        <f t="shared" ref="D21:D25" si="1">SUM(B21*C21)</f>
        <v>0</v>
      </c>
      <c r="E21" s="42"/>
      <c r="F21" s="43"/>
      <c r="G21" s="44"/>
      <c r="H21" s="4"/>
      <c r="I21" s="4"/>
      <c r="J21" s="4"/>
      <c r="K21" s="4"/>
      <c r="L21" s="4"/>
      <c r="M21" s="4"/>
      <c r="N21" s="4"/>
      <c r="O21" s="5"/>
      <c r="P21" s="4"/>
      <c r="Q21" s="4"/>
    </row>
    <row r="22" spans="1:17" ht="33.6" customHeight="1" x14ac:dyDescent="0.25">
      <c r="A22" s="13" t="s">
        <v>33</v>
      </c>
      <c r="B22" s="8">
        <v>4</v>
      </c>
      <c r="C22" s="1">
        <v>0</v>
      </c>
      <c r="D22" s="9">
        <f t="shared" si="1"/>
        <v>0</v>
      </c>
      <c r="E22" s="10"/>
      <c r="F22" s="11"/>
      <c r="G22" s="12"/>
      <c r="H22" s="4"/>
      <c r="I22" s="4"/>
      <c r="J22" s="4"/>
      <c r="K22" s="4"/>
      <c r="L22" s="4"/>
      <c r="M22" s="4"/>
      <c r="N22" s="4"/>
      <c r="O22" s="5"/>
      <c r="P22" s="4"/>
      <c r="Q22" s="4"/>
    </row>
    <row r="23" spans="1:17" ht="35.4" customHeight="1" x14ac:dyDescent="0.25">
      <c r="A23" s="7" t="s">
        <v>34</v>
      </c>
      <c r="B23" s="8">
        <v>4</v>
      </c>
      <c r="C23" s="1">
        <v>0</v>
      </c>
      <c r="D23" s="9">
        <f t="shared" si="1"/>
        <v>0</v>
      </c>
      <c r="E23" s="42"/>
      <c r="F23" s="43"/>
      <c r="G23" s="44"/>
      <c r="H23" s="4"/>
      <c r="I23" s="4"/>
      <c r="J23" s="4"/>
      <c r="K23" s="4"/>
      <c r="L23" s="4"/>
      <c r="M23" s="4"/>
      <c r="N23" s="4"/>
      <c r="O23" s="5"/>
      <c r="P23" s="4"/>
      <c r="Q23" s="4"/>
    </row>
    <row r="24" spans="1:17" ht="35.4" customHeight="1" x14ac:dyDescent="0.25">
      <c r="A24" s="13" t="s">
        <v>35</v>
      </c>
      <c r="B24" s="8">
        <v>4</v>
      </c>
      <c r="C24" s="1">
        <v>0</v>
      </c>
      <c r="D24" s="9">
        <f t="shared" ref="D24" si="2">SUM(B24*C24)</f>
        <v>0</v>
      </c>
      <c r="E24" s="10"/>
      <c r="F24" s="11"/>
      <c r="G24" s="12"/>
      <c r="H24" s="4"/>
      <c r="I24" s="4"/>
      <c r="J24" s="4"/>
      <c r="K24" s="4"/>
      <c r="L24" s="4"/>
      <c r="M24" s="4"/>
      <c r="N24" s="4"/>
      <c r="O24" s="5"/>
      <c r="P24" s="4"/>
      <c r="Q24" s="4"/>
    </row>
    <row r="25" spans="1:17" ht="27" customHeight="1" x14ac:dyDescent="0.25">
      <c r="A25" s="7" t="s">
        <v>31</v>
      </c>
      <c r="B25" s="8">
        <v>4</v>
      </c>
      <c r="C25" s="1">
        <v>0</v>
      </c>
      <c r="D25" s="9">
        <f t="shared" si="1"/>
        <v>0</v>
      </c>
      <c r="E25" s="42"/>
      <c r="F25" s="43"/>
      <c r="G25" s="44"/>
      <c r="H25" s="4"/>
      <c r="I25" s="4"/>
      <c r="J25" s="4"/>
      <c r="K25" s="4"/>
      <c r="L25" s="4"/>
      <c r="M25" s="4"/>
      <c r="N25" s="4"/>
      <c r="O25" s="5"/>
      <c r="P25" s="4"/>
      <c r="Q25" s="4"/>
    </row>
    <row r="26" spans="1:17" ht="71.400000000000006" customHeight="1" x14ac:dyDescent="0.25">
      <c r="A26" s="14" t="s">
        <v>30</v>
      </c>
      <c r="B26" s="8">
        <v>100</v>
      </c>
      <c r="C26" s="1">
        <v>0</v>
      </c>
      <c r="D26" s="9">
        <f t="shared" si="0"/>
        <v>0</v>
      </c>
      <c r="E26" s="42" t="s">
        <v>24</v>
      </c>
      <c r="F26" s="43"/>
      <c r="G26" s="44"/>
    </row>
    <row r="27" spans="1:17" ht="54.6" customHeight="1" x14ac:dyDescent="0.25">
      <c r="A27" s="13" t="s">
        <v>29</v>
      </c>
      <c r="B27" s="8">
        <v>150</v>
      </c>
      <c r="C27" s="1">
        <v>0</v>
      </c>
      <c r="D27" s="9">
        <f t="shared" si="0"/>
        <v>0</v>
      </c>
      <c r="E27" s="42" t="s">
        <v>4</v>
      </c>
      <c r="F27" s="43"/>
      <c r="G27" s="44"/>
    </row>
    <row r="28" spans="1:17" ht="71.400000000000006" customHeight="1" x14ac:dyDescent="0.25">
      <c r="A28" s="13" t="s">
        <v>28</v>
      </c>
      <c r="B28" s="8">
        <v>6</v>
      </c>
      <c r="C28" s="1">
        <v>0</v>
      </c>
      <c r="D28" s="9">
        <f t="shared" ref="D28" si="3">SUM(B28*C28)</f>
        <v>0</v>
      </c>
      <c r="E28" s="42" t="s">
        <v>27</v>
      </c>
      <c r="F28" s="43"/>
      <c r="G28" s="44"/>
    </row>
    <row r="29" spans="1:17" ht="52.2" customHeight="1" x14ac:dyDescent="0.25">
      <c r="A29" s="15" t="s">
        <v>37</v>
      </c>
      <c r="B29" s="8">
        <v>10</v>
      </c>
      <c r="C29" s="1">
        <v>0</v>
      </c>
      <c r="D29" s="9">
        <f t="shared" ref="D29:D31" si="4">SUM(B29*C29)</f>
        <v>0</v>
      </c>
      <c r="E29" s="42" t="s">
        <v>5</v>
      </c>
      <c r="F29" s="43"/>
      <c r="G29" s="44"/>
    </row>
    <row r="30" spans="1:17" ht="54.6" customHeight="1" x14ac:dyDescent="0.25">
      <c r="A30" s="15" t="s">
        <v>38</v>
      </c>
      <c r="B30" s="8">
        <v>20</v>
      </c>
      <c r="C30" s="1">
        <v>0</v>
      </c>
      <c r="D30" s="9">
        <f t="shared" si="4"/>
        <v>0</v>
      </c>
      <c r="E30" s="42" t="s">
        <v>55</v>
      </c>
      <c r="F30" s="43"/>
      <c r="G30" s="44"/>
    </row>
    <row r="31" spans="1:17" ht="51" customHeight="1" x14ac:dyDescent="0.25">
      <c r="A31" s="16" t="s">
        <v>39</v>
      </c>
      <c r="B31" s="8">
        <v>10</v>
      </c>
      <c r="C31" s="1">
        <v>0</v>
      </c>
      <c r="D31" s="9">
        <f t="shared" si="4"/>
        <v>0</v>
      </c>
      <c r="E31" s="42" t="s">
        <v>6</v>
      </c>
      <c r="F31" s="43"/>
      <c r="G31" s="44"/>
    </row>
    <row r="32" spans="1:17" ht="15" customHeight="1" x14ac:dyDescent="0.25">
      <c r="A32" s="17"/>
      <c r="B32" s="8"/>
      <c r="C32" s="18"/>
      <c r="D32" s="9"/>
      <c r="E32" s="39"/>
      <c r="F32" s="40"/>
      <c r="G32" s="41"/>
    </row>
    <row r="33" spans="1:7" ht="15" customHeight="1" x14ac:dyDescent="0.25">
      <c r="A33" s="19" t="s">
        <v>7</v>
      </c>
      <c r="B33" s="8"/>
      <c r="C33" s="18"/>
      <c r="D33" s="20">
        <f>SUM(D8:D31)</f>
        <v>0</v>
      </c>
      <c r="E33" s="39"/>
      <c r="F33" s="40"/>
      <c r="G33" s="41"/>
    </row>
    <row r="34" spans="1:7" ht="15" customHeight="1" x14ac:dyDescent="0.25">
      <c r="A34" s="45"/>
      <c r="B34" s="45"/>
      <c r="C34" s="45"/>
      <c r="D34" s="45"/>
      <c r="E34" s="45"/>
      <c r="F34" s="45"/>
      <c r="G34" s="45"/>
    </row>
    <row r="35" spans="1:7" ht="28.95" customHeight="1" x14ac:dyDescent="0.25">
      <c r="A35" s="46" t="s">
        <v>8</v>
      </c>
      <c r="B35" s="46"/>
      <c r="C35" s="46"/>
      <c r="D35" s="46"/>
      <c r="E35" s="46"/>
      <c r="F35" s="46"/>
      <c r="G35" s="46"/>
    </row>
    <row r="36" spans="1:7" ht="33.6" customHeight="1" x14ac:dyDescent="0.25">
      <c r="A36" s="46" t="s">
        <v>9</v>
      </c>
      <c r="B36" s="46"/>
      <c r="C36" s="46"/>
      <c r="D36" s="46"/>
      <c r="E36" s="46"/>
      <c r="F36" s="46"/>
      <c r="G36" s="46"/>
    </row>
    <row r="37" spans="1:7" ht="28.2" customHeight="1" x14ac:dyDescent="0.25">
      <c r="A37" s="46" t="s">
        <v>10</v>
      </c>
      <c r="B37" s="46"/>
      <c r="C37" s="46"/>
      <c r="D37" s="46"/>
      <c r="E37" s="46"/>
      <c r="F37" s="46"/>
      <c r="G37" s="46"/>
    </row>
    <row r="38" spans="1:7" s="6" customFormat="1" ht="45.6" customHeight="1" x14ac:dyDescent="0.3">
      <c r="A38" s="46" t="s">
        <v>11</v>
      </c>
      <c r="B38" s="46"/>
      <c r="C38" s="46"/>
      <c r="D38" s="46"/>
      <c r="E38" s="46"/>
      <c r="F38" s="46"/>
      <c r="G38" s="46"/>
    </row>
    <row r="39" spans="1:7" ht="32.4" customHeight="1" x14ac:dyDescent="0.25">
      <c r="A39" s="46" t="s">
        <v>12</v>
      </c>
      <c r="B39" s="46"/>
      <c r="C39" s="46"/>
      <c r="D39" s="46"/>
      <c r="E39" s="46"/>
      <c r="F39" s="46"/>
      <c r="G39" s="46"/>
    </row>
    <row r="40" spans="1:7" ht="14.7" customHeight="1" x14ac:dyDescent="0.25">
      <c r="A40" s="48"/>
      <c r="B40" s="49"/>
      <c r="C40" s="49"/>
      <c r="D40" s="49"/>
      <c r="E40" s="49"/>
      <c r="F40" s="49"/>
      <c r="G40" s="50"/>
    </row>
    <row r="41" spans="1:7" ht="14.7" customHeight="1" x14ac:dyDescent="0.25">
      <c r="A41" s="51" t="s">
        <v>13</v>
      </c>
      <c r="B41" s="52"/>
      <c r="C41" s="52"/>
      <c r="D41" s="52"/>
      <c r="E41" s="52"/>
      <c r="F41" s="52"/>
      <c r="G41" s="53"/>
    </row>
    <row r="42" spans="1:7" ht="15" customHeight="1" x14ac:dyDescent="0.25">
      <c r="A42" s="54"/>
      <c r="B42" s="55"/>
      <c r="C42" s="55"/>
      <c r="D42" s="55"/>
      <c r="E42" s="55"/>
      <c r="F42" s="55"/>
      <c r="G42" s="56"/>
    </row>
    <row r="43" spans="1:7" ht="15" customHeight="1" x14ac:dyDescent="0.25">
      <c r="A43" s="57" t="s">
        <v>14</v>
      </c>
      <c r="B43" s="57"/>
      <c r="C43" s="57"/>
      <c r="D43" s="57"/>
      <c r="E43" s="57"/>
      <c r="F43" s="57"/>
      <c r="G43" s="57"/>
    </row>
    <row r="44" spans="1:7" ht="33.6" customHeight="1" x14ac:dyDescent="0.25">
      <c r="A44" s="46" t="s">
        <v>15</v>
      </c>
      <c r="B44" s="46"/>
      <c r="C44" s="46"/>
      <c r="D44" s="46"/>
      <c r="E44" s="46"/>
      <c r="F44" s="46"/>
      <c r="G44" s="46"/>
    </row>
    <row r="45" spans="1:7" ht="55.8" customHeight="1" x14ac:dyDescent="0.25">
      <c r="A45" s="46" t="s">
        <v>57</v>
      </c>
      <c r="B45" s="46"/>
      <c r="C45" s="46"/>
      <c r="D45" s="46"/>
      <c r="E45" s="46"/>
      <c r="F45" s="46"/>
      <c r="G45" s="46"/>
    </row>
    <row r="46" spans="1:7" ht="41.7" customHeight="1" x14ac:dyDescent="0.25">
      <c r="A46" s="46" t="s">
        <v>16</v>
      </c>
      <c r="B46" s="46"/>
      <c r="C46" s="46"/>
      <c r="D46" s="46"/>
      <c r="E46" s="46"/>
      <c r="F46" s="46"/>
      <c r="G46" s="46"/>
    </row>
    <row r="47" spans="1:7" ht="15" customHeight="1" x14ac:dyDescent="0.25">
      <c r="A47" s="58"/>
      <c r="B47" s="59"/>
      <c r="C47" s="59"/>
      <c r="D47" s="59"/>
      <c r="E47" s="59"/>
      <c r="F47" s="59"/>
      <c r="G47" s="60"/>
    </row>
    <row r="48" spans="1:7" ht="19.2" customHeight="1" x14ac:dyDescent="0.25">
      <c r="A48" s="38" t="s">
        <v>17</v>
      </c>
      <c r="B48" s="38"/>
      <c r="C48" s="38"/>
      <c r="D48" s="38"/>
      <c r="E48" s="38"/>
      <c r="F48" s="38"/>
      <c r="G48" s="38"/>
    </row>
    <row r="49" spans="1:7" ht="15" customHeight="1" x14ac:dyDescent="0.25">
      <c r="A49" s="61"/>
      <c r="B49" s="62"/>
      <c r="C49" s="62"/>
      <c r="D49" s="62"/>
      <c r="E49" s="62"/>
      <c r="F49" s="62"/>
      <c r="G49" s="63"/>
    </row>
    <row r="50" spans="1:7" ht="15" customHeight="1" x14ac:dyDescent="0.25">
      <c r="A50" s="64" t="s">
        <v>18</v>
      </c>
      <c r="B50" s="65"/>
      <c r="C50" s="65"/>
      <c r="D50" s="65"/>
      <c r="E50" s="65"/>
      <c r="F50" s="65"/>
      <c r="G50" s="66"/>
    </row>
    <row r="51" spans="1:7" ht="15" customHeight="1" x14ac:dyDescent="0.25">
      <c r="A51" s="54" t="s">
        <v>19</v>
      </c>
      <c r="B51" s="55"/>
      <c r="C51" s="55"/>
      <c r="D51" s="55"/>
      <c r="E51" s="55"/>
      <c r="F51" s="55"/>
      <c r="G51" s="56"/>
    </row>
    <row r="52" spans="1:7" ht="15" customHeight="1" x14ac:dyDescent="0.25">
      <c r="A52" s="48"/>
      <c r="B52" s="49"/>
      <c r="C52" s="49"/>
      <c r="D52" s="49"/>
      <c r="E52" s="49"/>
      <c r="F52" s="49"/>
      <c r="G52" s="50"/>
    </row>
    <row r="53" spans="1:7" ht="15" customHeight="1" x14ac:dyDescent="0.25">
      <c r="A53" s="37" t="s">
        <v>20</v>
      </c>
      <c r="B53" s="37"/>
      <c r="C53" s="37"/>
      <c r="D53" s="37"/>
      <c r="E53" s="37"/>
      <c r="F53" s="37"/>
      <c r="G53" s="37"/>
    </row>
    <row r="54" spans="1:7" ht="15" customHeight="1" x14ac:dyDescent="0.25">
      <c r="A54" s="38" t="s">
        <v>21</v>
      </c>
      <c r="B54" s="38"/>
      <c r="C54" s="38"/>
      <c r="D54" s="38"/>
      <c r="E54" s="38"/>
      <c r="F54" s="38"/>
      <c r="G54" s="38"/>
    </row>
    <row r="55" spans="1:7" ht="15" customHeight="1" x14ac:dyDescent="0.25">
      <c r="A55" s="37" t="s">
        <v>54</v>
      </c>
      <c r="B55" s="37"/>
      <c r="C55" s="37"/>
      <c r="D55" s="37"/>
      <c r="E55" s="37"/>
      <c r="F55" s="37"/>
      <c r="G55" s="37"/>
    </row>
    <row r="56" spans="1:7" ht="15" customHeight="1" x14ac:dyDescent="0.25">
      <c r="A56" s="47"/>
      <c r="B56" s="47"/>
      <c r="C56" s="47"/>
      <c r="D56" s="47"/>
      <c r="E56" s="47"/>
      <c r="F56" s="47"/>
      <c r="G56" s="47"/>
    </row>
    <row r="57" spans="1:7" ht="15" customHeight="1" x14ac:dyDescent="0.25">
      <c r="A57" s="47"/>
      <c r="B57" s="47"/>
      <c r="C57" s="47"/>
      <c r="D57" s="47"/>
      <c r="E57" s="47"/>
      <c r="F57" s="47"/>
      <c r="G57" s="47"/>
    </row>
    <row r="58" spans="1:7" ht="15" customHeight="1" x14ac:dyDescent="0.25">
      <c r="A58" s="47"/>
      <c r="B58" s="47"/>
      <c r="C58" s="47"/>
      <c r="D58" s="47"/>
      <c r="E58" s="47"/>
      <c r="F58" s="47"/>
      <c r="G58" s="47"/>
    </row>
    <row r="59" spans="1:7" ht="15" customHeight="1" x14ac:dyDescent="0.25">
      <c r="A59" s="47"/>
      <c r="B59" s="47"/>
      <c r="C59" s="47"/>
      <c r="D59" s="47"/>
      <c r="E59" s="47"/>
      <c r="F59" s="47"/>
      <c r="G59" s="47"/>
    </row>
    <row r="60" spans="1:7" ht="13.95" customHeight="1" x14ac:dyDescent="0.25">
      <c r="A60" s="37" t="s">
        <v>22</v>
      </c>
      <c r="B60" s="37"/>
      <c r="C60" s="37"/>
      <c r="D60" s="37"/>
      <c r="E60" s="37"/>
      <c r="F60" s="37"/>
      <c r="G60" s="37"/>
    </row>
    <row r="61" spans="1:7" ht="15" customHeight="1" x14ac:dyDescent="0.25">
      <c r="A61" s="37" t="s">
        <v>23</v>
      </c>
      <c r="B61" s="37"/>
      <c r="C61" s="37"/>
      <c r="D61" s="37"/>
      <c r="E61" s="37"/>
      <c r="F61" s="37"/>
      <c r="G61" s="37"/>
    </row>
    <row r="62" spans="1:7" ht="15" customHeight="1" x14ac:dyDescent="0.25">
      <c r="A62" s="45"/>
      <c r="B62" s="45"/>
      <c r="C62" s="45"/>
      <c r="D62" s="45"/>
      <c r="E62" s="45"/>
      <c r="F62" s="45"/>
      <c r="G62" s="45"/>
    </row>
    <row r="65" ht="13.95" customHeight="1" x14ac:dyDescent="0.25"/>
    <row r="66" ht="14.4" customHeight="1" x14ac:dyDescent="0.25"/>
    <row r="67" ht="15" customHeight="1" x14ac:dyDescent="0.25"/>
  </sheetData>
  <sheetProtection sheet="1" objects="1" scenarios="1" selectLockedCells="1"/>
  <mergeCells count="54">
    <mergeCell ref="A6:G6"/>
    <mergeCell ref="A38:G38"/>
    <mergeCell ref="A39:G39"/>
    <mergeCell ref="A44:G44"/>
    <mergeCell ref="A45:G45"/>
    <mergeCell ref="E10:G10"/>
    <mergeCell ref="E12:G12"/>
    <mergeCell ref="E11:G11"/>
    <mergeCell ref="E19:G19"/>
    <mergeCell ref="E20:G20"/>
    <mergeCell ref="E7:G7"/>
    <mergeCell ref="E8:G8"/>
    <mergeCell ref="E9:G9"/>
    <mergeCell ref="E16:G16"/>
    <mergeCell ref="E25:G25"/>
    <mergeCell ref="E23:G23"/>
    <mergeCell ref="E28:G28"/>
    <mergeCell ref="E17:G17"/>
    <mergeCell ref="A60:G60"/>
    <mergeCell ref="A61:G61"/>
    <mergeCell ref="A34:G34"/>
    <mergeCell ref="A48:G48"/>
    <mergeCell ref="A62:G62"/>
    <mergeCell ref="A35:G35"/>
    <mergeCell ref="A36:G36"/>
    <mergeCell ref="A37:G37"/>
    <mergeCell ref="A55:G55"/>
    <mergeCell ref="A56:G59"/>
    <mergeCell ref="A40:G40"/>
    <mergeCell ref="A41:G41"/>
    <mergeCell ref="A42:G42"/>
    <mergeCell ref="A43:G43"/>
    <mergeCell ref="A47:G47"/>
    <mergeCell ref="A49:G49"/>
    <mergeCell ref="A50:G50"/>
    <mergeCell ref="A51:G51"/>
    <mergeCell ref="A52:G52"/>
    <mergeCell ref="A46:G46"/>
    <mergeCell ref="A1:G1"/>
    <mergeCell ref="A2:G5"/>
    <mergeCell ref="E18:G18"/>
    <mergeCell ref="A53:G53"/>
    <mergeCell ref="A54:G54"/>
    <mergeCell ref="E15:G15"/>
    <mergeCell ref="E14:G14"/>
    <mergeCell ref="E13:G13"/>
    <mergeCell ref="E33:G33"/>
    <mergeCell ref="E26:G26"/>
    <mergeCell ref="E27:G27"/>
    <mergeCell ref="E32:G32"/>
    <mergeCell ref="E29:G29"/>
    <mergeCell ref="E30:G30"/>
    <mergeCell ref="E31:G31"/>
    <mergeCell ref="E21:G21"/>
  </mergeCells>
  <phoneticPr fontId="1" type="noConversion"/>
  <pageMargins left="0.7" right="0.7" top="0.75" bottom="0.75" header="0.3" footer="0.3"/>
  <pageSetup paperSize="9" scale="4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74D20-0682-434A-B46B-3FC815692601}">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856EDB8D298A84B81D6746BFC25AE62" ma:contentTypeVersion="3" ma:contentTypeDescription="Een nieuw document maken." ma:contentTypeScope="" ma:versionID="f9b5bcf11f147749d5786cb0a5614800">
  <xsd:schema xmlns:xsd="http://www.w3.org/2001/XMLSchema" xmlns:xs="http://www.w3.org/2001/XMLSchema" xmlns:p="http://schemas.microsoft.com/office/2006/metadata/properties" xmlns:ns2="20db4626-f8e7-41fe-8e9c-f4111a6fa561" targetNamespace="http://schemas.microsoft.com/office/2006/metadata/properties" ma:root="true" ma:fieldsID="e5c0fe1ad9cac4f5ee3b5cebad20bebc" ns2:_="">
    <xsd:import namespace="20db4626-f8e7-41fe-8e9c-f4111a6fa561"/>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db4626-f8e7-41fe-8e9c-f4111a6fa5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3ED4779-4052-4840-9334-471EAD76EB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db4626-f8e7-41fe-8e9c-f4111a6fa5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D1121E7-6C26-49DA-96BC-546136D74FB5}">
  <ds:schemaRefs>
    <ds:schemaRef ds:uri="http://schemas.microsoft.com/office/2006/documentManagement/types"/>
    <ds:schemaRef ds:uri="http://schemas.microsoft.com/office/2006/metadata/properties"/>
    <ds:schemaRef ds:uri="http://purl.org/dc/terms/"/>
    <ds:schemaRef ds:uri="20db4626-f8e7-41fe-8e9c-f4111a6fa561"/>
    <ds:schemaRef ds:uri="http://www.w3.org/XML/1998/namespace"/>
    <ds:schemaRef ds:uri="http://purl.org/dc/elements/1.1/"/>
    <ds:schemaRef ds:uri="http://purl.org/dc/dcmitype/"/>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B4CC1276-7AF8-4539-B2AE-3C41BB400CA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Blad1</vt:lpstr>
      <vt:lpstr>Blad2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Bart Noordzij</dc:creator>
  <cp:keywords/>
  <dc:description/>
  <cp:lastModifiedBy>Benkhlafa, Halima</cp:lastModifiedBy>
  <cp:revision/>
  <cp:lastPrinted>2026-01-28T07:52:10Z</cp:lastPrinted>
  <dcterms:created xsi:type="dcterms:W3CDTF">2018-05-04T12:16:16Z</dcterms:created>
  <dcterms:modified xsi:type="dcterms:W3CDTF">2026-03-17T12:21:27Z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0x0101005856EDB8D298A84B81D6746BFC25AE62</vt:lpwstr>
  </property>
</Properties>
</file>