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20"/>
  <workbookPr defaultThemeVersion="202300"/>
  <mc:AlternateContent xmlns:mc="http://schemas.openxmlformats.org/markup-compatibility/2006">
    <mc:Choice Requires="x15">
      <x15ac:absPath xmlns:x15ac="http://schemas.microsoft.com/office/spreadsheetml/2010/11/ac" url="/Users/jeroenvandekletersteeg/Climex Dropbox/3.2 PNH CEP-Fase 2/Teamfolder CEP 2.0/Aanbesteding E&amp;G CEP 2.0/9. Publicatie TenderNed/"/>
    </mc:Choice>
  </mc:AlternateContent>
  <xr:revisionPtr revIDLastSave="0" documentId="13_ncr:1_{44AA5CEF-904D-BE47-A53A-C57EB502E9A2}" xr6:coauthVersionLast="47" xr6:coauthVersionMax="47" xr10:uidLastSave="{00000000-0000-0000-0000-000000000000}"/>
  <bookViews>
    <workbookView xWindow="48900" yWindow="520" windowWidth="35160" windowHeight="24420" xr2:uid="{1AC44FC5-EA97-4F0A-AB9F-60A75C2622CE}"/>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 i="1" l="1"/>
  <c r="F17" i="1"/>
  <c r="F16" i="1"/>
  <c r="F11" i="1"/>
  <c r="F13" i="1"/>
  <c r="F10" i="1"/>
  <c r="F9" i="1"/>
  <c r="F18" i="1" l="1"/>
  <c r="F14" i="1" l="1"/>
  <c r="F19" i="1" s="1"/>
</calcChain>
</file>

<file path=xl/sharedStrings.xml><?xml version="1.0" encoding="utf-8"?>
<sst xmlns="http://schemas.openxmlformats.org/spreadsheetml/2006/main" count="22" uniqueCount="20">
  <si>
    <t>Naam inschrijver:</t>
  </si>
  <si>
    <t>Handtekening inschrijver:</t>
  </si>
  <si>
    <t>Elektriciteit</t>
  </si>
  <si>
    <t>Opslag EUR/MWh</t>
  </si>
  <si>
    <t>Afslag EUR/MWh</t>
  </si>
  <si>
    <t>Opslag Piek-uren</t>
  </si>
  <si>
    <t>Opslag Dal-uren</t>
  </si>
  <si>
    <t>Afslag teruglevering</t>
  </si>
  <si>
    <t>Sub-totaal</t>
  </si>
  <si>
    <t>Gas</t>
  </si>
  <si>
    <t>Opslag EUR/(N)m3</t>
  </si>
  <si>
    <t>Opslag Telemetrie*</t>
  </si>
  <si>
    <t>Opslag Profiel**</t>
  </si>
  <si>
    <t>Waarde</t>
  </si>
  <si>
    <t>Totale waarde inschrijving:</t>
  </si>
  <si>
    <t>Bijlage: Prijzenformulier - Perceel 2</t>
  </si>
  <si>
    <t>Voorlopig Contractvolume MWh</t>
  </si>
  <si>
    <t>Voorlopig Contractvolume  (N)m3</t>
  </si>
  <si>
    <t>Opslag Spot (gemiddeld gewogen EPEX) / Piek-uren</t>
  </si>
  <si>
    <t>Opslag Spot (gemiddeld gewogen EPEX) / Dal-uren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</si>
</sst>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 #,##0.00_);_(&quot;€&quot;\ * \(#,##0.00\);_(&quot;€&quot;\ * &quot;-&quot;??_);_(@_)"/>
    <numFmt numFmtId="164" formatCode="_ &quot;€&quot;\ * #,##0.00_ ;_ &quot;€&quot;\ * \-#,##0.00_ ;_ &quot;€&quot;\ * &quot;-&quot;??_ ;_ @_ "/>
    <numFmt numFmtId="165" formatCode="_ * #,##0.00_ ;_ * \-#,##0.00_ ;_ * &quot;-&quot;??_ ;_ @_ "/>
    <numFmt numFmtId="166" formatCode="_(* #,##0_);_(* \(#,##0\);_(* &quot;-&quot;??_);_(@_)"/>
    <numFmt numFmtId="167" formatCode="_(&quot;€&quot;\ * #,##0.000_);_(&quot;€&quot;\ * \(#,##0.000\);_(&quot;€&quot;\ * &quot;-&quot;??_);_(@_)"/>
    <numFmt numFmtId="168" formatCode="_ * #,##0_ ;_ * \-#,##0_ ;_ * &quot;-&quot;??_ ;_ @_ "/>
  </numFmts>
  <fonts count="11" x14ac:knownFonts="1">
    <font>
      <sz val="11"/>
      <color theme="1"/>
      <name val="Aptos Narrow"/>
      <family val="2"/>
      <scheme val="minor"/>
    </font>
    <font>
      <sz val="11"/>
      <color theme="1"/>
      <name val="Aptos Narrow"/>
      <family val="2"/>
      <scheme val="minor"/>
    </font>
    <font>
      <b/>
      <sz val="14"/>
      <color theme="1"/>
      <name val="Aptos Narrow"/>
      <family val="2"/>
      <scheme val="minor"/>
    </font>
    <font>
      <b/>
      <sz val="12"/>
      <color theme="1"/>
      <name val="Aptos Narrow"/>
      <family val="2"/>
      <scheme val="minor"/>
    </font>
    <font>
      <b/>
      <i/>
      <sz val="12"/>
      <color theme="1"/>
      <name val="Aptos Narrow"/>
      <family val="2"/>
      <scheme val="minor"/>
    </font>
    <font>
      <i/>
      <sz val="12"/>
      <color theme="1"/>
      <name val="Aptos Narrow"/>
      <family val="2"/>
      <scheme val="minor"/>
    </font>
    <font>
      <b/>
      <sz val="11"/>
      <color theme="1"/>
      <name val="Aptos Narrow"/>
      <scheme val="minor"/>
    </font>
    <font>
      <sz val="12"/>
      <name val="Aptos Narrow"/>
      <family val="2"/>
      <scheme val="minor"/>
    </font>
    <font>
      <sz val="12"/>
      <name val="Calibri"/>
      <family val="2"/>
    </font>
    <font>
      <sz val="11"/>
      <name val="Aptos Narrow"/>
      <scheme val="minor"/>
    </font>
    <font>
      <sz val="11"/>
      <name val="Aptos Narrow"/>
      <family val="2"/>
      <scheme val="minor"/>
    </font>
  </fonts>
  <fills count="6">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0" tint="-0.14999847407452621"/>
        <bgColor indexed="64"/>
      </patternFill>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xf numFmtId="165" fontId="1" fillId="0" borderId="0" applyFont="0" applyFill="0" applyBorder="0" applyAlignment="0" applyProtection="0"/>
    <xf numFmtId="164" fontId="1" fillId="0" borderId="0" applyFont="0" applyFill="0" applyBorder="0" applyAlignment="0" applyProtection="0"/>
  </cellStyleXfs>
  <cellXfs count="31">
    <xf numFmtId="0" fontId="0" fillId="0" borderId="0" xfId="0"/>
    <xf numFmtId="0" fontId="2" fillId="2" borderId="0" xfId="0" applyFont="1" applyFill="1"/>
    <xf numFmtId="0" fontId="0" fillId="2" borderId="0" xfId="0" applyFill="1"/>
    <xf numFmtId="0" fontId="0" fillId="2" borderId="0" xfId="0" applyFill="1" applyAlignment="1">
      <alignment vertical="top"/>
    </xf>
    <xf numFmtId="166" fontId="0" fillId="2" borderId="5" xfId="1" applyNumberFormat="1" applyFont="1" applyFill="1" applyBorder="1" applyAlignment="1">
      <alignment horizontal="left"/>
    </xf>
    <xf numFmtId="167" fontId="0" fillId="3" borderId="6" xfId="2" applyNumberFormat="1" applyFont="1" applyFill="1" applyBorder="1" applyProtection="1">
      <protection locked="0"/>
    </xf>
    <xf numFmtId="164" fontId="0" fillId="2" borderId="6" xfId="2" applyFont="1" applyFill="1" applyBorder="1"/>
    <xf numFmtId="44" fontId="3" fillId="0" borderId="8" xfId="0" applyNumberFormat="1" applyFont="1" applyBorder="1"/>
    <xf numFmtId="0" fontId="0" fillId="0" borderId="4" xfId="0" applyBorder="1" applyAlignment="1">
      <alignment horizontal="left" indent="1"/>
    </xf>
    <xf numFmtId="0" fontId="4" fillId="2" borderId="9" xfId="0" applyFont="1" applyFill="1" applyBorder="1" applyAlignment="1">
      <alignment horizontal="left" indent="1"/>
    </xf>
    <xf numFmtId="0" fontId="5" fillId="2" borderId="0" xfId="0" applyFont="1" applyFill="1"/>
    <xf numFmtId="44" fontId="4" fillId="2" borderId="10" xfId="0" applyNumberFormat="1" applyFont="1" applyFill="1" applyBorder="1"/>
    <xf numFmtId="0" fontId="2" fillId="5" borderId="11" xfId="0" applyFont="1" applyFill="1" applyBorder="1" applyAlignment="1">
      <alignment horizontal="left" vertical="center" indent="1"/>
    </xf>
    <xf numFmtId="0" fontId="2" fillId="5" borderId="12" xfId="0" applyFont="1" applyFill="1" applyBorder="1" applyAlignment="1">
      <alignment vertical="center"/>
    </xf>
    <xf numFmtId="44" fontId="2" fillId="5" borderId="13" xfId="0" applyNumberFormat="1" applyFont="1" applyFill="1" applyBorder="1" applyAlignment="1">
      <alignment vertical="center"/>
    </xf>
    <xf numFmtId="166" fontId="0" fillId="2" borderId="0" xfId="1" applyNumberFormat="1" applyFont="1" applyFill="1"/>
    <xf numFmtId="164" fontId="0" fillId="2" borderId="0" xfId="2" applyFont="1" applyFill="1"/>
    <xf numFmtId="0" fontId="6" fillId="2" borderId="0" xfId="0" applyFont="1" applyFill="1" applyAlignment="1">
      <alignment vertical="top"/>
    </xf>
    <xf numFmtId="0" fontId="7" fillId="0" borderId="4" xfId="0" applyFont="1" applyBorder="1" applyAlignment="1">
      <alignment horizontal="left" indent="1"/>
    </xf>
    <xf numFmtId="0" fontId="8" fillId="0" borderId="4" xfId="0" applyFont="1" applyBorder="1" applyAlignment="1">
      <alignment horizontal="left" indent="1"/>
    </xf>
    <xf numFmtId="168" fontId="9" fillId="0" borderId="0" xfId="1" applyNumberFormat="1" applyFont="1"/>
    <xf numFmtId="166" fontId="10" fillId="2" borderId="6" xfId="1" applyNumberFormat="1" applyFont="1" applyFill="1" applyBorder="1"/>
    <xf numFmtId="0" fontId="3" fillId="4" borderId="1"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0" fillId="2" borderId="0" xfId="0" applyFill="1" applyAlignment="1">
      <alignment vertical="center"/>
    </xf>
    <xf numFmtId="0" fontId="3" fillId="4" borderId="4"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0" fillId="3" borderId="0" xfId="0" applyFill="1" applyAlignment="1" applyProtection="1">
      <alignment horizontal="left" vertical="top"/>
      <protection locked="0"/>
    </xf>
    <xf numFmtId="0" fontId="0" fillId="3" borderId="0" xfId="0" applyFill="1" applyAlignment="1" applyProtection="1">
      <alignment horizontal="center" vertical="top"/>
      <protection locked="0"/>
    </xf>
  </cellXfs>
  <cellStyles count="3">
    <cellStyle name="Komma" xfId="1" builtinId="3"/>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31749</xdr:colOff>
      <xdr:row>20</xdr:row>
      <xdr:rowOff>31752</xdr:rowOff>
    </xdr:from>
    <xdr:to>
      <xdr:col>9</xdr:col>
      <xdr:colOff>618066</xdr:colOff>
      <xdr:row>38</xdr:row>
      <xdr:rowOff>150813</xdr:rowOff>
    </xdr:to>
    <xdr:sp macro="" textlink="">
      <xdr:nvSpPr>
        <xdr:cNvPr id="2" name="Tekstvak 1">
          <a:extLst>
            <a:ext uri="{FF2B5EF4-FFF2-40B4-BE49-F238E27FC236}">
              <a16:creationId xmlns:a16="http://schemas.microsoft.com/office/drawing/2014/main" id="{DB9AD9FE-7EE4-4667-813F-E433AAA96441}"/>
            </a:ext>
          </a:extLst>
        </xdr:cNvPr>
        <xdr:cNvSpPr txBox="1"/>
      </xdr:nvSpPr>
      <xdr:spPr>
        <a:xfrm>
          <a:off x="706437" y="4381502"/>
          <a:ext cx="12571942" cy="354806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i="0" u="none" strike="noStrike">
              <a:solidFill>
                <a:schemeClr val="dk1"/>
              </a:solidFill>
              <a:effectLst/>
              <a:latin typeface="+mn-lt"/>
              <a:ea typeface="+mn-ea"/>
              <a:cs typeface="+mn-cs"/>
            </a:rPr>
            <a:t>Toelichting</a:t>
          </a:r>
        </a:p>
        <a:p>
          <a:endParaRPr lang="nl-NL" sz="1100" b="1" i="0" u="none" strike="noStrike">
            <a:solidFill>
              <a:schemeClr val="dk1"/>
            </a:solidFill>
            <a:effectLst/>
            <a:latin typeface="+mn-lt"/>
            <a:ea typeface="+mn-ea"/>
            <a:cs typeface="+mn-cs"/>
          </a:endParaRPr>
        </a:p>
        <a:p>
          <a:r>
            <a:rPr lang="nl-NL" sz="1100" b="0" i="0" u="none" strike="noStrike">
              <a:solidFill>
                <a:schemeClr val="dk1"/>
              </a:solidFill>
              <a:effectLst/>
              <a:latin typeface="+mn-lt"/>
              <a:ea typeface="+mn-ea"/>
              <a:cs typeface="+mn-cs"/>
            </a:rPr>
            <a:t>Aanvullend op de Eisen die gesteld worden aan de inschrijving, zoals genoemd in het PvE, hoofdstuk 9</a:t>
          </a:r>
          <a:r>
            <a:rPr lang="nl-NL" sz="1100" b="0" i="0" u="none" strike="noStrike" baseline="0">
              <a:solidFill>
                <a:schemeClr val="dk1"/>
              </a:solidFill>
              <a:effectLst/>
              <a:latin typeface="+mn-lt"/>
              <a:ea typeface="+mn-ea"/>
              <a:cs typeface="+mn-cs"/>
            </a:rPr>
            <a:t> geldt het volgende:</a:t>
          </a:r>
          <a:endParaRPr lang="nl-NL" sz="1100" b="0" i="0" u="none" strike="noStrike">
            <a:solidFill>
              <a:schemeClr val="dk1"/>
            </a:solidFill>
            <a:effectLst/>
            <a:latin typeface="+mn-lt"/>
            <a:ea typeface="+mn-ea"/>
            <a:cs typeface="+mn-cs"/>
          </a:endParaRPr>
        </a:p>
        <a:p>
          <a:endParaRPr lang="nl-NL" sz="1100" b="0" i="0"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l-NL" sz="1100" b="0" i="0" u="none" strike="noStrike">
              <a:solidFill>
                <a:schemeClr val="dk1"/>
              </a:solidFill>
              <a:effectLst/>
              <a:latin typeface="+mn-lt"/>
              <a:ea typeface="+mn-ea"/>
              <a:cs typeface="+mn-cs"/>
            </a:rPr>
            <a:t>Inschrijver vult</a:t>
          </a:r>
          <a:r>
            <a:rPr lang="nl-NL" sz="1100" b="0" i="0" u="none" strike="noStrike" baseline="0">
              <a:solidFill>
                <a:schemeClr val="dk1"/>
              </a:solidFill>
              <a:effectLst/>
              <a:latin typeface="+mn-lt"/>
              <a:ea typeface="+mn-ea"/>
              <a:cs typeface="+mn-cs"/>
            </a:rPr>
            <a:t> uitsluitend de groene cellen in. Wanneer een groen prijsveld niet wordt ingevuld komt de inschrijving automatisch te vervallen.</a:t>
          </a:r>
        </a:p>
        <a:p>
          <a:endParaRPr lang="nl-NL" sz="1100" b="0" i="0" u="none" strike="noStrike">
            <a:solidFill>
              <a:schemeClr val="dk1"/>
            </a:solidFill>
            <a:effectLst/>
            <a:latin typeface="+mn-lt"/>
            <a:ea typeface="+mn-ea"/>
            <a:cs typeface="+mn-cs"/>
          </a:endParaRPr>
        </a:p>
        <a:p>
          <a:r>
            <a:rPr lang="nl-NL" sz="1100" b="0" i="0" u="none" strike="noStrike">
              <a:solidFill>
                <a:schemeClr val="dk1"/>
              </a:solidFill>
              <a:effectLst/>
              <a:latin typeface="+mn-lt"/>
              <a:ea typeface="+mn-ea"/>
              <a:cs typeface="+mn-cs"/>
            </a:rPr>
            <a:t>De waarde inschrijving is gebaseerd op een voorlopig</a:t>
          </a:r>
          <a:r>
            <a:rPr lang="nl-NL" sz="1100" b="0" i="0" u="none" strike="noStrike" baseline="0">
              <a:solidFill>
                <a:schemeClr val="dk1"/>
              </a:solidFill>
              <a:effectLst/>
              <a:latin typeface="+mn-lt"/>
              <a:ea typeface="+mn-ea"/>
              <a:cs typeface="+mn-cs"/>
            </a:rPr>
            <a:t> contract</a:t>
          </a:r>
          <a:r>
            <a:rPr lang="nl-NL" sz="1100" b="0" i="0" u="none" strike="noStrike">
              <a:solidFill>
                <a:schemeClr val="dk1"/>
              </a:solidFill>
              <a:effectLst/>
              <a:latin typeface="+mn-lt"/>
              <a:ea typeface="+mn-ea"/>
              <a:cs typeface="+mn-cs"/>
            </a:rPr>
            <a:t>volume. Voor elektriciteit is dit gesteld op 77,5 miljoen KWh (= 77.500</a:t>
          </a:r>
          <a:r>
            <a:rPr lang="nl-NL" sz="1100" b="0" i="0" u="none" strike="noStrike" baseline="0">
              <a:solidFill>
                <a:schemeClr val="dk1"/>
              </a:solidFill>
              <a:effectLst/>
              <a:latin typeface="+mn-lt"/>
              <a:ea typeface="+mn-ea"/>
              <a:cs typeface="+mn-cs"/>
            </a:rPr>
            <a:t> </a:t>
          </a:r>
          <a:r>
            <a:rPr lang="nl-NL" sz="1100" b="0" i="0" u="none" strike="noStrike">
              <a:solidFill>
                <a:schemeClr val="dk1"/>
              </a:solidFill>
              <a:effectLst/>
              <a:latin typeface="+mn-lt"/>
              <a:ea typeface="+mn-ea"/>
              <a:cs typeface="+mn-cs"/>
            </a:rPr>
            <a:t>MWh) en voor gas op 800.000 kuub.</a:t>
          </a:r>
        </a:p>
        <a:p>
          <a:r>
            <a:rPr lang="nl-NL" sz="1100" baseline="0"/>
            <a:t> </a:t>
          </a:r>
        </a:p>
        <a:p>
          <a:r>
            <a:rPr lang="nl-NL" sz="1100" baseline="0"/>
            <a:t>Voor elektriciteit kan teruglevering aan de orde zijn. De vergoeding voor elektriciteit dat aan het net wordt teruggeleverd en waarop geen salderingsregeling van toepassing is, is gebaseerd op de gemiddeld gewogen sportprijs -/- afslag. Deze afslag vult de leverancier in op het Prijzenformulier, cel </a:t>
          </a:r>
          <a:r>
            <a:rPr lang="nl-NL" sz="1100" baseline="0">
              <a:solidFill>
                <a:sysClr val="windowText" lastClr="000000"/>
              </a:solidFill>
            </a:rPr>
            <a:t>C12. Het volume voor teruglevering is in dit Prijzenformulier een fictief volume en is gesteld op 560 MWh.</a:t>
          </a:r>
        </a:p>
        <a:p>
          <a:endParaRPr lang="nl-NL" sz="1100" baseline="0">
            <a:solidFill>
              <a:sysClr val="windowText" lastClr="000000"/>
            </a:solidFill>
          </a:endParaRPr>
        </a:p>
        <a:p>
          <a:r>
            <a:rPr lang="nl-NL" sz="1100" baseline="0">
              <a:solidFill>
                <a:sysClr val="windowText" lastClr="000000"/>
              </a:solidFill>
            </a:rPr>
            <a:t>Prijsnotaties:</a:t>
          </a:r>
        </a:p>
        <a:p>
          <a:r>
            <a:rPr lang="nl-NL" sz="1100" baseline="0">
              <a:solidFill>
                <a:sysClr val="windowText" lastClr="000000"/>
              </a:solidFill>
            </a:rPr>
            <a:t>- De opslagen Piek-uren (PEAK), Dal-uren (OFFPEAK) en Spot worden ingevuld in EUR per MWh met maximaal 3 decimalen achter de komma.</a:t>
          </a:r>
        </a:p>
        <a:p>
          <a:r>
            <a:rPr lang="nl-NL" sz="1100" baseline="0">
              <a:solidFill>
                <a:sysClr val="windowText" lastClr="000000"/>
              </a:solidFill>
            </a:rPr>
            <a:t>- De Afslag wordt ingevuld in EUR per MWh met maximaal 3 decimalen achtet de komma.</a:t>
          </a:r>
        </a:p>
        <a:p>
          <a:r>
            <a:rPr lang="nl-NL" sz="1100" baseline="0">
              <a:solidFill>
                <a:sysClr val="windowText" lastClr="000000"/>
              </a:solidFill>
            </a:rPr>
            <a:t>- De Opslagen Telemetrie en Profiel worden ingevuld in EUR per kuub (N)m3 met maximaal 3 decimalen achter de komma.</a:t>
          </a:r>
        </a:p>
        <a:p>
          <a:endParaRPr lang="nl-NL" sz="1100" baseline="0">
            <a:solidFill>
              <a:sysClr val="windowText" lastClr="000000"/>
            </a:solidFill>
          </a:endParaRPr>
        </a:p>
        <a:p>
          <a:r>
            <a:rPr lang="nl-NL" sz="1100" baseline="0">
              <a:solidFill>
                <a:sysClr val="windowText" lastClr="000000"/>
              </a:solidFill>
            </a:rPr>
            <a:t>* Met Telemetrie worden de GXX-aansluitingen bedoeld.</a:t>
          </a:r>
        </a:p>
        <a:p>
          <a:r>
            <a:rPr lang="nl-NL" sz="1100" baseline="0">
              <a:solidFill>
                <a:sysClr val="windowText" lastClr="000000"/>
              </a:solidFill>
            </a:rPr>
            <a:t>** met Profiel aansluitingen wordt hier bedoeld alle aansluitingen niet zijnde GXX-aansluitingen.</a:t>
          </a:r>
        </a:p>
        <a:p>
          <a:endParaRPr lang="nl-NL" sz="1100" baseline="0">
            <a:solidFill>
              <a:sysClr val="windowText" lastClr="000000"/>
            </a:solidFill>
          </a:endParaRPr>
        </a:p>
        <a:p>
          <a:r>
            <a:rPr lang="nl-NL" sz="1100" baseline="0">
              <a:solidFill>
                <a:sysClr val="windowText" lastClr="000000"/>
              </a:solidFill>
            </a:rPr>
            <a:t>AD merkt op dat de definitieve contractvolumes uiterlijk per 31 oktober voorafgaand aan het leveringsjaar worden gecommuniceerd met de leverancier .</a:t>
          </a:r>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845BB-29E1-4EEF-96CE-578DDE4EE125}">
  <dimension ref="B1:J65"/>
  <sheetViews>
    <sheetView tabSelected="1" zoomScale="160" zoomScaleNormal="160" workbookViewId="0">
      <selection activeCell="C4" sqref="C4:D4"/>
    </sheetView>
  </sheetViews>
  <sheetFormatPr baseColWidth="10" defaultColWidth="8.83203125" defaultRowHeight="15" x14ac:dyDescent="0.2"/>
  <cols>
    <col min="1" max="1" width="8.83203125" style="2"/>
    <col min="2" max="2" width="58.6640625" bestFit="1" customWidth="1"/>
    <col min="3" max="3" width="20.83203125" customWidth="1"/>
    <col min="4" max="4" width="12" bestFit="1" customWidth="1"/>
    <col min="5" max="5" width="10.1640625" customWidth="1"/>
    <col min="6" max="6" width="16.1640625" customWidth="1"/>
    <col min="7" max="7" width="17.5" bestFit="1" customWidth="1"/>
    <col min="9" max="9" width="13.1640625" bestFit="1" customWidth="1"/>
    <col min="10" max="10" width="18" bestFit="1" customWidth="1"/>
    <col min="11" max="16384" width="8.83203125" style="2"/>
  </cols>
  <sheetData>
    <row r="1" spans="2:10" x14ac:dyDescent="0.2">
      <c r="B1" s="2"/>
      <c r="C1" s="2"/>
      <c r="D1" s="2"/>
      <c r="E1" s="2"/>
      <c r="F1" s="2"/>
      <c r="G1" s="2"/>
      <c r="H1" s="2"/>
      <c r="I1" s="2"/>
      <c r="J1" s="2"/>
    </row>
    <row r="2" spans="2:10" ht="19" x14ac:dyDescent="0.25">
      <c r="B2" s="1" t="s">
        <v>15</v>
      </c>
      <c r="C2" s="2"/>
      <c r="D2" s="2"/>
      <c r="E2" s="2"/>
      <c r="F2" s="2"/>
      <c r="G2" s="2"/>
      <c r="H2" s="2"/>
      <c r="I2" s="2"/>
      <c r="J2" s="2"/>
    </row>
    <row r="3" spans="2:10" x14ac:dyDescent="0.2">
      <c r="B3" s="2"/>
      <c r="C3" s="2"/>
      <c r="D3" s="2"/>
      <c r="E3" s="2"/>
      <c r="F3" s="2"/>
      <c r="G3" s="2"/>
      <c r="H3" s="2"/>
      <c r="I3" s="2"/>
      <c r="J3" s="2"/>
    </row>
    <row r="4" spans="2:10" x14ac:dyDescent="0.2">
      <c r="B4" s="17" t="s">
        <v>0</v>
      </c>
      <c r="C4" s="29"/>
      <c r="D4" s="29"/>
      <c r="E4" s="3"/>
      <c r="F4" s="17" t="s">
        <v>1</v>
      </c>
      <c r="G4" s="3"/>
      <c r="H4" s="30"/>
      <c r="I4" s="30"/>
      <c r="J4" s="30"/>
    </row>
    <row r="5" spans="2:10" x14ac:dyDescent="0.2">
      <c r="B5" s="3"/>
      <c r="C5" s="3"/>
      <c r="D5" s="3"/>
      <c r="E5" s="3"/>
      <c r="F5" s="3"/>
      <c r="G5" s="3"/>
      <c r="H5" s="30"/>
      <c r="I5" s="30"/>
      <c r="J5" s="30"/>
    </row>
    <row r="6" spans="2:10" x14ac:dyDescent="0.2">
      <c r="B6" s="3"/>
      <c r="C6" s="3"/>
      <c r="D6" s="3"/>
      <c r="E6" s="3"/>
      <c r="F6" s="3"/>
      <c r="G6" s="3"/>
      <c r="H6" s="30"/>
      <c r="I6" s="30"/>
      <c r="J6" s="30"/>
    </row>
    <row r="7" spans="2:10" ht="16" thickBot="1" x14ac:dyDescent="0.25">
      <c r="B7" s="2"/>
      <c r="C7" s="2"/>
      <c r="D7" s="2"/>
      <c r="E7" s="2"/>
      <c r="F7" s="2"/>
      <c r="G7" s="2"/>
      <c r="H7" s="2"/>
      <c r="I7" s="2"/>
      <c r="J7" s="2"/>
    </row>
    <row r="8" spans="2:10" s="25" customFormat="1" ht="34" x14ac:dyDescent="0.2">
      <c r="B8" s="22" t="s">
        <v>2</v>
      </c>
      <c r="C8" s="23" t="s">
        <v>16</v>
      </c>
      <c r="D8" s="23" t="s">
        <v>3</v>
      </c>
      <c r="E8" s="23" t="s">
        <v>4</v>
      </c>
      <c r="F8" s="24" t="s">
        <v>13</v>
      </c>
    </row>
    <row r="9" spans="2:10" ht="16" x14ac:dyDescent="0.2">
      <c r="B9" s="18" t="s">
        <v>5</v>
      </c>
      <c r="C9" s="4">
        <v>42000</v>
      </c>
      <c r="D9" s="5">
        <v>0</v>
      </c>
      <c r="E9" s="6"/>
      <c r="F9" s="7">
        <f>C9*D9</f>
        <v>0</v>
      </c>
      <c r="G9" s="2"/>
      <c r="H9" s="2"/>
      <c r="I9" s="2"/>
      <c r="J9" s="2"/>
    </row>
    <row r="10" spans="2:10" ht="16" x14ac:dyDescent="0.2">
      <c r="B10" s="18" t="s">
        <v>6</v>
      </c>
      <c r="C10" s="4">
        <v>35500</v>
      </c>
      <c r="D10" s="5">
        <v>0</v>
      </c>
      <c r="E10" s="6"/>
      <c r="F10" s="7">
        <f>C10*D10</f>
        <v>0</v>
      </c>
      <c r="G10" s="2"/>
      <c r="H10" s="2"/>
      <c r="I10" s="2"/>
      <c r="J10" s="2"/>
    </row>
    <row r="11" spans="2:10" ht="16" x14ac:dyDescent="0.2">
      <c r="B11" s="18" t="s">
        <v>18</v>
      </c>
      <c r="C11" s="4">
        <v>4650</v>
      </c>
      <c r="D11" s="5">
        <v>0</v>
      </c>
      <c r="E11" s="6"/>
      <c r="F11" s="7">
        <f>C11*D11</f>
        <v>0</v>
      </c>
      <c r="G11" s="2"/>
      <c r="H11" s="2"/>
      <c r="I11" s="2"/>
      <c r="J11" s="2"/>
    </row>
    <row r="12" spans="2:10" ht="16" x14ac:dyDescent="0.2">
      <c r="B12" s="18" t="s">
        <v>19</v>
      </c>
      <c r="C12" s="4">
        <v>3100</v>
      </c>
      <c r="D12" s="5">
        <v>0</v>
      </c>
      <c r="E12" s="6"/>
      <c r="F12" s="7">
        <f>C12*D12</f>
        <v>0</v>
      </c>
      <c r="G12" s="2"/>
      <c r="H12" s="2"/>
      <c r="I12" s="2"/>
      <c r="J12" s="2"/>
    </row>
    <row r="13" spans="2:10" ht="16" x14ac:dyDescent="0.2">
      <c r="B13" s="8" t="s">
        <v>7</v>
      </c>
      <c r="C13" s="4">
        <v>560</v>
      </c>
      <c r="D13" s="6"/>
      <c r="E13" s="5">
        <v>0</v>
      </c>
      <c r="F13" s="7">
        <f>C13*E13</f>
        <v>0</v>
      </c>
      <c r="G13" s="2"/>
      <c r="H13" s="2"/>
      <c r="I13" s="2"/>
      <c r="J13" s="2"/>
    </row>
    <row r="14" spans="2:10" ht="16" x14ac:dyDescent="0.2">
      <c r="B14" s="9" t="s">
        <v>8</v>
      </c>
      <c r="C14" s="10"/>
      <c r="D14" s="10"/>
      <c r="E14" s="10"/>
      <c r="F14" s="11">
        <f>SUM(F9:F13)</f>
        <v>0</v>
      </c>
      <c r="G14" s="2"/>
      <c r="H14" s="2"/>
      <c r="I14" s="2"/>
      <c r="J14" s="2"/>
    </row>
    <row r="15" spans="2:10" s="25" customFormat="1" ht="34" x14ac:dyDescent="0.2">
      <c r="B15" s="26" t="s">
        <v>9</v>
      </c>
      <c r="C15" s="27" t="s">
        <v>17</v>
      </c>
      <c r="D15" s="27" t="s">
        <v>10</v>
      </c>
      <c r="E15" s="27"/>
      <c r="F15" s="28" t="s">
        <v>13</v>
      </c>
    </row>
    <row r="16" spans="2:10" ht="16" x14ac:dyDescent="0.2">
      <c r="B16" s="19" t="s">
        <v>11</v>
      </c>
      <c r="C16" s="20">
        <v>480000</v>
      </c>
      <c r="D16" s="5">
        <v>0</v>
      </c>
      <c r="E16" s="6"/>
      <c r="F16" s="7">
        <f>C16*D16</f>
        <v>0</v>
      </c>
      <c r="G16" s="2"/>
      <c r="H16" s="2"/>
      <c r="I16" s="2"/>
      <c r="J16" s="2"/>
    </row>
    <row r="17" spans="2:10" ht="16" x14ac:dyDescent="0.2">
      <c r="B17" s="19" t="s">
        <v>12</v>
      </c>
      <c r="C17" s="21">
        <v>320000</v>
      </c>
      <c r="D17" s="5">
        <v>0</v>
      </c>
      <c r="E17" s="6"/>
      <c r="F17" s="7">
        <f>C17*D17</f>
        <v>0</v>
      </c>
      <c r="G17" s="2"/>
      <c r="H17" s="2"/>
      <c r="I17" s="2"/>
      <c r="J17" s="2"/>
    </row>
    <row r="18" spans="2:10" ht="16" x14ac:dyDescent="0.2">
      <c r="B18" s="9" t="s">
        <v>8</v>
      </c>
      <c r="C18" s="10"/>
      <c r="D18" s="10"/>
      <c r="E18" s="10"/>
      <c r="F18" s="11">
        <f>SUM(F16:F17)</f>
        <v>0</v>
      </c>
      <c r="G18" s="2"/>
      <c r="H18" s="2"/>
      <c r="I18" s="2"/>
      <c r="J18" s="2"/>
    </row>
    <row r="19" spans="2:10" ht="20" thickBot="1" x14ac:dyDescent="0.25">
      <c r="B19" s="12" t="s">
        <v>14</v>
      </c>
      <c r="C19" s="13"/>
      <c r="D19" s="13"/>
      <c r="E19" s="13"/>
      <c r="F19" s="14">
        <f>F14+F18</f>
        <v>0</v>
      </c>
      <c r="G19" s="2"/>
      <c r="H19" s="2"/>
      <c r="I19" s="2"/>
      <c r="J19" s="2"/>
    </row>
    <row r="20" spans="2:10" x14ac:dyDescent="0.2">
      <c r="B20" s="2"/>
      <c r="C20" s="2"/>
      <c r="D20" s="2"/>
      <c r="E20" s="2"/>
      <c r="F20" s="2"/>
      <c r="G20" s="2"/>
      <c r="H20" s="2"/>
      <c r="I20" s="2"/>
      <c r="J20" s="2"/>
    </row>
    <row r="21" spans="2:10" x14ac:dyDescent="0.2">
      <c r="B21" s="2"/>
      <c r="C21" s="2"/>
      <c r="D21" s="2"/>
      <c r="E21" s="2"/>
      <c r="F21" s="2"/>
      <c r="G21" s="2"/>
      <c r="H21" s="2"/>
      <c r="I21" s="2"/>
      <c r="J21" s="2"/>
    </row>
    <row r="22" spans="2:10" x14ac:dyDescent="0.2">
      <c r="B22" s="2"/>
      <c r="C22" s="2"/>
      <c r="D22" s="2"/>
      <c r="E22" s="2"/>
      <c r="F22" s="2"/>
      <c r="G22" s="2"/>
      <c r="H22" s="2"/>
      <c r="I22" s="2"/>
      <c r="J22" s="2"/>
    </row>
    <row r="23" spans="2:10" x14ac:dyDescent="0.2">
      <c r="B23" s="2"/>
      <c r="C23" s="15"/>
      <c r="D23" s="15"/>
      <c r="E23" s="16"/>
      <c r="F23" s="16"/>
      <c r="G23" s="16"/>
      <c r="H23" s="2"/>
      <c r="I23" s="2"/>
      <c r="J23" s="2"/>
    </row>
    <row r="24" spans="2:10" x14ac:dyDescent="0.2">
      <c r="B24" s="2"/>
      <c r="C24" s="2"/>
      <c r="D24" s="2"/>
      <c r="E24" s="2"/>
      <c r="F24" s="2"/>
      <c r="G24" s="2"/>
      <c r="H24" s="2"/>
      <c r="I24" s="2"/>
      <c r="J24" s="2"/>
    </row>
    <row r="25" spans="2:10" x14ac:dyDescent="0.2">
      <c r="B25" s="2"/>
      <c r="C25" s="2"/>
      <c r="D25" s="2"/>
      <c r="E25" s="2"/>
      <c r="F25" s="2"/>
      <c r="G25" s="2"/>
      <c r="H25" s="2"/>
      <c r="I25" s="2"/>
      <c r="J25" s="2"/>
    </row>
    <row r="26" spans="2:10" x14ac:dyDescent="0.2">
      <c r="B26" s="2"/>
      <c r="C26" s="2"/>
      <c r="D26" s="2"/>
      <c r="E26" s="2"/>
      <c r="F26" s="2"/>
      <c r="G26" s="2"/>
      <c r="H26" s="2"/>
      <c r="I26" s="2"/>
      <c r="J26" s="2"/>
    </row>
    <row r="27" spans="2:10" x14ac:dyDescent="0.2">
      <c r="B27" s="2"/>
      <c r="C27" s="2"/>
      <c r="D27" s="2"/>
      <c r="E27" s="2"/>
      <c r="F27" s="2"/>
      <c r="G27" s="2"/>
      <c r="H27" s="2"/>
      <c r="I27" s="2"/>
      <c r="J27" s="2"/>
    </row>
    <row r="28" spans="2:10" x14ac:dyDescent="0.2">
      <c r="B28" s="2"/>
      <c r="C28" s="2"/>
      <c r="D28" s="2"/>
      <c r="E28" s="2"/>
      <c r="F28" s="2"/>
      <c r="G28" s="2"/>
      <c r="H28" s="2"/>
      <c r="I28" s="2"/>
      <c r="J28" s="2"/>
    </row>
    <row r="29" spans="2:10" x14ac:dyDescent="0.2">
      <c r="B29" s="2"/>
      <c r="C29" s="2"/>
      <c r="D29" s="2"/>
      <c r="E29" s="2"/>
      <c r="F29" s="2"/>
      <c r="G29" s="2"/>
      <c r="H29" s="2"/>
      <c r="I29" s="2"/>
      <c r="J29" s="2"/>
    </row>
    <row r="30" spans="2:10" x14ac:dyDescent="0.2">
      <c r="B30" s="2"/>
      <c r="C30" s="2"/>
      <c r="D30" s="2"/>
      <c r="E30" s="2"/>
      <c r="F30" s="2"/>
      <c r="G30" s="2"/>
      <c r="H30" s="2"/>
      <c r="I30" s="2"/>
      <c r="J30" s="2"/>
    </row>
    <row r="31" spans="2:10" x14ac:dyDescent="0.2">
      <c r="B31" s="2"/>
      <c r="C31" s="2"/>
      <c r="D31" s="2"/>
      <c r="E31" s="2"/>
      <c r="F31" s="2"/>
      <c r="G31" s="2"/>
      <c r="H31" s="2"/>
      <c r="I31" s="2"/>
      <c r="J31" s="2"/>
    </row>
    <row r="32" spans="2:10" x14ac:dyDescent="0.2">
      <c r="B32" s="2"/>
      <c r="C32" s="2"/>
      <c r="D32" s="2"/>
      <c r="E32" s="2"/>
      <c r="F32" s="2"/>
      <c r="G32" s="2"/>
      <c r="H32" s="2"/>
      <c r="I32" s="2"/>
      <c r="J32" s="2"/>
    </row>
    <row r="33" spans="2:10" x14ac:dyDescent="0.2">
      <c r="B33" s="2"/>
      <c r="C33" s="2"/>
      <c r="D33" s="2"/>
      <c r="E33" s="2"/>
      <c r="F33" s="2"/>
      <c r="G33" s="2"/>
      <c r="H33" s="2"/>
      <c r="I33" s="2"/>
      <c r="J33" s="2"/>
    </row>
    <row r="34" spans="2:10" x14ac:dyDescent="0.2">
      <c r="B34" s="2"/>
      <c r="C34" s="2"/>
      <c r="D34" s="2"/>
      <c r="E34" s="2"/>
      <c r="F34" s="2"/>
      <c r="G34" s="2"/>
      <c r="H34" s="2"/>
      <c r="I34" s="2"/>
      <c r="J34" s="2"/>
    </row>
    <row r="35" spans="2:10" x14ac:dyDescent="0.2">
      <c r="B35" s="2"/>
      <c r="C35" s="2"/>
      <c r="D35" s="2"/>
      <c r="E35" s="2"/>
      <c r="F35" s="2"/>
      <c r="G35" s="2"/>
      <c r="H35" s="2"/>
      <c r="I35" s="2"/>
      <c r="J35" s="2"/>
    </row>
    <row r="36" spans="2:10" x14ac:dyDescent="0.2">
      <c r="B36" s="2"/>
      <c r="C36" s="2"/>
      <c r="D36" s="2"/>
      <c r="E36" s="2"/>
      <c r="F36" s="2"/>
      <c r="G36" s="2"/>
      <c r="H36" s="2"/>
      <c r="I36" s="2"/>
      <c r="J36" s="2"/>
    </row>
    <row r="37" spans="2:10" x14ac:dyDescent="0.2">
      <c r="B37" s="2"/>
      <c r="C37" s="2"/>
      <c r="D37" s="2"/>
      <c r="E37" s="2"/>
      <c r="F37" s="2"/>
      <c r="G37" s="2"/>
      <c r="H37" s="2"/>
      <c r="I37" s="2"/>
      <c r="J37" s="2"/>
    </row>
    <row r="38" spans="2:10" x14ac:dyDescent="0.2">
      <c r="B38" s="2"/>
      <c r="C38" s="2"/>
      <c r="D38" s="2"/>
      <c r="E38" s="2"/>
      <c r="F38" s="2"/>
      <c r="G38" s="2"/>
      <c r="H38" s="2"/>
      <c r="I38" s="2"/>
      <c r="J38" s="2"/>
    </row>
    <row r="39" spans="2:10" x14ac:dyDescent="0.2">
      <c r="B39" s="2"/>
      <c r="C39" s="2"/>
      <c r="D39" s="2"/>
      <c r="E39" s="2"/>
      <c r="F39" s="2"/>
      <c r="G39" s="2"/>
      <c r="H39" s="2"/>
      <c r="I39" s="2"/>
      <c r="J39" s="2"/>
    </row>
    <row r="40" spans="2:10" x14ac:dyDescent="0.2">
      <c r="B40" s="2"/>
      <c r="C40" s="2"/>
      <c r="D40" s="2"/>
      <c r="E40" s="2"/>
      <c r="F40" s="2"/>
      <c r="G40" s="2"/>
      <c r="H40" s="2"/>
      <c r="I40" s="2"/>
      <c r="J40" s="2"/>
    </row>
    <row r="41" spans="2:10" x14ac:dyDescent="0.2">
      <c r="B41" s="2"/>
      <c r="C41" s="2"/>
      <c r="D41" s="2"/>
      <c r="E41" s="2"/>
      <c r="F41" s="2"/>
      <c r="G41" s="2"/>
      <c r="H41" s="2"/>
      <c r="I41" s="2"/>
      <c r="J41" s="2"/>
    </row>
    <row r="42" spans="2:10" x14ac:dyDescent="0.2">
      <c r="B42" s="2"/>
      <c r="C42" s="2"/>
      <c r="D42" s="2"/>
      <c r="E42" s="2"/>
      <c r="F42" s="2"/>
      <c r="G42" s="2"/>
      <c r="H42" s="2"/>
      <c r="I42" s="2"/>
      <c r="J42" s="2"/>
    </row>
    <row r="43" spans="2:10" x14ac:dyDescent="0.2">
      <c r="B43" s="2"/>
      <c r="C43" s="2"/>
      <c r="D43" s="2"/>
      <c r="E43" s="2"/>
      <c r="F43" s="2"/>
      <c r="G43" s="2"/>
      <c r="H43" s="2"/>
      <c r="I43" s="2"/>
      <c r="J43" s="2"/>
    </row>
    <row r="44" spans="2:10" x14ac:dyDescent="0.2">
      <c r="B44" s="2"/>
      <c r="C44" s="2"/>
      <c r="D44" s="2"/>
      <c r="E44" s="2"/>
      <c r="F44" s="2"/>
      <c r="G44" s="2"/>
      <c r="H44" s="2"/>
      <c r="I44" s="2"/>
      <c r="J44" s="2"/>
    </row>
    <row r="45" spans="2:10" x14ac:dyDescent="0.2">
      <c r="B45" s="2"/>
      <c r="C45" s="2"/>
      <c r="D45" s="2"/>
      <c r="E45" s="2"/>
      <c r="F45" s="2"/>
      <c r="G45" s="2"/>
      <c r="H45" s="2"/>
      <c r="I45" s="2"/>
      <c r="J45" s="2"/>
    </row>
    <row r="46" spans="2:10" x14ac:dyDescent="0.2">
      <c r="B46" s="2"/>
      <c r="C46" s="2"/>
      <c r="D46" s="2"/>
      <c r="E46" s="2"/>
      <c r="F46" s="2"/>
      <c r="G46" s="2"/>
      <c r="H46" s="2"/>
      <c r="I46" s="2"/>
      <c r="J46" s="2"/>
    </row>
    <row r="47" spans="2:10" x14ac:dyDescent="0.2">
      <c r="B47" s="2"/>
      <c r="C47" s="2"/>
      <c r="D47" s="2"/>
      <c r="E47" s="2"/>
      <c r="F47" s="2"/>
      <c r="G47" s="2"/>
      <c r="H47" s="2"/>
      <c r="I47" s="2"/>
      <c r="J47" s="2"/>
    </row>
    <row r="48" spans="2:10" x14ac:dyDescent="0.2">
      <c r="B48" s="2"/>
      <c r="C48" s="2"/>
      <c r="D48" s="2"/>
      <c r="E48" s="2"/>
      <c r="F48" s="2"/>
      <c r="G48" s="2"/>
      <c r="H48" s="2"/>
      <c r="I48" s="2"/>
      <c r="J48" s="2"/>
    </row>
    <row r="49" spans="2:10" x14ac:dyDescent="0.2">
      <c r="B49" s="2"/>
      <c r="C49" s="2"/>
      <c r="D49" s="2"/>
      <c r="E49" s="2"/>
      <c r="F49" s="2"/>
      <c r="G49" s="2"/>
      <c r="H49" s="2"/>
      <c r="I49" s="2"/>
      <c r="J49" s="2"/>
    </row>
    <row r="50" spans="2:10" x14ac:dyDescent="0.2">
      <c r="B50" s="2"/>
      <c r="C50" s="2"/>
      <c r="D50" s="2"/>
      <c r="E50" s="2"/>
      <c r="F50" s="2"/>
      <c r="G50" s="2"/>
      <c r="H50" s="2"/>
      <c r="I50" s="2"/>
      <c r="J50" s="2"/>
    </row>
    <row r="51" spans="2:10" x14ac:dyDescent="0.2">
      <c r="B51" s="2"/>
      <c r="C51" s="2"/>
      <c r="D51" s="2"/>
      <c r="E51" s="2"/>
      <c r="F51" s="2"/>
      <c r="G51" s="2"/>
      <c r="H51" s="2"/>
      <c r="I51" s="2"/>
      <c r="J51" s="2"/>
    </row>
    <row r="52" spans="2:10" x14ac:dyDescent="0.2">
      <c r="B52" s="2"/>
      <c r="C52" s="2"/>
      <c r="D52" s="2"/>
      <c r="E52" s="2"/>
      <c r="F52" s="2"/>
      <c r="G52" s="2"/>
      <c r="H52" s="2"/>
      <c r="I52" s="2"/>
      <c r="J52" s="2"/>
    </row>
    <row r="53" spans="2:10" x14ac:dyDescent="0.2">
      <c r="B53" s="2"/>
      <c r="C53" s="2"/>
      <c r="D53" s="2"/>
      <c r="E53" s="2"/>
      <c r="F53" s="2"/>
      <c r="G53" s="2"/>
      <c r="H53" s="2"/>
      <c r="I53" s="2"/>
      <c r="J53" s="2"/>
    </row>
    <row r="54" spans="2:10" x14ac:dyDescent="0.2">
      <c r="B54" s="2"/>
      <c r="C54" s="2"/>
      <c r="D54" s="2"/>
      <c r="E54" s="2"/>
      <c r="F54" s="2"/>
      <c r="G54" s="2"/>
      <c r="H54" s="2"/>
      <c r="I54" s="2"/>
      <c r="J54" s="2"/>
    </row>
    <row r="55" spans="2:10" x14ac:dyDescent="0.2">
      <c r="B55" s="2"/>
      <c r="C55" s="2"/>
      <c r="D55" s="2"/>
      <c r="E55" s="2"/>
      <c r="F55" s="2"/>
      <c r="G55" s="2"/>
      <c r="H55" s="2"/>
      <c r="I55" s="2"/>
      <c r="J55" s="2"/>
    </row>
    <row r="56" spans="2:10" x14ac:dyDescent="0.2">
      <c r="B56" s="2"/>
      <c r="C56" s="2"/>
      <c r="D56" s="2"/>
      <c r="E56" s="2"/>
      <c r="F56" s="2"/>
      <c r="G56" s="2"/>
      <c r="H56" s="2"/>
      <c r="I56" s="2"/>
      <c r="J56" s="2"/>
    </row>
    <row r="57" spans="2:10" x14ac:dyDescent="0.2">
      <c r="B57" s="2"/>
      <c r="C57" s="2"/>
      <c r="D57" s="2"/>
      <c r="E57" s="2"/>
      <c r="F57" s="2"/>
      <c r="G57" s="2"/>
      <c r="H57" s="2"/>
      <c r="I57" s="2"/>
      <c r="J57" s="2"/>
    </row>
    <row r="58" spans="2:10" x14ac:dyDescent="0.2">
      <c r="B58" s="2"/>
      <c r="C58" s="2"/>
      <c r="D58" s="2"/>
      <c r="E58" s="2"/>
      <c r="F58" s="2"/>
      <c r="G58" s="2"/>
      <c r="H58" s="2"/>
      <c r="I58" s="2"/>
      <c r="J58" s="2"/>
    </row>
    <row r="59" spans="2:10" x14ac:dyDescent="0.2">
      <c r="B59" s="2"/>
      <c r="C59" s="2"/>
      <c r="D59" s="2"/>
      <c r="E59" s="2"/>
      <c r="F59" s="2"/>
      <c r="G59" s="2"/>
      <c r="H59" s="2"/>
      <c r="I59" s="2"/>
      <c r="J59" s="2"/>
    </row>
    <row r="60" spans="2:10" x14ac:dyDescent="0.2">
      <c r="B60" s="2"/>
      <c r="C60" s="2"/>
      <c r="D60" s="2"/>
      <c r="E60" s="2"/>
      <c r="F60" s="2"/>
      <c r="G60" s="2"/>
      <c r="H60" s="2"/>
      <c r="I60" s="2"/>
      <c r="J60" s="2"/>
    </row>
    <row r="61" spans="2:10" x14ac:dyDescent="0.2">
      <c r="B61" s="2"/>
      <c r="C61" s="2"/>
      <c r="D61" s="2"/>
      <c r="E61" s="2"/>
      <c r="F61" s="2"/>
      <c r="G61" s="2"/>
      <c r="H61" s="2"/>
      <c r="I61" s="2"/>
      <c r="J61" s="2"/>
    </row>
    <row r="62" spans="2:10" x14ac:dyDescent="0.2">
      <c r="B62" s="2"/>
      <c r="C62" s="2"/>
      <c r="D62" s="2"/>
      <c r="E62" s="2"/>
      <c r="F62" s="2"/>
      <c r="G62" s="2"/>
      <c r="H62" s="2"/>
      <c r="I62" s="2"/>
      <c r="J62" s="2"/>
    </row>
    <row r="63" spans="2:10" x14ac:dyDescent="0.2">
      <c r="B63" s="2"/>
      <c r="C63" s="2"/>
      <c r="D63" s="2"/>
      <c r="E63" s="2"/>
      <c r="F63" s="2"/>
      <c r="G63" s="2"/>
      <c r="H63" s="2"/>
      <c r="I63" s="2"/>
      <c r="J63" s="2"/>
    </row>
    <row r="64" spans="2:10" x14ac:dyDescent="0.2">
      <c r="B64" s="2"/>
      <c r="C64" s="2"/>
      <c r="D64" s="2"/>
      <c r="E64" s="2"/>
      <c r="F64" s="2"/>
      <c r="G64" s="2"/>
      <c r="H64" s="2"/>
      <c r="I64" s="2"/>
      <c r="J64" s="2"/>
    </row>
    <row r="65" spans="2:10" x14ac:dyDescent="0.2">
      <c r="B65" s="2"/>
      <c r="C65" s="2"/>
      <c r="D65" s="2"/>
      <c r="E65" s="2"/>
      <c r="F65" s="2"/>
      <c r="G65" s="2"/>
      <c r="H65" s="2"/>
      <c r="I65" s="2"/>
      <c r="J65" s="2"/>
    </row>
  </sheetData>
  <sheetProtection algorithmName="SHA-512" hashValue="XvlmlNUDcZxT3QBWs4cHg5Bz1ZmTukqsJ0LwOzzO88qFJX9rklNaNU3TOujqtfZ+w7q0POs2W7f89qbxv3UKpg==" saltValue="8OXPo+wKw5ud5Oi0B5jW0A==" spinCount="100000" sheet="1" objects="1" scenarios="1"/>
  <mergeCells count="2">
    <mergeCell ref="C4:D4"/>
    <mergeCell ref="H4:J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Servicepunt 71</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Kok, Eva de</dc:creator>
  <cp:lastModifiedBy>Jeroen van de Kletersteeg</cp:lastModifiedBy>
  <dcterms:created xsi:type="dcterms:W3CDTF">2024-09-10T14:54:32Z</dcterms:created>
  <dcterms:modified xsi:type="dcterms:W3CDTF">2025-06-05T14:29:08Z</dcterms:modified>
</cp:coreProperties>
</file>