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420"/>
  <workbookPr defaultThemeVersion="202300"/>
  <mc:AlternateContent xmlns:mc="http://schemas.openxmlformats.org/markup-compatibility/2006">
    <mc:Choice Requires="x15">
      <x15ac:absPath xmlns:x15ac="http://schemas.microsoft.com/office/spreadsheetml/2010/11/ac" url="/Users/jeroenvandekletersteeg/Climex Dropbox/3.2 PNH CEP-Fase 2/Teamfolder CEP 2.0/Aanbesteding E&amp;G CEP 2.0/9. Publicatie TenderNed/"/>
    </mc:Choice>
  </mc:AlternateContent>
  <xr:revisionPtr revIDLastSave="0" documentId="13_ncr:1_{A3C4DA20-7D9A-5649-891F-FB753C4DFDEC}" xr6:coauthVersionLast="47" xr6:coauthVersionMax="47" xr10:uidLastSave="{00000000-0000-0000-0000-000000000000}"/>
  <bookViews>
    <workbookView xWindow="30440" yWindow="500" windowWidth="33400" windowHeight="24420" xr2:uid="{1AC44FC5-EA97-4F0A-AB9F-60A75C2622CE}"/>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12" i="1" l="1"/>
  <c r="F19" i="1"/>
  <c r="G19" i="1" l="1"/>
  <c r="G18" i="1"/>
  <c r="G17" i="1"/>
  <c r="G11" i="1"/>
  <c r="G14" i="1"/>
  <c r="G13" i="1"/>
  <c r="G10" i="1"/>
  <c r="G9" i="1"/>
  <c r="G20" i="1" l="1"/>
  <c r="G15" i="1" l="1"/>
  <c r="G21" i="1" s="1"/>
</calcChain>
</file>

<file path=xl/sharedStrings.xml><?xml version="1.0" encoding="utf-8"?>
<sst xmlns="http://schemas.openxmlformats.org/spreadsheetml/2006/main" count="27" uniqueCount="25">
  <si>
    <t>Naam inschrijver:</t>
  </si>
  <si>
    <t>Handtekening inschrijver:</t>
  </si>
  <si>
    <t>Elektriciteit</t>
  </si>
  <si>
    <t>Opslag EUR/MWh</t>
  </si>
  <si>
    <t>GvO-prijs EUR/GvO</t>
  </si>
  <si>
    <t>Afslag EUR/MWh</t>
  </si>
  <si>
    <t>Opslag Piek-uren</t>
  </si>
  <si>
    <t>Opslag Dal-uren</t>
  </si>
  <si>
    <t>GvO</t>
  </si>
  <si>
    <t>Afslag teruglevering</t>
  </si>
  <si>
    <t>Sub-totaal</t>
  </si>
  <si>
    <t>Gas</t>
  </si>
  <si>
    <t>Opslag EUR/(N)m3</t>
  </si>
  <si>
    <t>GS-VERs EUR/VER</t>
  </si>
  <si>
    <t>GS-VERs  EUR/(N)m3</t>
  </si>
  <si>
    <t>GS VERs</t>
  </si>
  <si>
    <t>Opslag Telemetrie*</t>
  </si>
  <si>
    <t>Opslag Profiel**</t>
  </si>
  <si>
    <t>Bijlage: Prijzenformulier - Perceel 1</t>
  </si>
  <si>
    <t>Waarde</t>
  </si>
  <si>
    <t>Totale waarde inschrijving:</t>
  </si>
  <si>
    <t>Voorlopig Contractvolume  MWh</t>
  </si>
  <si>
    <t>Voorlopig Contractvolume  (N)m3</t>
  </si>
  <si>
    <t>Opslag Spot (gemiddeld gewogen EPEX) / Piek-uren</t>
  </si>
  <si>
    <t>Opslag Spot (gemiddeld gewogen EPEX) / Dal-uren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</si>
</sst>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quot;€&quot;\ * #,##0.00_);_(&quot;€&quot;\ * \(#,##0.00\);_(&quot;€&quot;\ * &quot;-&quot;??_);_(@_)"/>
    <numFmt numFmtId="164" formatCode="_ &quot;€&quot;\ * #,##0.00_ ;_ &quot;€&quot;\ * \-#,##0.00_ ;_ &quot;€&quot;\ * &quot;-&quot;??_ ;_ @_ "/>
    <numFmt numFmtId="165" formatCode="_ * #,##0.00_ ;_ * \-#,##0.00_ ;_ * &quot;-&quot;??_ ;_ @_ "/>
    <numFmt numFmtId="166" formatCode="_(* #,##0_);_(* \(#,##0\);_(* &quot;-&quot;??_);_(@_)"/>
    <numFmt numFmtId="167" formatCode="_(&quot;€&quot;\ * #,##0.000_);_(&quot;€&quot;\ * \(#,##0.000\);_(&quot;€&quot;\ * &quot;-&quot;??_);_(@_)"/>
    <numFmt numFmtId="168" formatCode="_ * #,##0_ ;_ * \-#,##0_ ;_ * &quot;-&quot;??_ ;_ @_ "/>
    <numFmt numFmtId="169" formatCode="_ &quot;€&quot;\ * #,##0.00000_ ;_ &quot;€&quot;\ * \-#,##0.00000_ ;_ &quot;€&quot;\ * &quot;-&quot;??_ ;_ @_ "/>
  </numFmts>
  <fonts count="11" x14ac:knownFonts="1">
    <font>
      <sz val="11"/>
      <color theme="1"/>
      <name val="Aptos Narrow"/>
      <family val="2"/>
      <scheme val="minor"/>
    </font>
    <font>
      <sz val="11"/>
      <color theme="1"/>
      <name val="Aptos Narrow"/>
      <family val="2"/>
      <scheme val="minor"/>
    </font>
    <font>
      <b/>
      <sz val="14"/>
      <color theme="1"/>
      <name val="Aptos Narrow"/>
      <family val="2"/>
      <scheme val="minor"/>
    </font>
    <font>
      <b/>
      <sz val="12"/>
      <color theme="1"/>
      <name val="Aptos Narrow"/>
      <family val="2"/>
      <scheme val="minor"/>
    </font>
    <font>
      <b/>
      <i/>
      <sz val="12"/>
      <color theme="1"/>
      <name val="Aptos Narrow"/>
      <family val="2"/>
      <scheme val="minor"/>
    </font>
    <font>
      <i/>
      <sz val="12"/>
      <color theme="1"/>
      <name val="Aptos Narrow"/>
      <family val="2"/>
      <scheme val="minor"/>
    </font>
    <font>
      <b/>
      <sz val="11"/>
      <color theme="1"/>
      <name val="Aptos Narrow"/>
      <scheme val="minor"/>
    </font>
    <font>
      <sz val="12"/>
      <name val="Aptos Narrow"/>
      <family val="2"/>
      <scheme val="minor"/>
    </font>
    <font>
      <sz val="12"/>
      <name val="Calibri"/>
      <family val="2"/>
    </font>
    <font>
      <sz val="11"/>
      <name val="Aptos Narrow"/>
      <scheme val="minor"/>
    </font>
    <font>
      <sz val="11"/>
      <name val="Aptos Narrow"/>
      <family val="2"/>
      <scheme val="minor"/>
    </font>
  </fonts>
  <fills count="6">
    <fill>
      <patternFill patternType="none"/>
    </fill>
    <fill>
      <patternFill patternType="gray125"/>
    </fill>
    <fill>
      <patternFill patternType="solid">
        <fgColor theme="0"/>
        <bgColor indexed="64"/>
      </patternFill>
    </fill>
    <fill>
      <patternFill patternType="solid">
        <fgColor theme="9" tint="0.59999389629810485"/>
        <bgColor indexed="64"/>
      </patternFill>
    </fill>
    <fill>
      <patternFill patternType="solid">
        <fgColor theme="0" tint="-4.9989318521683403E-2"/>
        <bgColor indexed="64"/>
      </patternFill>
    </fill>
    <fill>
      <patternFill patternType="solid">
        <fgColor theme="0" tint="-0.14999847407452621"/>
        <bgColor indexed="64"/>
      </patternFill>
    </fill>
  </fills>
  <borders count="14">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3">
    <xf numFmtId="0" fontId="0" fillId="0" borderId="0"/>
    <xf numFmtId="165" fontId="1" fillId="0" borderId="0" applyFont="0" applyFill="0" applyBorder="0" applyAlignment="0" applyProtection="0"/>
    <xf numFmtId="164" fontId="1" fillId="0" borderId="0" applyFont="0" applyFill="0" applyBorder="0" applyAlignment="0" applyProtection="0"/>
  </cellStyleXfs>
  <cellXfs count="34">
    <xf numFmtId="0" fontId="0" fillId="0" borderId="0" xfId="0"/>
    <xf numFmtId="0" fontId="2" fillId="2" borderId="0" xfId="0" applyFont="1" applyFill="1"/>
    <xf numFmtId="0" fontId="0" fillId="2" borderId="0" xfId="0" applyFill="1"/>
    <xf numFmtId="0" fontId="0" fillId="2" borderId="0" xfId="0" applyFill="1" applyAlignment="1">
      <alignment vertical="top"/>
    </xf>
    <xf numFmtId="166" fontId="0" fillId="2" borderId="5" xfId="1" applyNumberFormat="1" applyFont="1" applyFill="1" applyBorder="1" applyAlignment="1">
      <alignment horizontal="left"/>
    </xf>
    <xf numFmtId="167" fontId="0" fillId="3" borderId="6" xfId="2" applyNumberFormat="1" applyFont="1" applyFill="1" applyBorder="1" applyProtection="1">
      <protection locked="0"/>
    </xf>
    <xf numFmtId="164" fontId="0" fillId="2" borderId="6" xfId="2" applyFont="1" applyFill="1" applyBorder="1"/>
    <xf numFmtId="44" fontId="3" fillId="0" borderId="8" xfId="0" applyNumberFormat="1" applyFont="1" applyBorder="1"/>
    <xf numFmtId="0" fontId="0" fillId="0" borderId="4" xfId="0" applyBorder="1" applyAlignment="1">
      <alignment horizontal="left" indent="1"/>
    </xf>
    <xf numFmtId="164" fontId="0" fillId="3" borderId="6" xfId="2" applyFont="1" applyFill="1" applyBorder="1" applyProtection="1">
      <protection locked="0"/>
    </xf>
    <xf numFmtId="0" fontId="4" fillId="2" borderId="9" xfId="0" applyFont="1" applyFill="1" applyBorder="1" applyAlignment="1">
      <alignment horizontal="left" indent="1"/>
    </xf>
    <xf numFmtId="0" fontId="5" fillId="2" borderId="0" xfId="0" applyFont="1" applyFill="1"/>
    <xf numFmtId="44" fontId="4" fillId="2" borderId="10" xfId="0" applyNumberFormat="1" applyFont="1" applyFill="1" applyBorder="1"/>
    <xf numFmtId="166" fontId="0" fillId="2" borderId="6" xfId="1" applyNumberFormat="1" applyFont="1" applyFill="1" applyBorder="1"/>
    <xf numFmtId="0" fontId="2" fillId="5" borderId="11" xfId="0" applyFont="1" applyFill="1" applyBorder="1" applyAlignment="1">
      <alignment horizontal="left" vertical="center" indent="1"/>
    </xf>
    <xf numFmtId="0" fontId="2" fillId="5" borderId="12" xfId="0" applyFont="1" applyFill="1" applyBorder="1" applyAlignment="1">
      <alignment vertical="center"/>
    </xf>
    <xf numFmtId="44" fontId="2" fillId="5" borderId="13" xfId="0" applyNumberFormat="1" applyFont="1" applyFill="1" applyBorder="1" applyAlignment="1">
      <alignment vertical="center"/>
    </xf>
    <xf numFmtId="166" fontId="0" fillId="2" borderId="0" xfId="1" applyNumberFormat="1" applyFont="1" applyFill="1"/>
    <xf numFmtId="164" fontId="0" fillId="2" borderId="0" xfId="2" applyFont="1" applyFill="1"/>
    <xf numFmtId="0" fontId="6" fillId="2" borderId="0" xfId="0" applyFont="1" applyFill="1" applyAlignment="1">
      <alignment vertical="top"/>
    </xf>
    <xf numFmtId="0" fontId="7" fillId="0" borderId="4" xfId="0" applyFont="1" applyBorder="1" applyAlignment="1">
      <alignment horizontal="left" indent="1"/>
    </xf>
    <xf numFmtId="0" fontId="8" fillId="0" borderId="4" xfId="0" applyFont="1" applyBorder="1" applyAlignment="1">
      <alignment horizontal="left" indent="1"/>
    </xf>
    <xf numFmtId="168" fontId="9" fillId="0" borderId="0" xfId="1" applyNumberFormat="1" applyFont="1"/>
    <xf numFmtId="166" fontId="10" fillId="2" borderId="6" xfId="1" applyNumberFormat="1" applyFont="1" applyFill="1" applyBorder="1"/>
    <xf numFmtId="0" fontId="3" fillId="4" borderId="1" xfId="0" applyFont="1" applyFill="1" applyBorder="1" applyAlignment="1">
      <alignment horizontal="center" vertical="center" wrapText="1"/>
    </xf>
    <xf numFmtId="0" fontId="3" fillId="4" borderId="2" xfId="0" applyFont="1" applyFill="1" applyBorder="1" applyAlignment="1">
      <alignment horizontal="center" vertical="center" wrapText="1"/>
    </xf>
    <xf numFmtId="0" fontId="3" fillId="4" borderId="3" xfId="0" applyFont="1" applyFill="1" applyBorder="1" applyAlignment="1">
      <alignment horizontal="center" vertical="center" wrapText="1"/>
    </xf>
    <xf numFmtId="0" fontId="0" fillId="2" borderId="0" xfId="0" applyFill="1" applyAlignment="1">
      <alignment vertical="center"/>
    </xf>
    <xf numFmtId="0" fontId="3" fillId="4" borderId="4" xfId="0" applyFont="1" applyFill="1" applyBorder="1" applyAlignment="1">
      <alignment horizontal="center" vertical="center" wrapText="1"/>
    </xf>
    <xf numFmtId="0" fontId="3" fillId="4" borderId="7" xfId="0" applyFont="1" applyFill="1" applyBorder="1" applyAlignment="1">
      <alignment horizontal="center" vertical="center" wrapText="1"/>
    </xf>
    <xf numFmtId="0" fontId="3" fillId="4" borderId="8" xfId="0" applyFont="1" applyFill="1" applyBorder="1" applyAlignment="1">
      <alignment horizontal="center" vertical="center" wrapText="1"/>
    </xf>
    <xf numFmtId="169" fontId="0" fillId="2" borderId="6" xfId="2" applyNumberFormat="1" applyFont="1" applyFill="1" applyBorder="1"/>
    <xf numFmtId="0" fontId="0" fillId="3" borderId="0" xfId="0" applyFill="1" applyAlignment="1" applyProtection="1">
      <alignment horizontal="left" vertical="top"/>
      <protection locked="0"/>
    </xf>
    <xf numFmtId="0" fontId="0" fillId="3" borderId="0" xfId="0" applyFill="1" applyAlignment="1" applyProtection="1">
      <alignment horizontal="center" vertical="top"/>
      <protection locked="0"/>
    </xf>
  </cellXfs>
  <cellStyles count="3">
    <cellStyle name="Komma" xfId="1" builtinId="3"/>
    <cellStyle name="Standaard" xfId="0" builtinId="0"/>
    <cellStyle name="Valuta" xfId="2"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xdr:col>
      <xdr:colOff>31749</xdr:colOff>
      <xdr:row>22</xdr:row>
      <xdr:rowOff>31752</xdr:rowOff>
    </xdr:from>
    <xdr:to>
      <xdr:col>9</xdr:col>
      <xdr:colOff>618066</xdr:colOff>
      <xdr:row>42</xdr:row>
      <xdr:rowOff>166688</xdr:rowOff>
    </xdr:to>
    <xdr:sp macro="" textlink="">
      <xdr:nvSpPr>
        <xdr:cNvPr id="2" name="Tekstvak 1">
          <a:extLst>
            <a:ext uri="{FF2B5EF4-FFF2-40B4-BE49-F238E27FC236}">
              <a16:creationId xmlns:a16="http://schemas.microsoft.com/office/drawing/2014/main" id="{DB9AD9FE-7EE4-4667-813F-E433AAA96441}"/>
            </a:ext>
          </a:extLst>
        </xdr:cNvPr>
        <xdr:cNvSpPr txBox="1"/>
      </xdr:nvSpPr>
      <xdr:spPr>
        <a:xfrm>
          <a:off x="706437" y="4794252"/>
          <a:ext cx="12246504" cy="394493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nl-NL" sz="1100" b="1" i="0" u="none" strike="noStrike">
              <a:solidFill>
                <a:schemeClr val="dk1"/>
              </a:solidFill>
              <a:effectLst/>
              <a:latin typeface="+mn-lt"/>
              <a:ea typeface="+mn-ea"/>
              <a:cs typeface="+mn-cs"/>
            </a:rPr>
            <a:t>Toelichting</a:t>
          </a:r>
        </a:p>
        <a:p>
          <a:endParaRPr lang="nl-NL" sz="1100" b="1" i="0" u="none" strike="noStrike">
            <a:solidFill>
              <a:schemeClr val="dk1"/>
            </a:solidFill>
            <a:effectLst/>
            <a:latin typeface="+mn-lt"/>
            <a:ea typeface="+mn-ea"/>
            <a:cs typeface="+mn-cs"/>
          </a:endParaRPr>
        </a:p>
        <a:p>
          <a:r>
            <a:rPr lang="nl-NL" sz="1100" b="0" i="0" u="none" strike="noStrike">
              <a:solidFill>
                <a:schemeClr val="dk1"/>
              </a:solidFill>
              <a:effectLst/>
              <a:latin typeface="+mn-lt"/>
              <a:ea typeface="+mn-ea"/>
              <a:cs typeface="+mn-cs"/>
            </a:rPr>
            <a:t>Aanvullend op de Eisen die gesteld worden aan de inschrijving, zoals genoemd in het PvE, hoofdstuk 9</a:t>
          </a:r>
          <a:r>
            <a:rPr lang="nl-NL" sz="1100" b="0" i="0" u="none" strike="noStrike" baseline="0">
              <a:solidFill>
                <a:schemeClr val="dk1"/>
              </a:solidFill>
              <a:effectLst/>
              <a:latin typeface="+mn-lt"/>
              <a:ea typeface="+mn-ea"/>
              <a:cs typeface="+mn-cs"/>
            </a:rPr>
            <a:t> geldt het volgende:</a:t>
          </a:r>
          <a:endParaRPr lang="nl-NL" sz="1100" b="0" i="0" u="none" strike="noStrike">
            <a:solidFill>
              <a:schemeClr val="dk1"/>
            </a:solidFill>
            <a:effectLst/>
            <a:latin typeface="+mn-lt"/>
            <a:ea typeface="+mn-ea"/>
            <a:cs typeface="+mn-cs"/>
          </a:endParaRPr>
        </a:p>
        <a:p>
          <a:endParaRPr lang="nl-NL" sz="1100" b="0" i="0" u="none" strike="noStrike">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nl-NL" sz="1100" b="0" i="0" u="none" strike="noStrike">
              <a:solidFill>
                <a:schemeClr val="dk1"/>
              </a:solidFill>
              <a:effectLst/>
              <a:latin typeface="+mn-lt"/>
              <a:ea typeface="+mn-ea"/>
              <a:cs typeface="+mn-cs"/>
            </a:rPr>
            <a:t>Inschrijver vult</a:t>
          </a:r>
          <a:r>
            <a:rPr lang="nl-NL" sz="1100" b="0" i="0" u="none" strike="noStrike" baseline="0">
              <a:solidFill>
                <a:schemeClr val="dk1"/>
              </a:solidFill>
              <a:effectLst/>
              <a:latin typeface="+mn-lt"/>
              <a:ea typeface="+mn-ea"/>
              <a:cs typeface="+mn-cs"/>
            </a:rPr>
            <a:t> uitsluitend de groene cellen in. Wanneer een groen prijsveld niet wordt ingevuld komt de inschrijving automatisch te vervallen.</a:t>
          </a:r>
        </a:p>
        <a:p>
          <a:endParaRPr lang="nl-NL" sz="1100" b="0" i="0" u="none" strike="noStrike">
            <a:solidFill>
              <a:schemeClr val="dk1"/>
            </a:solidFill>
            <a:effectLst/>
            <a:latin typeface="+mn-lt"/>
            <a:ea typeface="+mn-ea"/>
            <a:cs typeface="+mn-cs"/>
          </a:endParaRPr>
        </a:p>
        <a:p>
          <a:r>
            <a:rPr lang="nl-NL" sz="1100" b="0" i="0" u="none" strike="noStrike">
              <a:solidFill>
                <a:schemeClr val="dk1"/>
              </a:solidFill>
              <a:effectLst/>
              <a:latin typeface="+mn-lt"/>
              <a:ea typeface="+mn-ea"/>
              <a:cs typeface="+mn-cs"/>
            </a:rPr>
            <a:t>De waarde inschrijving is gebaseerd op een voorlopig</a:t>
          </a:r>
          <a:r>
            <a:rPr lang="nl-NL" sz="1100" b="0" i="0" u="none" strike="noStrike" baseline="0">
              <a:solidFill>
                <a:schemeClr val="dk1"/>
              </a:solidFill>
              <a:effectLst/>
              <a:latin typeface="+mn-lt"/>
              <a:ea typeface="+mn-ea"/>
              <a:cs typeface="+mn-cs"/>
            </a:rPr>
            <a:t> contract</a:t>
          </a:r>
          <a:r>
            <a:rPr lang="nl-NL" sz="1100" b="0" i="0" u="none" strike="noStrike">
              <a:solidFill>
                <a:schemeClr val="dk1"/>
              </a:solidFill>
              <a:effectLst/>
              <a:latin typeface="+mn-lt"/>
              <a:ea typeface="+mn-ea"/>
              <a:cs typeface="+mn-cs"/>
            </a:rPr>
            <a:t>volume. Voor elektriciteit is dit gesteld op 77,5 miljoen KWh (= 77.500 MWh) en voor gas op 800.000 kuub, wat gelijk staat aan 1.423 ton CO</a:t>
          </a:r>
          <a:r>
            <a:rPr lang="nl-NL" sz="800" b="0" i="0" u="none" strike="noStrike">
              <a:solidFill>
                <a:schemeClr val="dk1"/>
              </a:solidFill>
              <a:effectLst/>
              <a:latin typeface="+mn-lt"/>
              <a:ea typeface="+mn-ea"/>
              <a:cs typeface="+mn-cs"/>
            </a:rPr>
            <a:t>2</a:t>
          </a:r>
          <a:r>
            <a:rPr lang="nl-NL" sz="1100" b="0" i="0" u="none" strike="noStrike">
              <a:solidFill>
                <a:schemeClr val="dk1"/>
              </a:solidFill>
              <a:effectLst/>
              <a:latin typeface="+mn-lt"/>
              <a:ea typeface="+mn-ea"/>
              <a:cs typeface="+mn-cs"/>
            </a:rPr>
            <a:t>-uitstoot.</a:t>
          </a:r>
        </a:p>
        <a:p>
          <a:r>
            <a:rPr lang="nl-NL" sz="1100" baseline="0"/>
            <a:t> </a:t>
          </a:r>
        </a:p>
        <a:p>
          <a:r>
            <a:rPr lang="nl-NL" sz="1100" baseline="0"/>
            <a:t>Voor elektriciteit kan teruglevering aan de orde zijn. De vergoeding voor elektriciteit dat aan het net wordt teruggeleverd en waarop geen salderingsregeling van toepassing is, is gebaseerd op de gemiddeld gewogen sportprijs -/- afslag. Deze afslag vult de leverancier in op het Prijzenformulier, cel </a:t>
          </a:r>
          <a:r>
            <a:rPr lang="nl-NL" sz="1100" baseline="0">
              <a:solidFill>
                <a:sysClr val="windowText" lastClr="000000"/>
              </a:solidFill>
            </a:rPr>
            <a:t>C13. Het volume voor teruglevering is in het prijzenblad een fictief volume en is gesteld op 560 MWh.</a:t>
          </a:r>
        </a:p>
        <a:p>
          <a:endParaRPr lang="nl-NL" sz="1100" baseline="0">
            <a:solidFill>
              <a:sysClr val="windowText" lastClr="000000"/>
            </a:solidFill>
          </a:endParaRPr>
        </a:p>
        <a:p>
          <a:r>
            <a:rPr lang="nl-NL" sz="1100" baseline="0">
              <a:solidFill>
                <a:sysClr val="windowText" lastClr="000000"/>
              </a:solidFill>
            </a:rPr>
            <a:t>Prijsnotatie:</a:t>
          </a:r>
        </a:p>
        <a:p>
          <a:r>
            <a:rPr lang="nl-NL" sz="1100" baseline="0">
              <a:solidFill>
                <a:sysClr val="windowText" lastClr="000000"/>
              </a:solidFill>
            </a:rPr>
            <a:t>- De opslagen Piek-uren (PEAK), Dal-uren (OFFPEAK) en Spot worden ingevuld in EUR per MWh met maximaal 3 decimalen achter de komma.</a:t>
          </a:r>
        </a:p>
        <a:p>
          <a:r>
            <a:rPr lang="nl-NL" sz="1100" baseline="0">
              <a:solidFill>
                <a:sysClr val="windowText" lastClr="000000"/>
              </a:solidFill>
            </a:rPr>
            <a:t>- De GvO-prijs wordt ingevuld in EUR per GvO met maximaal 2 decimalen achter de komma.</a:t>
          </a:r>
        </a:p>
        <a:p>
          <a:r>
            <a:rPr lang="nl-NL" sz="1100" baseline="0">
              <a:solidFill>
                <a:sysClr val="windowText" lastClr="000000"/>
              </a:solidFill>
            </a:rPr>
            <a:t>- De Afslag wordt ingevuld in EUR per MWh met maximaal 3 decimalen achtet de komma.</a:t>
          </a:r>
        </a:p>
        <a:p>
          <a:r>
            <a:rPr lang="nl-NL" sz="1100" baseline="0">
              <a:solidFill>
                <a:sysClr val="windowText" lastClr="000000"/>
              </a:solidFill>
            </a:rPr>
            <a:t>- De Opslagen Telemetrie en Profiel worden ingevuld in EUR per kuub (N)m3 met maximaal 3 decimalen achter de komma.</a:t>
          </a:r>
        </a:p>
        <a:p>
          <a:r>
            <a:rPr lang="nl-NL" sz="1100" baseline="0">
              <a:solidFill>
                <a:sysClr val="windowText" lastClr="000000"/>
              </a:solidFill>
            </a:rPr>
            <a:t>- De GS VER-prijs wordt ingevuld in EUR per GS VER met maximaal 2 decimalen achter de komma. De prijs in EUR per MWh verschijnt vervolgens vanzelf.</a:t>
          </a:r>
        </a:p>
        <a:p>
          <a:endParaRPr lang="nl-NL" sz="1100" baseline="0">
            <a:solidFill>
              <a:sysClr val="windowText" lastClr="000000"/>
            </a:solidFill>
          </a:endParaRPr>
        </a:p>
        <a:p>
          <a:r>
            <a:rPr lang="nl-NL" sz="1100" baseline="0">
              <a:solidFill>
                <a:sysClr val="windowText" lastClr="000000"/>
              </a:solidFill>
            </a:rPr>
            <a:t>* Met Telemetrie worden de GXX-aansluitingen bedoeld.</a:t>
          </a:r>
        </a:p>
        <a:p>
          <a:r>
            <a:rPr lang="nl-NL" sz="1100" baseline="0">
              <a:solidFill>
                <a:sysClr val="windowText" lastClr="000000"/>
              </a:solidFill>
            </a:rPr>
            <a:t>** met profiel aansluitingen wordt hier bedoeld alle aansluitingen niet zijnde GXX-aansluitingen.</a:t>
          </a:r>
        </a:p>
        <a:p>
          <a:endParaRPr lang="nl-NL" sz="1100" baseline="0">
            <a:solidFill>
              <a:sysClr val="windowText" lastClr="000000"/>
            </a:solidFill>
          </a:endParaRPr>
        </a:p>
        <a:p>
          <a:r>
            <a:rPr lang="nl-NL" sz="1100" baseline="0">
              <a:solidFill>
                <a:sysClr val="windowText" lastClr="000000"/>
              </a:solidFill>
            </a:rPr>
            <a:t>AD merkt op dat de definitieve contractvolumes uiterlijk per 31 oktober voorafgaand aan het leveringsjaar worden gecommuniceerd met de leverancier .</a:t>
          </a:r>
        </a:p>
      </xdr:txBody>
    </xdr:sp>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0845BB-29E1-4EEF-96CE-578DDE4EE125}">
  <dimension ref="B1:J67"/>
  <sheetViews>
    <sheetView tabSelected="1" zoomScale="160" zoomScaleNormal="160" workbookViewId="0">
      <selection activeCell="C4" sqref="C4:D4"/>
    </sheetView>
  </sheetViews>
  <sheetFormatPr baseColWidth="10" defaultColWidth="8.83203125" defaultRowHeight="15" x14ac:dyDescent="0.2"/>
  <cols>
    <col min="1" max="1" width="8.83203125" style="2"/>
    <col min="2" max="2" width="58.6640625" bestFit="1" customWidth="1"/>
    <col min="3" max="3" width="21.33203125" customWidth="1"/>
    <col min="4" max="4" width="12.1640625" customWidth="1"/>
    <col min="5" max="5" width="10.83203125" customWidth="1"/>
    <col min="6" max="6" width="11.1640625" customWidth="1"/>
    <col min="7" max="7" width="17.5" bestFit="1" customWidth="1"/>
    <col min="9" max="9" width="13.1640625" bestFit="1" customWidth="1"/>
    <col min="10" max="10" width="18" bestFit="1" customWidth="1"/>
    <col min="11" max="16384" width="8.83203125" style="2"/>
  </cols>
  <sheetData>
    <row r="1" spans="2:10" x14ac:dyDescent="0.2">
      <c r="B1" s="2"/>
      <c r="C1" s="2"/>
      <c r="D1" s="2"/>
      <c r="E1" s="2"/>
      <c r="F1" s="2"/>
      <c r="G1" s="2"/>
      <c r="H1" s="2"/>
      <c r="I1" s="2"/>
      <c r="J1" s="2"/>
    </row>
    <row r="2" spans="2:10" ht="19" x14ac:dyDescent="0.25">
      <c r="B2" s="1" t="s">
        <v>18</v>
      </c>
      <c r="C2" s="2"/>
      <c r="D2" s="2"/>
      <c r="E2" s="2"/>
      <c r="F2" s="2"/>
      <c r="G2" s="2"/>
      <c r="H2" s="2"/>
      <c r="I2" s="2"/>
      <c r="J2" s="2"/>
    </row>
    <row r="3" spans="2:10" x14ac:dyDescent="0.2">
      <c r="B3" s="2"/>
      <c r="C3" s="2"/>
      <c r="D3" s="2"/>
      <c r="E3" s="2"/>
      <c r="F3" s="2"/>
      <c r="G3" s="2"/>
      <c r="H3" s="2"/>
      <c r="I3" s="2"/>
      <c r="J3" s="2"/>
    </row>
    <row r="4" spans="2:10" x14ac:dyDescent="0.2">
      <c r="B4" s="19" t="s">
        <v>0</v>
      </c>
      <c r="C4" s="32"/>
      <c r="D4" s="32"/>
      <c r="E4" s="3"/>
      <c r="F4" s="19" t="s">
        <v>1</v>
      </c>
      <c r="G4" s="3"/>
      <c r="H4" s="33"/>
      <c r="I4" s="33"/>
      <c r="J4" s="33"/>
    </row>
    <row r="5" spans="2:10" x14ac:dyDescent="0.2">
      <c r="B5" s="3"/>
      <c r="C5" s="3"/>
      <c r="D5" s="3"/>
      <c r="E5" s="3"/>
      <c r="F5" s="3"/>
      <c r="G5" s="3"/>
      <c r="H5" s="33"/>
      <c r="I5" s="33"/>
      <c r="J5" s="33"/>
    </row>
    <row r="6" spans="2:10" x14ac:dyDescent="0.2">
      <c r="B6" s="3"/>
      <c r="C6" s="3"/>
      <c r="D6" s="3"/>
      <c r="E6" s="3"/>
      <c r="F6" s="3"/>
      <c r="G6" s="3"/>
      <c r="H6" s="33"/>
      <c r="I6" s="33"/>
      <c r="J6" s="33"/>
    </row>
    <row r="7" spans="2:10" ht="16" thickBot="1" x14ac:dyDescent="0.25">
      <c r="B7" s="2"/>
      <c r="C7" s="2"/>
      <c r="D7" s="2"/>
      <c r="E7" s="2"/>
      <c r="F7" s="2"/>
      <c r="G7" s="2"/>
      <c r="H7" s="2"/>
      <c r="I7" s="2"/>
      <c r="J7" s="2"/>
    </row>
    <row r="8" spans="2:10" s="27" customFormat="1" ht="34" x14ac:dyDescent="0.2">
      <c r="B8" s="24" t="s">
        <v>2</v>
      </c>
      <c r="C8" s="25" t="s">
        <v>21</v>
      </c>
      <c r="D8" s="25" t="s">
        <v>3</v>
      </c>
      <c r="E8" s="25" t="s">
        <v>4</v>
      </c>
      <c r="F8" s="25" t="s">
        <v>5</v>
      </c>
      <c r="G8" s="26" t="s">
        <v>19</v>
      </c>
    </row>
    <row r="9" spans="2:10" ht="16" x14ac:dyDescent="0.2">
      <c r="B9" s="20" t="s">
        <v>6</v>
      </c>
      <c r="C9" s="4">
        <v>42000</v>
      </c>
      <c r="D9" s="5">
        <v>0</v>
      </c>
      <c r="E9" s="6"/>
      <c r="F9" s="6"/>
      <c r="G9" s="7">
        <f>C9*D9</f>
        <v>0</v>
      </c>
      <c r="H9" s="2"/>
      <c r="I9" s="2"/>
      <c r="J9" s="2"/>
    </row>
    <row r="10" spans="2:10" ht="16" x14ac:dyDescent="0.2">
      <c r="B10" s="20" t="s">
        <v>7</v>
      </c>
      <c r="C10" s="4">
        <v>35500</v>
      </c>
      <c r="D10" s="5">
        <v>0</v>
      </c>
      <c r="E10" s="6"/>
      <c r="F10" s="6"/>
      <c r="G10" s="7">
        <f>C10*D10</f>
        <v>0</v>
      </c>
      <c r="H10" s="2"/>
      <c r="I10" s="2"/>
      <c r="J10" s="2"/>
    </row>
    <row r="11" spans="2:10" ht="16" x14ac:dyDescent="0.2">
      <c r="B11" s="20" t="s">
        <v>23</v>
      </c>
      <c r="C11" s="4">
        <v>4650</v>
      </c>
      <c r="D11" s="5">
        <v>0</v>
      </c>
      <c r="E11" s="6"/>
      <c r="F11" s="6"/>
      <c r="G11" s="7">
        <f>C11*D11</f>
        <v>0</v>
      </c>
      <c r="H11" s="2"/>
      <c r="I11" s="2"/>
      <c r="J11" s="2"/>
    </row>
    <row r="12" spans="2:10" ht="16" x14ac:dyDescent="0.2">
      <c r="B12" s="20" t="s">
        <v>24</v>
      </c>
      <c r="C12" s="4">
        <v>3100</v>
      </c>
      <c r="D12" s="5">
        <v>0</v>
      </c>
      <c r="E12" s="6"/>
      <c r="F12" s="6"/>
      <c r="G12" s="7">
        <f>C12*D12</f>
        <v>0</v>
      </c>
      <c r="H12" s="2"/>
      <c r="I12" s="2"/>
      <c r="J12" s="2"/>
    </row>
    <row r="13" spans="2:10" ht="16" x14ac:dyDescent="0.2">
      <c r="B13" s="8" t="s">
        <v>8</v>
      </c>
      <c r="C13" s="4">
        <v>77500</v>
      </c>
      <c r="D13" s="6"/>
      <c r="E13" s="9">
        <v>0</v>
      </c>
      <c r="F13" s="6"/>
      <c r="G13" s="7">
        <f>C13*E13</f>
        <v>0</v>
      </c>
      <c r="H13" s="2"/>
      <c r="I13" s="2"/>
      <c r="J13" s="2"/>
    </row>
    <row r="14" spans="2:10" ht="16" x14ac:dyDescent="0.2">
      <c r="B14" s="8" t="s">
        <v>9</v>
      </c>
      <c r="C14" s="4">
        <v>560</v>
      </c>
      <c r="D14" s="6"/>
      <c r="E14" s="6"/>
      <c r="F14" s="5">
        <v>0</v>
      </c>
      <c r="G14" s="7">
        <f>C14*F14</f>
        <v>0</v>
      </c>
      <c r="H14" s="2"/>
      <c r="I14" s="2"/>
      <c r="J14" s="2"/>
    </row>
    <row r="15" spans="2:10" ht="16" x14ac:dyDescent="0.2">
      <c r="B15" s="10" t="s">
        <v>10</v>
      </c>
      <c r="C15" s="11"/>
      <c r="D15" s="11"/>
      <c r="E15" s="11"/>
      <c r="F15" s="11"/>
      <c r="G15" s="12">
        <f>SUM(G9:G14)</f>
        <v>0</v>
      </c>
      <c r="H15" s="2"/>
      <c r="I15" s="2"/>
      <c r="J15" s="2"/>
    </row>
    <row r="16" spans="2:10" s="27" customFormat="1" ht="34" x14ac:dyDescent="0.2">
      <c r="B16" s="28" t="s">
        <v>11</v>
      </c>
      <c r="C16" s="29" t="s">
        <v>22</v>
      </c>
      <c r="D16" s="29" t="s">
        <v>12</v>
      </c>
      <c r="E16" s="29" t="s">
        <v>13</v>
      </c>
      <c r="F16" s="29" t="s">
        <v>14</v>
      </c>
      <c r="G16" s="30" t="s">
        <v>19</v>
      </c>
    </row>
    <row r="17" spans="2:10" ht="16" x14ac:dyDescent="0.2">
      <c r="B17" s="21" t="s">
        <v>16</v>
      </c>
      <c r="C17" s="22">
        <v>480000</v>
      </c>
      <c r="D17" s="5">
        <v>0</v>
      </c>
      <c r="E17" s="6"/>
      <c r="F17" s="6"/>
      <c r="G17" s="7">
        <f>C17*D17</f>
        <v>0</v>
      </c>
      <c r="H17" s="2"/>
      <c r="I17" s="2"/>
      <c r="J17" s="2"/>
    </row>
    <row r="18" spans="2:10" ht="16" x14ac:dyDescent="0.2">
      <c r="B18" s="21" t="s">
        <v>17</v>
      </c>
      <c r="C18" s="23">
        <v>320000</v>
      </c>
      <c r="D18" s="5">
        <v>0</v>
      </c>
      <c r="E18" s="6"/>
      <c r="F18" s="6"/>
      <c r="G18" s="7">
        <f>C18*D18</f>
        <v>0</v>
      </c>
      <c r="H18" s="2"/>
      <c r="I18" s="2"/>
      <c r="J18" s="2"/>
    </row>
    <row r="19" spans="2:10" ht="16" x14ac:dyDescent="0.2">
      <c r="B19" s="8" t="s">
        <v>15</v>
      </c>
      <c r="C19" s="13">
        <v>1423</v>
      </c>
      <c r="D19" s="6"/>
      <c r="E19" s="9">
        <v>0</v>
      </c>
      <c r="F19" s="31">
        <f>C19*E19/(C17+C18)</f>
        <v>0</v>
      </c>
      <c r="G19" s="7">
        <f>C19*E19</f>
        <v>0</v>
      </c>
      <c r="H19" s="2"/>
      <c r="I19" s="2"/>
      <c r="J19" s="2"/>
    </row>
    <row r="20" spans="2:10" ht="16" x14ac:dyDescent="0.2">
      <c r="B20" s="10" t="s">
        <v>10</v>
      </c>
      <c r="C20" s="11"/>
      <c r="D20" s="11"/>
      <c r="E20" s="11"/>
      <c r="F20" s="11"/>
      <c r="G20" s="12">
        <f>SUM(G17:G19)</f>
        <v>0</v>
      </c>
      <c r="H20" s="2"/>
      <c r="I20" s="2"/>
      <c r="J20" s="2"/>
    </row>
    <row r="21" spans="2:10" ht="20" thickBot="1" x14ac:dyDescent="0.25">
      <c r="B21" s="14" t="s">
        <v>20</v>
      </c>
      <c r="C21" s="15"/>
      <c r="D21" s="15"/>
      <c r="E21" s="15"/>
      <c r="F21" s="15"/>
      <c r="G21" s="16">
        <f>G15+G20</f>
        <v>0</v>
      </c>
      <c r="H21" s="2"/>
      <c r="I21" s="2"/>
      <c r="J21" s="2"/>
    </row>
    <row r="22" spans="2:10" x14ac:dyDescent="0.2">
      <c r="B22" s="2"/>
      <c r="C22" s="2"/>
      <c r="D22" s="2"/>
      <c r="E22" s="2"/>
      <c r="F22" s="2"/>
      <c r="G22" s="2"/>
      <c r="H22" s="2"/>
      <c r="I22" s="2"/>
      <c r="J22" s="2"/>
    </row>
    <row r="23" spans="2:10" x14ac:dyDescent="0.2">
      <c r="B23" s="2"/>
      <c r="C23" s="2"/>
      <c r="D23" s="2"/>
      <c r="E23" s="2"/>
      <c r="F23" s="2"/>
      <c r="G23" s="2"/>
      <c r="H23" s="2"/>
      <c r="I23" s="2"/>
      <c r="J23" s="2"/>
    </row>
    <row r="24" spans="2:10" x14ac:dyDescent="0.2">
      <c r="B24" s="2"/>
      <c r="C24" s="2"/>
      <c r="D24" s="2"/>
      <c r="E24" s="2"/>
      <c r="F24" s="2"/>
      <c r="G24" s="2"/>
      <c r="H24" s="2"/>
      <c r="I24" s="2"/>
      <c r="J24" s="2"/>
    </row>
    <row r="25" spans="2:10" x14ac:dyDescent="0.2">
      <c r="B25" s="2"/>
      <c r="C25" s="17"/>
      <c r="D25" s="17"/>
      <c r="E25" s="18"/>
      <c r="F25" s="18"/>
      <c r="G25" s="18"/>
      <c r="H25" s="2"/>
      <c r="I25" s="2"/>
      <c r="J25" s="2"/>
    </row>
    <row r="26" spans="2:10" x14ac:dyDescent="0.2">
      <c r="B26" s="2"/>
      <c r="C26" s="2"/>
      <c r="D26" s="2"/>
      <c r="E26" s="2"/>
      <c r="F26" s="2"/>
      <c r="G26" s="2"/>
      <c r="H26" s="2"/>
      <c r="I26" s="2"/>
      <c r="J26" s="2"/>
    </row>
    <row r="27" spans="2:10" x14ac:dyDescent="0.2">
      <c r="B27" s="2"/>
      <c r="C27" s="2"/>
      <c r="D27" s="2"/>
      <c r="E27" s="2"/>
      <c r="F27" s="2"/>
      <c r="G27" s="2"/>
      <c r="H27" s="2"/>
      <c r="I27" s="2"/>
      <c r="J27" s="2"/>
    </row>
    <row r="28" spans="2:10" x14ac:dyDescent="0.2">
      <c r="B28" s="2"/>
      <c r="C28" s="2"/>
      <c r="D28" s="2"/>
      <c r="E28" s="2"/>
      <c r="F28" s="2"/>
      <c r="G28" s="2"/>
      <c r="H28" s="2"/>
      <c r="I28" s="2"/>
      <c r="J28" s="2"/>
    </row>
    <row r="29" spans="2:10" x14ac:dyDescent="0.2">
      <c r="B29" s="2"/>
      <c r="C29" s="2"/>
      <c r="D29" s="2"/>
      <c r="E29" s="2"/>
      <c r="F29" s="2"/>
      <c r="G29" s="2"/>
      <c r="H29" s="2"/>
      <c r="I29" s="2"/>
      <c r="J29" s="2"/>
    </row>
    <row r="30" spans="2:10" x14ac:dyDescent="0.2">
      <c r="B30" s="2"/>
      <c r="C30" s="2"/>
      <c r="D30" s="2"/>
      <c r="E30" s="2"/>
      <c r="F30" s="2"/>
      <c r="G30" s="2"/>
      <c r="H30" s="2"/>
      <c r="I30" s="2"/>
      <c r="J30" s="2"/>
    </row>
    <row r="31" spans="2:10" x14ac:dyDescent="0.2">
      <c r="B31" s="2"/>
      <c r="C31" s="2"/>
      <c r="D31" s="2"/>
      <c r="E31" s="2"/>
      <c r="F31" s="2"/>
      <c r="G31" s="2"/>
      <c r="H31" s="2"/>
      <c r="I31" s="2"/>
      <c r="J31" s="2"/>
    </row>
    <row r="32" spans="2:10" x14ac:dyDescent="0.2">
      <c r="B32" s="2"/>
      <c r="C32" s="2"/>
      <c r="D32" s="2"/>
      <c r="E32" s="2"/>
      <c r="F32" s="2"/>
      <c r="G32" s="2"/>
      <c r="H32" s="2"/>
      <c r="I32" s="2"/>
      <c r="J32" s="2"/>
    </row>
    <row r="33" spans="2:10" x14ac:dyDescent="0.2">
      <c r="B33" s="2"/>
      <c r="C33" s="2"/>
      <c r="D33" s="2"/>
      <c r="E33" s="2"/>
      <c r="F33" s="2"/>
      <c r="G33" s="2"/>
      <c r="H33" s="2"/>
      <c r="I33" s="2"/>
      <c r="J33" s="2"/>
    </row>
    <row r="34" spans="2:10" x14ac:dyDescent="0.2">
      <c r="B34" s="2"/>
      <c r="C34" s="2"/>
      <c r="D34" s="2"/>
      <c r="E34" s="2"/>
      <c r="F34" s="2"/>
      <c r="G34" s="2"/>
      <c r="H34" s="2"/>
      <c r="I34" s="2"/>
      <c r="J34" s="2"/>
    </row>
    <row r="35" spans="2:10" x14ac:dyDescent="0.2">
      <c r="B35" s="2"/>
      <c r="C35" s="2"/>
      <c r="D35" s="2"/>
      <c r="E35" s="2"/>
      <c r="F35" s="2"/>
      <c r="G35" s="2"/>
      <c r="H35" s="2"/>
      <c r="I35" s="2"/>
      <c r="J35" s="2"/>
    </row>
    <row r="36" spans="2:10" x14ac:dyDescent="0.2">
      <c r="B36" s="2"/>
      <c r="C36" s="2"/>
      <c r="D36" s="2"/>
      <c r="E36" s="2"/>
      <c r="F36" s="2"/>
      <c r="G36" s="2"/>
      <c r="H36" s="2"/>
      <c r="I36" s="2"/>
      <c r="J36" s="2"/>
    </row>
    <row r="37" spans="2:10" x14ac:dyDescent="0.2">
      <c r="B37" s="2"/>
      <c r="C37" s="2"/>
      <c r="D37" s="2"/>
      <c r="E37" s="2"/>
      <c r="F37" s="2"/>
      <c r="G37" s="2"/>
      <c r="H37" s="2"/>
      <c r="I37" s="2"/>
      <c r="J37" s="2"/>
    </row>
    <row r="38" spans="2:10" x14ac:dyDescent="0.2">
      <c r="B38" s="2"/>
      <c r="C38" s="2"/>
      <c r="D38" s="2"/>
      <c r="E38" s="2"/>
      <c r="F38" s="2"/>
      <c r="G38" s="2"/>
      <c r="H38" s="2"/>
      <c r="I38" s="2"/>
      <c r="J38" s="2"/>
    </row>
    <row r="39" spans="2:10" x14ac:dyDescent="0.2">
      <c r="B39" s="2"/>
      <c r="C39" s="2"/>
      <c r="D39" s="2"/>
      <c r="E39" s="2"/>
      <c r="F39" s="2"/>
      <c r="G39" s="2"/>
      <c r="H39" s="2"/>
      <c r="I39" s="2"/>
      <c r="J39" s="2"/>
    </row>
    <row r="40" spans="2:10" x14ac:dyDescent="0.2">
      <c r="B40" s="2"/>
      <c r="C40" s="2"/>
      <c r="D40" s="2"/>
      <c r="E40" s="2"/>
      <c r="F40" s="2"/>
      <c r="G40" s="2"/>
      <c r="H40" s="2"/>
      <c r="I40" s="2"/>
      <c r="J40" s="2"/>
    </row>
    <row r="41" spans="2:10" x14ac:dyDescent="0.2">
      <c r="B41" s="2"/>
      <c r="C41" s="2"/>
      <c r="D41" s="2"/>
      <c r="E41" s="2"/>
      <c r="F41" s="2"/>
      <c r="G41" s="2"/>
      <c r="H41" s="2"/>
      <c r="I41" s="2"/>
      <c r="J41" s="2"/>
    </row>
    <row r="42" spans="2:10" x14ac:dyDescent="0.2">
      <c r="B42" s="2"/>
      <c r="C42" s="2"/>
      <c r="D42" s="2"/>
      <c r="E42" s="2"/>
      <c r="F42" s="2"/>
      <c r="G42" s="2"/>
      <c r="H42" s="2"/>
      <c r="I42" s="2"/>
      <c r="J42" s="2"/>
    </row>
    <row r="43" spans="2:10" x14ac:dyDescent="0.2">
      <c r="B43" s="2"/>
      <c r="C43" s="2"/>
      <c r="D43" s="2"/>
      <c r="E43" s="2"/>
      <c r="F43" s="2"/>
      <c r="G43" s="2"/>
      <c r="H43" s="2"/>
      <c r="I43" s="2"/>
      <c r="J43" s="2"/>
    </row>
    <row r="44" spans="2:10" x14ac:dyDescent="0.2">
      <c r="B44" s="2"/>
      <c r="C44" s="2"/>
      <c r="D44" s="2"/>
      <c r="E44" s="2"/>
      <c r="F44" s="2"/>
      <c r="G44" s="2"/>
      <c r="H44" s="2"/>
      <c r="I44" s="2"/>
      <c r="J44" s="2"/>
    </row>
    <row r="45" spans="2:10" x14ac:dyDescent="0.2">
      <c r="B45" s="2"/>
      <c r="C45" s="2"/>
      <c r="D45" s="2"/>
      <c r="E45" s="2"/>
      <c r="F45" s="2"/>
      <c r="G45" s="2"/>
      <c r="H45" s="2"/>
      <c r="I45" s="2"/>
      <c r="J45" s="2"/>
    </row>
    <row r="46" spans="2:10" x14ac:dyDescent="0.2">
      <c r="B46" s="2"/>
      <c r="C46" s="2"/>
      <c r="D46" s="2"/>
      <c r="E46" s="2"/>
      <c r="F46" s="2"/>
      <c r="G46" s="2"/>
      <c r="H46" s="2"/>
      <c r="I46" s="2"/>
      <c r="J46" s="2"/>
    </row>
    <row r="47" spans="2:10" x14ac:dyDescent="0.2">
      <c r="B47" s="2"/>
      <c r="C47" s="2"/>
      <c r="D47" s="2"/>
      <c r="E47" s="2"/>
      <c r="F47" s="2"/>
      <c r="G47" s="2"/>
      <c r="H47" s="2"/>
      <c r="I47" s="2"/>
      <c r="J47" s="2"/>
    </row>
    <row r="48" spans="2:10" x14ac:dyDescent="0.2">
      <c r="B48" s="2"/>
      <c r="C48" s="2"/>
      <c r="D48" s="2"/>
      <c r="E48" s="2"/>
      <c r="F48" s="2"/>
      <c r="G48" s="2"/>
      <c r="H48" s="2"/>
      <c r="I48" s="2"/>
      <c r="J48" s="2"/>
    </row>
    <row r="49" spans="2:10" x14ac:dyDescent="0.2">
      <c r="B49" s="2"/>
      <c r="C49" s="2"/>
      <c r="D49" s="2"/>
      <c r="E49" s="2"/>
      <c r="F49" s="2"/>
      <c r="G49" s="2"/>
      <c r="H49" s="2"/>
      <c r="I49" s="2"/>
      <c r="J49" s="2"/>
    </row>
    <row r="50" spans="2:10" x14ac:dyDescent="0.2">
      <c r="B50" s="2"/>
      <c r="C50" s="2"/>
      <c r="D50" s="2"/>
      <c r="E50" s="2"/>
      <c r="F50" s="2"/>
      <c r="G50" s="2"/>
      <c r="H50" s="2"/>
      <c r="I50" s="2"/>
      <c r="J50" s="2"/>
    </row>
    <row r="51" spans="2:10" x14ac:dyDescent="0.2">
      <c r="B51" s="2"/>
      <c r="C51" s="2"/>
      <c r="D51" s="2"/>
      <c r="E51" s="2"/>
      <c r="F51" s="2"/>
      <c r="G51" s="2"/>
      <c r="H51" s="2"/>
      <c r="I51" s="2"/>
      <c r="J51" s="2"/>
    </row>
    <row r="52" spans="2:10" x14ac:dyDescent="0.2">
      <c r="B52" s="2"/>
      <c r="C52" s="2"/>
      <c r="D52" s="2"/>
      <c r="E52" s="2"/>
      <c r="F52" s="2"/>
      <c r="G52" s="2"/>
      <c r="H52" s="2"/>
      <c r="I52" s="2"/>
      <c r="J52" s="2"/>
    </row>
    <row r="53" spans="2:10" x14ac:dyDescent="0.2">
      <c r="B53" s="2"/>
      <c r="C53" s="2"/>
      <c r="D53" s="2"/>
      <c r="E53" s="2"/>
      <c r="F53" s="2"/>
      <c r="G53" s="2"/>
      <c r="H53" s="2"/>
      <c r="I53" s="2"/>
      <c r="J53" s="2"/>
    </row>
    <row r="54" spans="2:10" x14ac:dyDescent="0.2">
      <c r="B54" s="2"/>
      <c r="C54" s="2"/>
      <c r="D54" s="2"/>
      <c r="E54" s="2"/>
      <c r="F54" s="2"/>
      <c r="G54" s="2"/>
      <c r="H54" s="2"/>
      <c r="I54" s="2"/>
      <c r="J54" s="2"/>
    </row>
    <row r="55" spans="2:10" x14ac:dyDescent="0.2">
      <c r="B55" s="2"/>
      <c r="C55" s="2"/>
      <c r="D55" s="2"/>
      <c r="E55" s="2"/>
      <c r="F55" s="2"/>
      <c r="G55" s="2"/>
      <c r="H55" s="2"/>
      <c r="I55" s="2"/>
      <c r="J55" s="2"/>
    </row>
    <row r="56" spans="2:10" x14ac:dyDescent="0.2">
      <c r="B56" s="2"/>
      <c r="C56" s="2"/>
      <c r="D56" s="2"/>
      <c r="E56" s="2"/>
      <c r="F56" s="2"/>
      <c r="G56" s="2"/>
      <c r="H56" s="2"/>
      <c r="I56" s="2"/>
      <c r="J56" s="2"/>
    </row>
    <row r="57" spans="2:10" x14ac:dyDescent="0.2">
      <c r="B57" s="2"/>
      <c r="C57" s="2"/>
      <c r="D57" s="2"/>
      <c r="E57" s="2"/>
      <c r="F57" s="2"/>
      <c r="G57" s="2"/>
      <c r="H57" s="2"/>
      <c r="I57" s="2"/>
      <c r="J57" s="2"/>
    </row>
    <row r="58" spans="2:10" x14ac:dyDescent="0.2">
      <c r="B58" s="2"/>
      <c r="C58" s="2"/>
      <c r="D58" s="2"/>
      <c r="E58" s="2"/>
      <c r="F58" s="2"/>
      <c r="G58" s="2"/>
      <c r="H58" s="2"/>
      <c r="I58" s="2"/>
      <c r="J58" s="2"/>
    </row>
    <row r="59" spans="2:10" x14ac:dyDescent="0.2">
      <c r="B59" s="2"/>
      <c r="C59" s="2"/>
      <c r="D59" s="2"/>
      <c r="E59" s="2"/>
      <c r="F59" s="2"/>
      <c r="G59" s="2"/>
      <c r="H59" s="2"/>
      <c r="I59" s="2"/>
      <c r="J59" s="2"/>
    </row>
    <row r="60" spans="2:10" x14ac:dyDescent="0.2">
      <c r="B60" s="2"/>
      <c r="C60" s="2"/>
      <c r="D60" s="2"/>
      <c r="E60" s="2"/>
      <c r="F60" s="2"/>
      <c r="G60" s="2"/>
      <c r="H60" s="2"/>
      <c r="I60" s="2"/>
      <c r="J60" s="2"/>
    </row>
    <row r="61" spans="2:10" x14ac:dyDescent="0.2">
      <c r="B61" s="2"/>
      <c r="C61" s="2"/>
      <c r="D61" s="2"/>
      <c r="E61" s="2"/>
      <c r="F61" s="2"/>
      <c r="G61" s="2"/>
      <c r="H61" s="2"/>
      <c r="I61" s="2"/>
      <c r="J61" s="2"/>
    </row>
    <row r="62" spans="2:10" x14ac:dyDescent="0.2">
      <c r="B62" s="2"/>
      <c r="C62" s="2"/>
      <c r="D62" s="2"/>
      <c r="E62" s="2"/>
      <c r="F62" s="2"/>
      <c r="G62" s="2"/>
      <c r="H62" s="2"/>
      <c r="I62" s="2"/>
      <c r="J62" s="2"/>
    </row>
    <row r="63" spans="2:10" x14ac:dyDescent="0.2">
      <c r="B63" s="2"/>
      <c r="C63" s="2"/>
      <c r="D63" s="2"/>
      <c r="E63" s="2"/>
      <c r="F63" s="2"/>
      <c r="G63" s="2"/>
      <c r="H63" s="2"/>
      <c r="I63" s="2"/>
      <c r="J63" s="2"/>
    </row>
    <row r="64" spans="2:10" x14ac:dyDescent="0.2">
      <c r="B64" s="2"/>
      <c r="C64" s="2"/>
      <c r="D64" s="2"/>
      <c r="E64" s="2"/>
      <c r="F64" s="2"/>
      <c r="G64" s="2"/>
      <c r="H64" s="2"/>
      <c r="I64" s="2"/>
      <c r="J64" s="2"/>
    </row>
    <row r="65" spans="2:10" x14ac:dyDescent="0.2">
      <c r="B65" s="2"/>
      <c r="C65" s="2"/>
      <c r="D65" s="2"/>
      <c r="E65" s="2"/>
      <c r="F65" s="2"/>
      <c r="G65" s="2"/>
      <c r="H65" s="2"/>
      <c r="I65" s="2"/>
      <c r="J65" s="2"/>
    </row>
    <row r="66" spans="2:10" x14ac:dyDescent="0.2">
      <c r="B66" s="2"/>
      <c r="C66" s="2"/>
      <c r="D66" s="2"/>
      <c r="E66" s="2"/>
      <c r="F66" s="2"/>
      <c r="G66" s="2"/>
      <c r="H66" s="2"/>
      <c r="I66" s="2"/>
      <c r="J66" s="2"/>
    </row>
    <row r="67" spans="2:10" x14ac:dyDescent="0.2">
      <c r="B67" s="2"/>
      <c r="C67" s="2"/>
      <c r="D67" s="2"/>
      <c r="E67" s="2"/>
      <c r="F67" s="2"/>
      <c r="G67" s="2"/>
      <c r="H67" s="2"/>
      <c r="I67" s="2"/>
      <c r="J67" s="2"/>
    </row>
  </sheetData>
  <sheetProtection algorithmName="SHA-512" hashValue="UM/EShVoHFSX49oyTSRKbK6s0m4MQIqepnHwq341HVSliwXJOqmVSHWdAe61FbGmMU9Uwx6prjvu7puXrHRSUw==" saltValue="pB2xrZRwdDx1nFeRCqfDWQ==" spinCount="100000" sheet="1" objects="1" scenarios="1"/>
  <mergeCells count="2">
    <mergeCell ref="C4:D4"/>
    <mergeCell ref="H4:J6"/>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Servicepunt 71</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Kok, Eva de</dc:creator>
  <cp:lastModifiedBy>Jeroen van de Kletersteeg</cp:lastModifiedBy>
  <dcterms:created xsi:type="dcterms:W3CDTF">2024-09-10T14:54:32Z</dcterms:created>
  <dcterms:modified xsi:type="dcterms:W3CDTF">2025-06-05T14:27:06Z</dcterms:modified>
</cp:coreProperties>
</file>