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O:\Facilitaire Dienst\13. Operationele inkoop\02. Strategische inkoop\002 Facilitair\Huisvesting\LOCATIE VUMC\Projecten 2025 Bouw\EXPLOITATIE 2025\OH daken, valbev en sedum\EU Openbaar\"/>
    </mc:Choice>
  </mc:AlternateContent>
  <xr:revisionPtr revIDLastSave="0" documentId="13_ncr:1_{B464E0CC-1897-4B79-85AA-62B17476E392}" xr6:coauthVersionLast="47" xr6:coauthVersionMax="47" xr10:uidLastSave="{00000000-0000-0000-0000-000000000000}"/>
  <bookViews>
    <workbookView xWindow="-120" yWindow="-120" windowWidth="29040" windowHeight="17520" activeTab="1" xr2:uid="{00000000-000D-0000-FFFF-FFFF00000000}"/>
  </bookViews>
  <sheets>
    <sheet name="P v Eisen" sheetId="2" r:id="rId1"/>
    <sheet name="P v Wensen " sheetId="5" r:id="rId2"/>
  </sheets>
  <definedNames>
    <definedName name="_xlnm._FilterDatabase" localSheetId="1" hidden="1">'P v Wensen '!$A$2:$D$2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5" l="1"/>
</calcChain>
</file>

<file path=xl/sharedStrings.xml><?xml version="1.0" encoding="utf-8"?>
<sst xmlns="http://schemas.openxmlformats.org/spreadsheetml/2006/main" count="94" uniqueCount="69">
  <si>
    <t>Nummer</t>
  </si>
  <si>
    <t>A.</t>
  </si>
  <si>
    <t>Algemeen</t>
  </si>
  <si>
    <t>Er zijn geen kosten aan het uitbrengen van een Inschrijving verbonden en u ontleent (nu en in de toekomst) geen enkel recht uit het feit dat u nu een Inschrijving zal uitbrengen.</t>
  </si>
  <si>
    <t>Ja / Nee</t>
  </si>
  <si>
    <t>Omschrijving van Wensen</t>
  </si>
  <si>
    <t>Omschrijving eisen</t>
  </si>
  <si>
    <t>U gaat akkoord met de gehele beschreven werkwijze en alle voorwaarden zoals genoemd in deze leidraad, de overige aanbestedingsstukken en de bijlagen.</t>
  </si>
  <si>
    <t>U gaat akkoord met de (concept)dienstenovereenkomst en de bepalingen zoals daarin opgenomen, welk als bijlage is toegevoegd.</t>
  </si>
  <si>
    <t>Beschikbaarheid</t>
  </si>
  <si>
    <t>U bent 24/7 (365 dagen per jaar) bereikbaar.</t>
  </si>
  <si>
    <t>Personeel</t>
  </si>
  <si>
    <t>U gaat akkoord met de (concept) SLA zoals in de bijlages is bijgevoegd</t>
  </si>
  <si>
    <t>Aanrijtijd is maximaal 30 min. in geval van calamiteiten.</t>
  </si>
  <si>
    <t>Al het personeel is Nederlandssprekend, (zowel medewerker als leidinggevende)</t>
  </si>
  <si>
    <t>Bij calamiteiten waarbij het zorgproces in gevaar komt dient snel gehandeld te worden</t>
  </si>
  <si>
    <t>Vul in;  Ja of Nee.</t>
  </si>
  <si>
    <t>ICT en IE (intellectueel eigendom)</t>
  </si>
  <si>
    <t>Garantie</t>
  </si>
  <si>
    <t>In uw presentatie biedt u een oplossing op de vraag hoe om te gaan met lopende garanties op daken die door andere aannemers in het verleden zijn aangelegd.</t>
  </si>
  <si>
    <t>Toelichting AUMC</t>
  </si>
  <si>
    <t xml:space="preserve">Transparantie van de offerteopbouw. </t>
  </si>
  <si>
    <t>Ervaring binnen ziekenhuizen</t>
  </si>
  <si>
    <t>Duurzaamheid</t>
  </si>
  <si>
    <t>Overnemen lopende garanties</t>
  </si>
  <si>
    <t>E.1   </t>
  </si>
  <si>
    <t>E.2</t>
  </si>
  <si>
    <t>E.3 </t>
  </si>
  <si>
    <t>E.4</t>
  </si>
  <si>
    <t>E.5</t>
  </si>
  <si>
    <t>W.1</t>
  </si>
  <si>
    <t>Wens: Max te behalen punten.</t>
  </si>
  <si>
    <t>U gaat akkoord met de gestanddoeningstermijn van 60 kalenderdagen zoals omschreven de offerteleidraad.</t>
  </si>
  <si>
    <r>
      <t xml:space="preserve">Dit onderwerp staat ook vermeld in het PvE. Is een dergelijk systeem/software beschikbaar? (Ja of Nee) . In deze wens wordt ingegaan op het </t>
    </r>
    <r>
      <rPr>
        <u/>
        <sz val="9"/>
        <rFont val="Trebuchet MS"/>
        <family val="2"/>
      </rPr>
      <t>gebruiksgemak</t>
    </r>
    <r>
      <rPr>
        <sz val="9"/>
        <rFont val="Trebuchet MS"/>
        <family val="2"/>
      </rPr>
      <t xml:space="preserve"> ervan. Aantonen dmv een demonstratie van het systeem.</t>
    </r>
  </si>
  <si>
    <r>
      <t xml:space="preserve">Dit onderwerp staat ook vermeld in het PvE. Bent u bereid een oplossing te vinden in geval lopende garanties komen te vervallen door uw dienstverlening (Ja of Nee). In deze wens wordt ingegaan op </t>
    </r>
    <r>
      <rPr>
        <u/>
        <sz val="9"/>
        <rFont val="Trebuchet MS"/>
        <family val="2"/>
      </rPr>
      <t>de mate waarin deze oplossing toereikend is voor het AUMC</t>
    </r>
    <r>
      <rPr>
        <sz val="9"/>
        <rFont val="Trebuchet MS"/>
        <family val="2"/>
      </rPr>
      <t>.</t>
    </r>
  </si>
  <si>
    <t>Dynamisch Digitaal Platform</t>
  </si>
  <si>
    <t>Bij het afsluiten van het contract zal de SLA in overleg worden aangevuld met de actuele gegevens die uit deze aanbesteding voortvloeit (bv NvI)</t>
  </si>
  <si>
    <t>Noodzakelijk in geval van calamiteiten.</t>
  </si>
  <si>
    <t>Medewerkers zijn allemaal  VCA gecertificeerd, leidinggevende  VCA-VOL.</t>
  </si>
  <si>
    <t>Deze eis wordt gesteld ivm de continuïteit van het zorgproces. Des te meer personeel in dienst van de aannemer, des te groter is het vermogen om de dienstverlening aan het AUMC te borgen.</t>
  </si>
  <si>
    <t>U heeft een dynamisch digitaal platform waarin data, tekeningen, status van projecten en planningen zichtbaar zijn voor de technisch beheerders van het AUMC</t>
  </si>
  <si>
    <t>Bij (ver)bouwprojecten in het verleden zijn vaak de daken ook meegenomen in de scoop van het project. Hier lopen in vele gevallen nog garanties op. Indien de werkzaamheden (vallend onder dit contract) deze garanties nadelig beïnvloeden, dient hier een oplossing voor gevonden te worden.</t>
  </si>
  <si>
    <t>Beoordeling</t>
  </si>
  <si>
    <t>adhv inschrijving</t>
  </si>
  <si>
    <t>Is het voor de aanbestedendedienst geheel duidelijk wat er wat de inschrijving inhoud?</t>
  </si>
  <si>
    <t>Alle data over daken en valbeveiligingen worden en blijven, gedurende en na de looptijd van het contract, eigendom van het AUMC</t>
  </si>
  <si>
    <t>Na beëindiging van het contract worden alle data overdragen aan het AMUC op een voor het AUMC te bewerken format (bv Excel)</t>
  </si>
  <si>
    <t>zie verder PvW</t>
  </si>
  <si>
    <r>
      <t xml:space="preserve">Plan van Aanpak. </t>
    </r>
    <r>
      <rPr>
        <sz val="9"/>
        <color rgb="FFFF0000"/>
        <rFont val="Trebuchet MS"/>
        <family val="2"/>
      </rPr>
      <t xml:space="preserve"> </t>
    </r>
  </si>
  <si>
    <t>Ondertekend door:</t>
  </si>
  <si>
    <t>Programma van Wensen. (700 punten). Toelichting</t>
  </si>
  <si>
    <r>
      <t xml:space="preserve">Programma van </t>
    </r>
    <r>
      <rPr>
        <b/>
        <sz val="14"/>
        <rFont val="Trebuchet MS"/>
        <family val="2"/>
      </rPr>
      <t xml:space="preserve">Eisen. </t>
    </r>
    <r>
      <rPr>
        <sz val="14"/>
        <rFont val="Trebuchet MS"/>
        <family val="2"/>
      </rPr>
      <t>In te vullen en ondertekeken.</t>
    </r>
  </si>
  <si>
    <t>De kans op misverstanden in communicatie (en veiligheid) wordt hiermee verkleind.</t>
  </si>
  <si>
    <t>Ivm werken op hoogte.</t>
  </si>
  <si>
    <t>U gaat akkoord met de aangeven indexeringsvoorwaarden, te weten; De offerte is voor de eerste twee jaar prijsvast. De 1e Indexatie gaat pas in na 1-1 2028; jaarlijks vlg. NZA Personele Index, vastgesteld in het afgelopen jaar.</t>
  </si>
  <si>
    <t>U heeft minimaal 15 man/vrouw uitvoerend personeel in vaste dienst voor het verrichten van bouwkundig onderhoud en herstel van alle daken. Voor het verrichten van de onderhouds- en inspectiewerkzaamheden aan de valbeveiligingen en sedumdaken kan de inschrijver een onderaanenmer(s) contracteren.</t>
  </si>
  <si>
    <t>Bij gecombineerde werkzaamheden (bv bouwkundige en daktuin werkzaamheden) coördineert de Aannemer dit project en is verantwoordelijk voor het juiste eindresultaat.</t>
  </si>
  <si>
    <t>U accepteert de 4 eisen zoals omschreven in TenderNed "eisen". Te weten: NFU-inkoopvoorwaarden, UEA-document, Uitreksel KvK en programma van eisen (hieronder verder uitgewerkt)</t>
  </si>
  <si>
    <t>AUB insturen in pdf format</t>
  </si>
  <si>
    <t>Beoordeling door panel. 1). Ingezonden document. 2). En adhv de presentatie en toelichting</t>
  </si>
  <si>
    <t>Voor het uitvoeren van inspectie en onderhoud aan alle valbeveiligingen en Sedumdaken is het toegestaan een derde partij (onderaannemer) te contracteren.</t>
  </si>
  <si>
    <t>Het uitvoeren van het bouwkundig onderhoud en herstelwerkzaamheden van alle daken zoals benoemd in deze aanbesteding, vindt volledig plaats onder eigen beheer en door eigen personeel.</t>
  </si>
  <si>
    <t>Opdrachtnemer stelt vaste aanspreekpunten aan voor zowel backoffice als op locaties.</t>
  </si>
  <si>
    <t>Aannemer is verantwoordelijk en aansprakelijk voor de werkzaamheden ook uitgevoerd door onderaannemers.</t>
  </si>
  <si>
    <t>Opdrachtgever wil niet telkens nieuwe mensen moeten inwerken op locatie. Toelichting in de presentatie van de wensen hoe informatieoverdracht bij opdrachtnemer plaatsvindt.</t>
  </si>
  <si>
    <t>Adhv inschrijving en presentatie.</t>
  </si>
  <si>
    <t>Adhv presentatie.</t>
  </si>
  <si>
    <t>Adhv presentatie (Demo)</t>
  </si>
  <si>
    <t>Versie  25-11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</si>
</sst>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9"/>
      <color theme="1"/>
      <name val="Trebuchet MS"/>
      <family val="2"/>
    </font>
    <font>
      <sz val="9"/>
      <name val="Trebuchet MS"/>
      <family val="2"/>
    </font>
    <font>
      <b/>
      <sz val="9"/>
      <name val="Trebuchet MS"/>
      <family val="2"/>
    </font>
    <font>
      <sz val="9"/>
      <color rgb="FF000000"/>
      <name val="Trebuchet MS"/>
      <family val="2"/>
    </font>
    <font>
      <sz val="14"/>
      <name val="Trebuchet MS"/>
      <family val="2"/>
    </font>
    <font>
      <b/>
      <sz val="14"/>
      <name val="Trebuchet MS"/>
      <family val="2"/>
    </font>
    <font>
      <u/>
      <sz val="9"/>
      <name val="Trebuchet MS"/>
      <family val="2"/>
    </font>
    <font>
      <sz val="9"/>
      <color rgb="FFFF0000"/>
      <name val="Trebuchet MS"/>
      <family val="2"/>
    </font>
    <font>
      <sz val="8"/>
      <color theme="1"/>
      <name val="Calibri"/>
      <family val="2"/>
      <scheme val="minor"/>
    </font>
  </fonts>
  <fills count="8">
    <fill>
      <patternFill patternType="none"/>
    </fill>
    <fill>
      <patternFill patternType="gray125"/>
    </fill>
    <fill>
      <patternFill patternType="solid">
        <fgColor indexed="29"/>
        <bgColor indexed="64"/>
      </patternFill>
    </fill>
    <fill>
      <patternFill patternType="solid">
        <fgColor theme="8" tint="0.59999389629810485"/>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rgb="FFFFFF00"/>
        <bgColor indexed="64"/>
      </patternFill>
    </fill>
  </fills>
  <borders count="7">
    <border>
      <left/>
      <right/>
      <top/>
      <bottom/>
      <diagonal/>
    </border>
    <border>
      <left/>
      <right/>
      <top/>
      <bottom style="thick">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54">
    <xf numFmtId="0" fontId="0" fillId="0" borderId="0" xfId="0"/>
    <xf numFmtId="0" fontId="2" fillId="0" borderId="3" xfId="0" applyFont="1" applyFill="1" applyBorder="1" applyAlignment="1">
      <alignment vertical="top" wrapText="1"/>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3" fillId="3" borderId="3" xfId="0" applyFont="1" applyFill="1" applyBorder="1" applyAlignment="1">
      <alignment horizontal="left" vertical="center" wrapText="1"/>
    </xf>
    <xf numFmtId="0" fontId="2" fillId="0" borderId="3" xfId="0" applyFont="1" applyFill="1" applyBorder="1" applyAlignment="1">
      <alignment horizontal="left" vertical="top" wrapText="1"/>
    </xf>
    <xf numFmtId="0" fontId="3" fillId="3" borderId="2" xfId="0" applyFont="1" applyFill="1" applyBorder="1" applyAlignment="1">
      <alignment horizontal="left" vertical="center" wrapText="1"/>
    </xf>
    <xf numFmtId="0" fontId="5" fillId="0" borderId="1" xfId="0" applyFont="1" applyBorder="1" applyAlignment="1">
      <alignment horizontal="left" vertical="center"/>
    </xf>
    <xf numFmtId="0" fontId="2" fillId="0" borderId="0" xfId="0" applyFont="1" applyBorder="1" applyAlignment="1">
      <alignment vertical="top" wrapText="1"/>
    </xf>
    <xf numFmtId="0" fontId="0" fillId="0" borderId="0" xfId="0" applyAlignment="1">
      <alignment vertical="top" wrapText="1"/>
    </xf>
    <xf numFmtId="0" fontId="3" fillId="0" borderId="5" xfId="0" applyFont="1" applyFill="1" applyBorder="1" applyAlignment="1">
      <alignment vertical="top" wrapText="1"/>
    </xf>
    <xf numFmtId="0" fontId="2" fillId="0" borderId="4" xfId="0" applyFont="1" applyFill="1" applyBorder="1" applyAlignment="1">
      <alignment vertical="top" wrapText="1"/>
    </xf>
    <xf numFmtId="0" fontId="3" fillId="0" borderId="4" xfId="0" applyFont="1" applyFill="1" applyBorder="1" applyAlignment="1">
      <alignment vertical="top" wrapText="1"/>
    </xf>
    <xf numFmtId="0" fontId="3" fillId="0" borderId="3" xfId="0" applyFont="1" applyFill="1" applyBorder="1" applyAlignment="1">
      <alignment vertical="top" wrapText="1"/>
    </xf>
    <xf numFmtId="0" fontId="4" fillId="0" borderId="3" xfId="0" applyFont="1" applyFill="1" applyBorder="1" applyAlignment="1">
      <alignment vertical="top" wrapText="1"/>
    </xf>
    <xf numFmtId="0" fontId="4" fillId="0" borderId="0" xfId="0" applyFont="1" applyFill="1" applyBorder="1" applyAlignment="1">
      <alignment vertical="top" wrapText="1"/>
    </xf>
    <xf numFmtId="0" fontId="2" fillId="0" borderId="3" xfId="0" applyFont="1" applyBorder="1" applyAlignment="1">
      <alignment vertical="top" wrapText="1"/>
    </xf>
    <xf numFmtId="0" fontId="1" fillId="0" borderId="3" xfId="0" applyFont="1" applyBorder="1" applyAlignment="1">
      <alignment vertical="top" wrapText="1"/>
    </xf>
    <xf numFmtId="0" fontId="2" fillId="0" borderId="3" xfId="0" applyFont="1" applyBorder="1" applyAlignment="1" applyProtection="1">
      <alignment vertical="top" wrapText="1"/>
      <protection locked="0"/>
    </xf>
    <xf numFmtId="0" fontId="2" fillId="4" borderId="3" xfId="0" applyFont="1" applyFill="1" applyBorder="1" applyAlignment="1">
      <alignment vertical="top" wrapText="1"/>
    </xf>
    <xf numFmtId="0" fontId="2" fillId="0" borderId="4" xfId="0" applyFont="1" applyBorder="1" applyAlignment="1">
      <alignment vertical="top" wrapText="1"/>
    </xf>
    <xf numFmtId="0" fontId="2" fillId="0" borderId="3" xfId="0" applyFont="1" applyFill="1" applyBorder="1" applyAlignment="1" applyProtection="1">
      <alignment vertical="top" wrapText="1"/>
      <protection locked="0"/>
    </xf>
    <xf numFmtId="0" fontId="3" fillId="2" borderId="3" xfId="0" applyFont="1" applyFill="1" applyBorder="1" applyAlignment="1">
      <alignment vertical="top" wrapText="1"/>
    </xf>
    <xf numFmtId="0" fontId="5" fillId="0" borderId="0" xfId="0" applyFont="1" applyBorder="1" applyAlignment="1">
      <alignment vertical="top" wrapText="1"/>
    </xf>
    <xf numFmtId="0" fontId="3" fillId="0" borderId="0" xfId="0" applyFont="1" applyBorder="1" applyAlignment="1">
      <alignment vertical="top" wrapText="1"/>
    </xf>
    <xf numFmtId="0" fontId="3" fillId="0" borderId="6" xfId="0" applyFont="1" applyFill="1" applyBorder="1" applyAlignment="1">
      <alignment vertical="top" wrapText="1"/>
    </xf>
    <xf numFmtId="0" fontId="3" fillId="5" borderId="0" xfId="0" applyFont="1" applyFill="1" applyBorder="1" applyAlignment="1">
      <alignment vertical="top" wrapText="1"/>
    </xf>
    <xf numFmtId="0" fontId="3" fillId="3" borderId="3" xfId="0" applyFont="1" applyFill="1" applyBorder="1" applyAlignment="1">
      <alignment vertical="top" wrapText="1"/>
    </xf>
    <xf numFmtId="0" fontId="3" fillId="3" borderId="5" xfId="0" applyFont="1" applyFill="1" applyBorder="1" applyAlignment="1">
      <alignment vertical="top" wrapText="1"/>
    </xf>
    <xf numFmtId="0" fontId="3" fillId="3" borderId="3" xfId="0" applyFont="1" applyFill="1" applyBorder="1" applyAlignment="1">
      <alignment vertical="center" wrapText="1"/>
    </xf>
    <xf numFmtId="0" fontId="5" fillId="0" borderId="0" xfId="0" applyFont="1" applyBorder="1" applyAlignment="1">
      <alignment vertical="top"/>
    </xf>
    <xf numFmtId="0" fontId="2" fillId="0" borderId="3" xfId="0" applyFont="1" applyBorder="1" applyAlignment="1">
      <alignment horizontal="center" vertical="top" wrapText="1"/>
    </xf>
    <xf numFmtId="0" fontId="2" fillId="0" borderId="4"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6" xfId="0" applyFont="1" applyFill="1" applyBorder="1" applyAlignment="1">
      <alignment horizontal="center" vertical="top" wrapText="1"/>
    </xf>
    <xf numFmtId="0" fontId="3" fillId="4" borderId="3" xfId="0" applyFont="1" applyFill="1" applyBorder="1" applyAlignment="1">
      <alignment horizontal="center" vertical="top" wrapText="1"/>
    </xf>
    <xf numFmtId="0" fontId="1" fillId="0" borderId="0" xfId="0" applyFont="1" applyAlignment="1">
      <alignment vertical="top" wrapText="1"/>
    </xf>
    <xf numFmtId="0" fontId="2" fillId="6" borderId="3" xfId="0" applyFont="1" applyFill="1" applyBorder="1" applyAlignment="1">
      <alignment vertical="top" wrapText="1"/>
    </xf>
    <xf numFmtId="0" fontId="2" fillId="6" borderId="3" xfId="0" applyFont="1" applyFill="1" applyBorder="1" applyAlignment="1" applyProtection="1">
      <alignment vertical="top" wrapText="1"/>
      <protection locked="0"/>
    </xf>
    <xf numFmtId="0" fontId="3" fillId="6" borderId="3" xfId="0" applyFont="1" applyFill="1" applyBorder="1" applyAlignment="1">
      <alignment vertical="top" wrapText="1"/>
    </xf>
    <xf numFmtId="0" fontId="3" fillId="6" borderId="5" xfId="0" applyFont="1" applyFill="1" applyBorder="1" applyAlignment="1">
      <alignment vertical="top" wrapText="1"/>
    </xf>
    <xf numFmtId="0" fontId="3" fillId="6" borderId="3" xfId="0" applyFont="1" applyFill="1" applyBorder="1" applyAlignment="1">
      <alignment horizontal="left" vertical="top" wrapText="1"/>
    </xf>
    <xf numFmtId="0" fontId="3" fillId="3" borderId="3" xfId="0" applyFont="1" applyFill="1" applyBorder="1" applyAlignment="1">
      <alignment horizontal="center" vertical="center" wrapText="1"/>
    </xf>
    <xf numFmtId="0" fontId="3" fillId="3" borderId="2" xfId="0" applyFont="1" applyFill="1" applyBorder="1" applyAlignment="1">
      <alignment horizontal="left" vertical="top" wrapText="1"/>
    </xf>
    <xf numFmtId="0" fontId="4" fillId="0" borderId="3" xfId="0" applyFont="1" applyFill="1" applyBorder="1" applyAlignment="1">
      <alignment horizontal="center" vertical="top" wrapText="1"/>
    </xf>
    <xf numFmtId="0" fontId="3" fillId="2" borderId="3" xfId="0" applyFont="1" applyFill="1" applyBorder="1" applyAlignment="1">
      <alignment horizontal="center" vertical="top" wrapText="1"/>
    </xf>
    <xf numFmtId="0" fontId="4" fillId="0" borderId="3" xfId="0" applyFont="1" applyFill="1" applyBorder="1" applyAlignment="1">
      <alignment horizontal="left" vertical="top" wrapText="1"/>
    </xf>
    <xf numFmtId="0" fontId="2" fillId="3" borderId="3" xfId="0" applyFont="1" applyFill="1" applyBorder="1" applyAlignment="1">
      <alignment vertical="top" wrapText="1"/>
    </xf>
    <xf numFmtId="0" fontId="0" fillId="6" borderId="3" xfId="0" applyFill="1" applyBorder="1"/>
    <xf numFmtId="0" fontId="0" fillId="0" borderId="3" xfId="0" applyBorder="1" applyAlignment="1">
      <alignment vertical="top"/>
    </xf>
    <xf numFmtId="0" fontId="0" fillId="0" borderId="3" xfId="0" applyBorder="1"/>
    <xf numFmtId="0" fontId="3" fillId="0" borderId="3" xfId="0" applyFont="1" applyFill="1" applyBorder="1" applyAlignment="1">
      <alignment horizontal="center" vertical="top" wrapText="1"/>
    </xf>
    <xf numFmtId="0" fontId="3" fillId="7" borderId="3" xfId="0" applyFont="1" applyFill="1" applyBorder="1" applyAlignment="1">
      <alignment vertical="top" wrapText="1"/>
    </xf>
    <xf numFmtId="0" fontId="9" fillId="0" borderId="0" xfId="0" applyFont="1" applyAlignment="1">
      <alignment vertical="top" wrapText="1"/>
    </xf>
  </cellXfs>
  <cellStyles count="1">
    <cellStyle name="Standaard" xfId="0" builtinId="0"/>
  </cellStyles>
  <dxfs count="2">
    <dxf>
      <fill>
        <patternFill>
          <bgColor rgb="FF92D05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5"/>
  <sheetViews>
    <sheetView workbookViewId="0">
      <selection sqref="A1:B1"/>
    </sheetView>
  </sheetViews>
  <sheetFormatPr defaultColWidth="9.140625" defaultRowHeight="15" x14ac:dyDescent="0.25"/>
  <cols>
    <col min="1" max="1" width="9.140625" style="9"/>
    <col min="2" max="2" width="70.7109375" style="9" customWidth="1"/>
    <col min="3" max="3" width="10" style="9" customWidth="1"/>
    <col min="4" max="4" width="30.140625" style="9" customWidth="1"/>
    <col min="5" max="5" width="9.140625" style="9"/>
    <col min="6" max="6" width="86.140625" style="9" customWidth="1"/>
    <col min="7" max="16384" width="9.140625" style="9"/>
  </cols>
  <sheetData>
    <row r="1" spans="1:4" ht="18.75" x14ac:dyDescent="0.25">
      <c r="A1" s="30" t="s">
        <v>51</v>
      </c>
    </row>
    <row r="2" spans="1:4" ht="18.75" x14ac:dyDescent="0.25">
      <c r="A2" s="30"/>
      <c r="B2" s="24" t="s">
        <v>68</v>
      </c>
    </row>
    <row r="3" spans="1:4" ht="45" customHeight="1" x14ac:dyDescent="0.25">
      <c r="A3" s="22" t="s">
        <v>0</v>
      </c>
      <c r="B3" s="22" t="s">
        <v>6</v>
      </c>
      <c r="C3" s="52" t="s">
        <v>16</v>
      </c>
      <c r="D3" s="22" t="s">
        <v>20</v>
      </c>
    </row>
    <row r="4" spans="1:4" x14ac:dyDescent="0.25">
      <c r="A4" s="26" t="s">
        <v>1</v>
      </c>
      <c r="B4" s="26"/>
      <c r="C4" s="26"/>
      <c r="D4" s="26"/>
    </row>
    <row r="5" spans="1:4" x14ac:dyDescent="0.25">
      <c r="A5" s="4" t="s">
        <v>25</v>
      </c>
      <c r="B5" s="29" t="s">
        <v>2</v>
      </c>
      <c r="C5" s="27"/>
      <c r="D5" s="27"/>
    </row>
    <row r="6" spans="1:4" ht="48.75" customHeight="1" x14ac:dyDescent="0.25">
      <c r="A6" s="33">
        <v>1</v>
      </c>
      <c r="B6" s="1" t="s">
        <v>57</v>
      </c>
      <c r="C6" s="13" t="s">
        <v>4</v>
      </c>
      <c r="D6" s="13"/>
    </row>
    <row r="7" spans="1:4" ht="45" x14ac:dyDescent="0.25">
      <c r="A7" s="33">
        <v>2</v>
      </c>
      <c r="B7" s="1" t="s">
        <v>3</v>
      </c>
      <c r="C7" s="13" t="s">
        <v>4</v>
      </c>
      <c r="D7" s="13"/>
    </row>
    <row r="8" spans="1:4" ht="30" x14ac:dyDescent="0.25">
      <c r="A8" s="33">
        <v>3</v>
      </c>
      <c r="B8" s="1" t="s">
        <v>7</v>
      </c>
      <c r="C8" s="13" t="s">
        <v>4</v>
      </c>
      <c r="D8" s="13"/>
    </row>
    <row r="9" spans="1:4" ht="30" x14ac:dyDescent="0.25">
      <c r="A9" s="32">
        <v>4</v>
      </c>
      <c r="B9" s="11" t="s">
        <v>32</v>
      </c>
      <c r="C9" s="25" t="s">
        <v>4</v>
      </c>
      <c r="D9" s="12"/>
    </row>
    <row r="10" spans="1:4" ht="30" x14ac:dyDescent="0.25">
      <c r="A10" s="34">
        <v>5</v>
      </c>
      <c r="B10" s="1" t="s">
        <v>8</v>
      </c>
      <c r="C10" s="10" t="s">
        <v>4</v>
      </c>
      <c r="D10" s="13"/>
    </row>
    <row r="11" spans="1:4" ht="45" x14ac:dyDescent="0.25">
      <c r="A11" s="32">
        <v>6</v>
      </c>
      <c r="B11" s="15" t="s">
        <v>54</v>
      </c>
      <c r="C11" s="10" t="s">
        <v>4</v>
      </c>
      <c r="D11" s="13"/>
    </row>
    <row r="12" spans="1:4" ht="75" x14ac:dyDescent="0.25">
      <c r="A12" s="34">
        <v>7</v>
      </c>
      <c r="B12" s="1" t="s">
        <v>12</v>
      </c>
      <c r="C12" s="10" t="s">
        <v>4</v>
      </c>
      <c r="D12" s="1" t="s">
        <v>36</v>
      </c>
    </row>
    <row r="13" spans="1:4" x14ac:dyDescent="0.25">
      <c r="A13" s="43" t="s">
        <v>26</v>
      </c>
      <c r="B13" s="6" t="s">
        <v>9</v>
      </c>
      <c r="C13" s="27"/>
      <c r="D13" s="47"/>
    </row>
    <row r="14" spans="1:4" ht="30" x14ac:dyDescent="0.25">
      <c r="A14" s="32">
        <v>8</v>
      </c>
      <c r="B14" s="20" t="s">
        <v>10</v>
      </c>
      <c r="C14" s="25" t="s">
        <v>4</v>
      </c>
      <c r="D14" s="1" t="s">
        <v>37</v>
      </c>
    </row>
    <row r="15" spans="1:4" ht="45" x14ac:dyDescent="0.25">
      <c r="A15" s="33">
        <v>9</v>
      </c>
      <c r="B15" s="17" t="s">
        <v>13</v>
      </c>
      <c r="C15" s="10" t="s">
        <v>4</v>
      </c>
      <c r="D15" s="1" t="s">
        <v>15</v>
      </c>
    </row>
    <row r="16" spans="1:4" x14ac:dyDescent="0.25">
      <c r="A16" s="4" t="s">
        <v>27</v>
      </c>
      <c r="B16" s="29" t="s">
        <v>11</v>
      </c>
      <c r="C16" s="28"/>
      <c r="D16" s="27"/>
    </row>
    <row r="17" spans="1:4" ht="45" x14ac:dyDescent="0.25">
      <c r="A17" s="31">
        <v>10</v>
      </c>
      <c r="B17" s="8" t="s">
        <v>14</v>
      </c>
      <c r="C17" s="10" t="s">
        <v>4</v>
      </c>
      <c r="D17" s="18" t="s">
        <v>52</v>
      </c>
    </row>
    <row r="18" spans="1:4" x14ac:dyDescent="0.25">
      <c r="A18" s="31">
        <v>11</v>
      </c>
      <c r="B18" s="16" t="s">
        <v>38</v>
      </c>
      <c r="C18" s="10" t="s">
        <v>4</v>
      </c>
      <c r="D18" s="18" t="s">
        <v>53</v>
      </c>
    </row>
    <row r="19" spans="1:4" ht="75" x14ac:dyDescent="0.25">
      <c r="A19" s="31">
        <v>12</v>
      </c>
      <c r="B19" s="16" t="s">
        <v>61</v>
      </c>
      <c r="C19" s="10" t="s">
        <v>4</v>
      </c>
      <c r="D19" s="18" t="s">
        <v>60</v>
      </c>
    </row>
    <row r="20" spans="1:4" ht="105" x14ac:dyDescent="0.25">
      <c r="A20" s="31">
        <v>13</v>
      </c>
      <c r="B20" s="16" t="s">
        <v>55</v>
      </c>
      <c r="C20" s="10" t="s">
        <v>4</v>
      </c>
      <c r="D20" s="18" t="s">
        <v>39</v>
      </c>
    </row>
    <row r="21" spans="1:4" ht="90" x14ac:dyDescent="0.25">
      <c r="A21" s="51">
        <v>14</v>
      </c>
      <c r="B21" s="17" t="s">
        <v>62</v>
      </c>
      <c r="C21" s="10" t="s">
        <v>4</v>
      </c>
      <c r="D21" s="21" t="s">
        <v>64</v>
      </c>
    </row>
    <row r="22" spans="1:4" ht="90" x14ac:dyDescent="0.25">
      <c r="A22" s="33">
        <v>15</v>
      </c>
      <c r="B22" s="1" t="s">
        <v>63</v>
      </c>
      <c r="C22" s="10" t="s">
        <v>4</v>
      </c>
      <c r="D22" s="18" t="s">
        <v>56</v>
      </c>
    </row>
    <row r="23" spans="1:4" x14ac:dyDescent="0.25">
      <c r="A23" s="41" t="s">
        <v>28</v>
      </c>
      <c r="B23" s="39" t="s">
        <v>17</v>
      </c>
      <c r="C23" s="37"/>
      <c r="D23" s="38"/>
    </row>
    <row r="24" spans="1:4" ht="30" x14ac:dyDescent="0.25">
      <c r="A24" s="35">
        <v>16</v>
      </c>
      <c r="B24" s="19" t="s">
        <v>45</v>
      </c>
      <c r="C24" s="10" t="s">
        <v>4</v>
      </c>
      <c r="D24" s="18"/>
    </row>
    <row r="25" spans="1:4" ht="30" x14ac:dyDescent="0.25">
      <c r="A25" s="35">
        <v>17</v>
      </c>
      <c r="B25" s="36" t="s">
        <v>46</v>
      </c>
      <c r="C25" s="10" t="s">
        <v>4</v>
      </c>
      <c r="D25" s="18"/>
    </row>
    <row r="26" spans="1:4" ht="30" x14ac:dyDescent="0.25">
      <c r="A26" s="35">
        <v>18</v>
      </c>
      <c r="B26" s="19" t="s">
        <v>40</v>
      </c>
      <c r="C26" s="10" t="s">
        <v>4</v>
      </c>
      <c r="D26" s="18" t="s">
        <v>47</v>
      </c>
    </row>
    <row r="27" spans="1:4" x14ac:dyDescent="0.25">
      <c r="A27" s="41" t="s">
        <v>29</v>
      </c>
      <c r="B27" s="39" t="s">
        <v>18</v>
      </c>
      <c r="C27" s="40"/>
      <c r="D27" s="38"/>
    </row>
    <row r="28" spans="1:4" ht="150" x14ac:dyDescent="0.25">
      <c r="A28" s="35">
        <v>19</v>
      </c>
      <c r="B28" s="19" t="s">
        <v>19</v>
      </c>
      <c r="C28" s="10" t="s">
        <v>4</v>
      </c>
      <c r="D28" s="18" t="s">
        <v>41</v>
      </c>
    </row>
    <row r="29" spans="1:4" x14ac:dyDescent="0.25">
      <c r="A29" s="35"/>
      <c r="B29" s="19"/>
      <c r="C29" s="10"/>
      <c r="D29" s="18"/>
    </row>
    <row r="31" spans="1:4" x14ac:dyDescent="0.25">
      <c r="B31" s="9" t="s">
        <v>49</v>
      </c>
    </row>
    <row r="35" spans="2:2" x14ac:dyDescent="0.25">
      <c r="B35" s="53" t="s">
        <v>58</v>
      </c>
    </row>
  </sheetData>
  <conditionalFormatting sqref="D3:D29">
    <cfRule type="cellIs" dxfId="1" priority="3" stopIfTrue="1" operator="equal">
      <formula>"nee"</formula>
    </cfRule>
    <cfRule type="cellIs" dxfId="0" priority="4" stopIfTrue="1" operator="equal">
      <formula>"ja"</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1"/>
  <sheetViews>
    <sheetView tabSelected="1" workbookViewId="0">
      <selection activeCell="B9" sqref="B9"/>
    </sheetView>
  </sheetViews>
  <sheetFormatPr defaultRowHeight="15" x14ac:dyDescent="0.25"/>
  <cols>
    <col min="1" max="1" width="8" customWidth="1"/>
    <col min="2" max="2" width="31.140625" customWidth="1"/>
    <col min="3" max="3" width="14.85546875" customWidth="1"/>
    <col min="4" max="4" width="36.28515625" customWidth="1"/>
    <col min="5" max="5" width="30.7109375" customWidth="1"/>
  </cols>
  <sheetData>
    <row r="1" spans="1:5" ht="19.5" thickBot="1" x14ac:dyDescent="0.3">
      <c r="A1" s="7" t="s">
        <v>50</v>
      </c>
      <c r="B1" s="2"/>
      <c r="C1" s="3"/>
      <c r="D1" s="2"/>
    </row>
    <row r="2" spans="1:5" ht="19.5" thickTop="1" x14ac:dyDescent="0.25">
      <c r="A2" s="23"/>
      <c r="B2" s="24" t="s">
        <v>68</v>
      </c>
      <c r="C2" s="8"/>
      <c r="D2" s="8"/>
    </row>
    <row r="3" spans="1:5" ht="30" x14ac:dyDescent="0.25">
      <c r="A3" s="22" t="s">
        <v>0</v>
      </c>
      <c r="B3" s="22" t="s">
        <v>5</v>
      </c>
      <c r="C3" s="45" t="s">
        <v>31</v>
      </c>
      <c r="D3" s="22" t="s">
        <v>20</v>
      </c>
      <c r="E3" s="22" t="s">
        <v>42</v>
      </c>
    </row>
    <row r="4" spans="1:5" x14ac:dyDescent="0.25">
      <c r="A4" s="4" t="s">
        <v>30</v>
      </c>
      <c r="B4" s="29"/>
      <c r="C4" s="42"/>
      <c r="D4" s="29"/>
      <c r="E4" s="48"/>
    </row>
    <row r="5" spans="1:5" ht="45" x14ac:dyDescent="0.25">
      <c r="A5" s="33">
        <v>1</v>
      </c>
      <c r="B5" s="46" t="s">
        <v>48</v>
      </c>
      <c r="C5" s="44">
        <v>250</v>
      </c>
      <c r="D5" s="14" t="s">
        <v>59</v>
      </c>
      <c r="E5" s="49" t="s">
        <v>65</v>
      </c>
    </row>
    <row r="6" spans="1:5" ht="45" x14ac:dyDescent="0.25">
      <c r="A6" s="33">
        <v>2</v>
      </c>
      <c r="B6" s="1" t="s">
        <v>23</v>
      </c>
      <c r="C6" s="33">
        <v>50</v>
      </c>
      <c r="D6" s="14" t="s">
        <v>59</v>
      </c>
      <c r="E6" s="49" t="s">
        <v>65</v>
      </c>
    </row>
    <row r="7" spans="1:5" ht="90" x14ac:dyDescent="0.25">
      <c r="A7" s="33">
        <v>3</v>
      </c>
      <c r="B7" s="1" t="s">
        <v>35</v>
      </c>
      <c r="C7" s="33">
        <v>150</v>
      </c>
      <c r="D7" s="1" t="s">
        <v>33</v>
      </c>
      <c r="E7" s="49" t="s">
        <v>67</v>
      </c>
    </row>
    <row r="8" spans="1:5" ht="96" customHeight="1" x14ac:dyDescent="0.25">
      <c r="A8" s="33">
        <v>4</v>
      </c>
      <c r="B8" s="1" t="s">
        <v>24</v>
      </c>
      <c r="C8" s="33">
        <v>150</v>
      </c>
      <c r="D8" s="1" t="s">
        <v>34</v>
      </c>
      <c r="E8" s="49" t="s">
        <v>66</v>
      </c>
    </row>
    <row r="9" spans="1:5" ht="45" x14ac:dyDescent="0.25">
      <c r="A9" s="33">
        <v>5</v>
      </c>
      <c r="B9" s="1" t="s">
        <v>22</v>
      </c>
      <c r="C9" s="33">
        <v>50</v>
      </c>
      <c r="D9" s="14" t="s">
        <v>59</v>
      </c>
      <c r="E9" s="49" t="s">
        <v>65</v>
      </c>
    </row>
    <row r="10" spans="1:5" ht="36.75" customHeight="1" x14ac:dyDescent="0.25">
      <c r="A10" s="33">
        <v>6</v>
      </c>
      <c r="B10" s="5" t="s">
        <v>21</v>
      </c>
      <c r="C10" s="44">
        <v>50</v>
      </c>
      <c r="D10" s="14" t="s">
        <v>44</v>
      </c>
      <c r="E10" s="49" t="s">
        <v>43</v>
      </c>
    </row>
    <row r="11" spans="1:5" x14ac:dyDescent="0.25">
      <c r="A11" s="1"/>
      <c r="B11" s="1"/>
      <c r="C11" s="51">
        <f>SUM(C5:C10)</f>
        <v>700</v>
      </c>
      <c r="D11" s="1"/>
      <c r="E11" s="50"/>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4dbec63-86f8-4db9-b764-2d3c8246ce5b">
      <UserInfo>
        <DisplayName>Schotman, H.H.M. (Hans)</DisplayName>
        <AccountId>13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F07278ED3559241BA2C8C9F355797F0" ma:contentTypeVersion="6" ma:contentTypeDescription="Een nieuw document maken." ma:contentTypeScope="" ma:versionID="0cbb2c9b3855e99e2547abaf95f61835">
  <xsd:schema xmlns:xsd="http://www.w3.org/2001/XMLSchema" xmlns:xs="http://www.w3.org/2001/XMLSchema" xmlns:p="http://schemas.microsoft.com/office/2006/metadata/properties" xmlns:ns2="c8380a3a-4ef8-4cf3-9fd2-f63597da9934" xmlns:ns3="84dbec63-86f8-4db9-b764-2d3c8246ce5b" targetNamespace="http://schemas.microsoft.com/office/2006/metadata/properties" ma:root="true" ma:fieldsID="f0121cdbde0ee9cb58f64298f57836bd" ns2:_="" ns3:_="">
    <xsd:import namespace="c8380a3a-4ef8-4cf3-9fd2-f63597da9934"/>
    <xsd:import namespace="84dbec63-86f8-4db9-b764-2d3c8246ce5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380a3a-4ef8-4cf3-9fd2-f63597da99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dbec63-86f8-4db9-b764-2d3c8246ce5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E5705A-D91A-4D2E-B015-A4A2E136515C}">
  <ds:schemaRefs>
    <ds:schemaRef ds:uri="http://purl.org/dc/dcmitype/"/>
    <ds:schemaRef ds:uri="http://www.w3.org/XML/1998/namespace"/>
    <ds:schemaRef ds:uri="84dbec63-86f8-4db9-b764-2d3c8246ce5b"/>
    <ds:schemaRef ds:uri="http://schemas.microsoft.com/office/2006/metadata/properties"/>
    <ds:schemaRef ds:uri="http://schemas.openxmlformats.org/package/2006/metadata/core-properties"/>
    <ds:schemaRef ds:uri="c8380a3a-4ef8-4cf3-9fd2-f63597da9934"/>
    <ds:schemaRef ds:uri="http://purl.org/dc/terms/"/>
    <ds:schemaRef ds:uri="http://schemas.microsoft.com/office/2006/documentManagement/types"/>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C73A894F-2DF6-4F43-A9E9-ED63B49902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380a3a-4ef8-4cf3-9fd2-f63597da9934"/>
    <ds:schemaRef ds:uri="84dbec63-86f8-4db9-b764-2d3c8246ce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85D41F-A9E6-4FF9-AF7F-D4886503BF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 v Eisen</vt:lpstr>
      <vt:lpstr>P v Wensen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 Kaplon - Hoekstra</dc:creator>
  <cp:keywords/>
  <dc:description/>
  <cp:lastModifiedBy>Hilst, R.A.M. van der (René)</cp:lastModifiedBy>
  <cp:revision/>
  <cp:lastPrinted>2025-11-06T14:34:52Z</cp:lastPrinted>
  <dcterms:created xsi:type="dcterms:W3CDTF">2018-07-11T12:27:29Z</dcterms:created>
  <dcterms:modified xsi:type="dcterms:W3CDTF">2025-11-18T14:46:59Z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0x010100DF07278ED3559241BA2C8C9F355797F0</vt:lpwstr>
  </property>
</Properties>
</file>