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Inkooptrajecten-VergaderruimtesExtern-Hotelovernachtingen/Gedeelde documenten/B. Inkoopdossier/"/>
    </mc:Choice>
  </mc:AlternateContent>
  <xr:revisionPtr revIDLastSave="117" documentId="11_19EF07977A7B5C794B440CB4D324D26E3773F6FD" xr6:coauthVersionLast="47" xr6:coauthVersionMax="47" xr10:uidLastSave="{1CEEC408-2F37-45E5-8036-FF01244CD92E}"/>
  <bookViews>
    <workbookView xWindow="-108" yWindow="-108" windowWidth="23256" windowHeight="12576" xr2:uid="{00000000-000D-0000-FFFF-FFFF00000000}"/>
  </bookViews>
  <sheets>
    <sheet name="Blad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<sst xmlns="http://schemas.openxmlformats.org/spreadsheetml/2006/main" count="6" uniqueCount="6">
  <si>
    <t xml:space="preserve">Bijlage 4 - Prijzenblad </t>
  </si>
  <si>
    <t>Instructie</t>
  </si>
  <si>
    <t>In dit prijzenblad vult u uw bemiddelingsvergoeding in. U dient aan de hand van de in deze opdracht gestelde bepalingen en eisen een prijsopgave te doen. Daar waar u in uw inschrijving heeft aangegeven op welke wijze u aan een kwalitatief subgunningcriterium voldoet, dienen de kosten daarvan te zijn inbegrepen in de door u ingediende bemiddelingsvergoeding. U dient het prijzenblad te ondertekenen en in zowel Excel als PDF formaat toe te voegen aan uw inschrijving.</t>
  </si>
  <si>
    <t xml:space="preserve">Uw bemiddelingsvergoeding </t>
  </si>
  <si>
    <t xml:space="preserve">Uw score op subgunningscriterium prijs </t>
  </si>
  <si>
    <t>Janneke: hij blijft bij mij op 20 staan? ook als ik bijv. 3% invoer?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</si>
</sst>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4" borderId="0" xfId="0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vertical="top" wrapText="1"/>
    </xf>
    <xf numFmtId="10" fontId="0" fillId="3" borderId="1" xfId="1" applyNumberFormat="1" applyFont="1" applyFill="1" applyBorder="1" applyAlignment="1">
      <alignment horizontal="center"/>
    </xf>
    <xf numFmtId="10" fontId="0" fillId="3" borderId="2" xfId="1" applyNumberFormat="1" applyFont="1" applyFill="1" applyBorder="1" applyAlignment="1">
      <alignment horizontal="center"/>
    </xf>
    <xf numFmtId="10" fontId="0" fillId="3" borderId="3" xfId="1" applyNumberFormat="1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 w="25400" cap="flat" cmpd="dbl" algn="ctr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'[1]Lijnfunctie - 1 omslagpunt'!$C$5:$C$7</c:f>
              <c:strCache>
                <c:ptCount val="3"/>
                <c:pt idx="0">
                  <c:v>0,025</c:v>
                </c:pt>
                <c:pt idx="1">
                  <c:v>0,015</c:v>
                </c:pt>
                <c:pt idx="2">
                  <c:v>0</c:v>
                </c:pt>
              </c:strCache>
            </c:strRef>
          </c:xVal>
          <c:yVal>
            <c:numRef>
              <c:f>'[1]Lijnfunctie - 1 omslagpunt'!$D$5:$D$7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A7-44CF-8EA0-78738801AD70}"/>
            </c:ext>
          </c:extLst>
        </c:ser>
        <c:ser>
          <c:idx val="1"/>
          <c:order val="1"/>
          <c:spPr>
            <a:ln w="25400" cap="flat" cmpd="dbl" algn="ctr">
              <a:solidFill>
                <a:schemeClr val="accent3"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xVal>
            <c:strRef>
              <c:f>'[1]Lijnfunctie - 1 omslagpunt'!$C$9</c:f>
              <c:strCache>
                <c:ptCount val="1"/>
                <c:pt idx="0">
                  <c:v>0</c:v>
                </c:pt>
              </c:strCache>
            </c:strRef>
          </c:xVal>
          <c:yVal>
            <c:numRef>
              <c:f>'[1]Lijnfunctie - 1 omslagpunt'!$D$9</c:f>
              <c:numCache>
                <c:formatCode>General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A7-44CF-8EA0-78738801A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68576"/>
        <c:axId val="118187136"/>
      </c:scatterChart>
      <c:valAx>
        <c:axId val="11816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Bemiddelingsvergoeding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8187136"/>
        <c:crossesAt val="0"/>
        <c:crossBetween val="midCat"/>
      </c:valAx>
      <c:valAx>
        <c:axId val="1181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816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4</xdr:row>
      <xdr:rowOff>85725</xdr:rowOff>
    </xdr:from>
    <xdr:to>
      <xdr:col>20</xdr:col>
      <xdr:colOff>452071</xdr:colOff>
      <xdr:row>16</xdr:row>
      <xdr:rowOff>95983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4C59FEE6-43E4-4F3A-9249-681ABE981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oninklijkekentalis.sharepoint.com/sites/Inkooptrajecten-VergaderruimtesExtern-Hotelovernachtingen/Gedeelde%20documenten/B.%20Inkoopdossier/Gunningsmodel%20-%20boekingsvergoeding%20PRIJS.xlsx" TargetMode="External"/><Relationship Id="rId1" Type="http://schemas.openxmlformats.org/officeDocument/2006/relationships/externalLinkPath" Target="Gunningsmodel%20-%20boekingsvergoeding%20PRI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jnfunctie - 1 omslagpunt"/>
      <sheetName val="Lijnfunctie - 2 omslagpunten"/>
      <sheetName val="Colofon"/>
    </sheetNames>
    <sheetDataSet>
      <sheetData sheetId="0">
        <row r="5">
          <cell r="C5">
            <v>2.5000000000000001E-2</v>
          </cell>
          <cell r="D5">
            <v>0</v>
          </cell>
        </row>
        <row r="6">
          <cell r="C6">
            <v>1.4999999999999999E-2</v>
          </cell>
          <cell r="D6">
            <v>15</v>
          </cell>
        </row>
        <row r="7">
          <cell r="C7">
            <v>0</v>
          </cell>
          <cell r="D7">
            <v>20</v>
          </cell>
        </row>
        <row r="9">
          <cell r="C9">
            <v>0</v>
          </cell>
          <cell r="D9">
            <v>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7"/>
  <sheetViews>
    <sheetView tabSelected="1" workbookViewId="0">
      <selection activeCell="J25" sqref="J25"/>
    </sheetView>
  </sheetViews>
  <sheetFormatPr defaultColWidth="9.140625" defaultRowHeight="14.45"/>
  <cols>
    <col min="1" max="16384" width="9.140625" style="1"/>
  </cols>
  <sheetData>
    <row r="2" spans="2:2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2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2:21">
      <c r="B5" s="8" t="s">
        <v>1</v>
      </c>
      <c r="C5" s="8"/>
      <c r="D5" s="8"/>
      <c r="E5" s="8"/>
      <c r="F5" s="8"/>
      <c r="G5" s="8"/>
      <c r="H5" s="8"/>
      <c r="I5" s="8"/>
      <c r="J5" s="8"/>
      <c r="K5" s="8"/>
    </row>
    <row r="6" spans="2:21" ht="15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</row>
    <row r="7" spans="2:21">
      <c r="B7" s="9"/>
      <c r="C7" s="9"/>
      <c r="D7" s="9"/>
      <c r="E7" s="9"/>
      <c r="F7" s="9"/>
      <c r="G7" s="9"/>
      <c r="H7" s="9"/>
      <c r="I7" s="9"/>
      <c r="J7" s="9"/>
      <c r="K7" s="9"/>
    </row>
    <row r="8" spans="2:21">
      <c r="B8" s="9"/>
      <c r="C8" s="9"/>
      <c r="D8" s="9"/>
      <c r="E8" s="9"/>
      <c r="F8" s="9"/>
      <c r="G8" s="9"/>
      <c r="H8" s="9"/>
      <c r="I8" s="9"/>
      <c r="J8" s="9"/>
      <c r="K8" s="9"/>
    </row>
    <row r="9" spans="2:21">
      <c r="B9" s="9"/>
      <c r="C9" s="9"/>
      <c r="D9" s="9"/>
      <c r="E9" s="9"/>
      <c r="F9" s="9"/>
      <c r="G9" s="9"/>
      <c r="H9" s="9"/>
      <c r="I9" s="9"/>
      <c r="J9" s="9"/>
      <c r="K9" s="9"/>
    </row>
    <row r="10" spans="2:21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2:21" ht="15" thickBot="1"/>
    <row r="12" spans="2:21" ht="15" thickBot="1">
      <c r="B12" s="4" t="s">
        <v>3</v>
      </c>
      <c r="C12" s="4"/>
      <c r="D12" s="4"/>
      <c r="E12" s="4"/>
      <c r="F12" s="4"/>
      <c r="G12" s="4"/>
      <c r="I12" s="10">
        <v>0.04</v>
      </c>
      <c r="J12" s="11"/>
      <c r="K12" s="12"/>
    </row>
    <row r="13" spans="2:21" ht="15" thickBot="1"/>
    <row r="14" spans="2:21" ht="15" thickBot="1">
      <c r="B14" s="4" t="s">
        <v>4</v>
      </c>
      <c r="C14" s="4"/>
      <c r="D14" s="4"/>
      <c r="E14" s="4"/>
      <c r="F14" s="4"/>
      <c r="G14" s="4"/>
      <c r="I14" s="5">
        <f>IF(VALUE(IJK12)&lt;=1.5%,20-(VALUE(IJK12)/1.5%)*5,15-(VALUE(IJK12)-1.5%)/1%*15)</f>
        <v>20</v>
      </c>
      <c r="J14" s="6"/>
      <c r="K14" s="7"/>
    </row>
    <row r="17" spans="6:11">
      <c r="F17" s="2" t="s">
        <v>5</v>
      </c>
      <c r="G17" s="2"/>
      <c r="H17" s="2"/>
      <c r="I17" s="2"/>
      <c r="J17" s="2"/>
      <c r="K17" s="2"/>
    </row>
  </sheetData>
  <mergeCells count="7">
    <mergeCell ref="B2:U3"/>
    <mergeCell ref="B14:G14"/>
    <mergeCell ref="I14:K14"/>
    <mergeCell ref="B5:K5"/>
    <mergeCell ref="B6:K10"/>
    <mergeCell ref="B12:G12"/>
    <mergeCell ref="I12:K12"/>
  </mergeCells>
  <conditionalFormatting sqref="I12:K12">
    <cfRule type="cellIs" dxfId="1" priority="1" operator="greaterThan">
      <formula>0.026</formula>
    </cfRule>
    <cfRule type="cellIs" dxfId="0" priority="2" operator="greaterThan">
      <formula>2.5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439032394DA4B800A32ED7D4E6A09" ma:contentTypeVersion="3" ma:contentTypeDescription="Een nieuw document maken." ma:contentTypeScope="" ma:versionID="2ee1fee64c282bed55ac2f44e87eb186">
  <xsd:schema xmlns:xsd="http://www.w3.org/2001/XMLSchema" xmlns:xs="http://www.w3.org/2001/XMLSchema" xmlns:p="http://schemas.microsoft.com/office/2006/metadata/properties" xmlns:ns2="6f020b6d-85b3-4ebd-adad-df2e5547679b" targetNamespace="http://schemas.microsoft.com/office/2006/metadata/properties" ma:root="true" ma:fieldsID="817359b8928d0489265bd55e935ca4a0" ns2:_="">
    <xsd:import namespace="6f020b6d-85b3-4ebd-adad-df2e55476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20b6d-85b3-4ebd-adad-df2e55476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BA35C-645C-46B8-9A6C-E925CCD8BFB0}"/>
</file>

<file path=customXml/itemProps2.xml><?xml version="1.0" encoding="utf-8"?>
<ds:datastoreItem xmlns:ds="http://schemas.openxmlformats.org/officeDocument/2006/customXml" ds:itemID="{D1CF7C4F-F9D1-4979-B592-4D7255BFFEBA}"/>
</file>

<file path=customXml/itemProps3.xml><?xml version="1.0" encoding="utf-8"?>
<ds:datastoreItem xmlns:ds="http://schemas.openxmlformats.org/officeDocument/2006/customXml" ds:itemID="{D6DD2069-760E-4229-BD8A-7F1766FE49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Ansems, Inge</cp:lastModifiedBy>
  <cp:revision/>
  <dcterms:created xsi:type="dcterms:W3CDTF">2026-01-15T12:47:51Z</dcterms:created>
  <dcterms:modified xsi:type="dcterms:W3CDTF">2026-01-23T10:42:11Z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0x0101005FF439032394DA4B800A32ED7D4E6A09</vt:lpwstr>
  </property>
</Properties>
</file>