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Auris-KeyQ/Shared Documents/EA warme dranken/Werkmap/Bijlagen/"/>
    </mc:Choice>
  </mc:AlternateContent>
  <xr:revisionPtr revIDLastSave="2" documentId="8_{6EC16F2C-FAE7-44D1-93B6-D4F079FAC0E3}" xr6:coauthVersionLast="47" xr6:coauthVersionMax="47" xr10:uidLastSave="{56C86BD3-3F76-447A-AD09-FA2DEABC156D}"/>
  <bookViews>
    <workbookView xWindow="28680" yWindow="-120" windowWidth="29040" windowHeight="15720" xr2:uid="{3CB286CB-12BB-4399-A933-A106500C63DD}"/>
  </bookViews>
  <sheets>
    <sheet name="Blad1" sheetId="1" r:id="rId1"/>
  </sheets>
  <definedNames>
    <definedName name="owssvr_1" localSheetId="0" hidden="1">Blad1!$A$2:$F$41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H38" i="1"/>
  <c r="I38" i="1"/>
  <c r="F3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r.ribbens\AppData\Local\Microsoft\Windows\INetCache\IE\5ASQLZ9P\owssvr.iqy" keepAlive="1" name="owssvr" type="5" refreshedVersion="6" minRefreshableVersion="3" saveData="1">
    <dbPr connection="Provider=Microsoft.Office.List.OLEDB.2.0;Data Source=&quot;&quot;;ApplicationName=Excel;Version=12.0.0.0" command="&lt;LIST&gt;&lt;VIEWGUID&gt;{18C50198-B022-4E78-8C40-BFAA1D495B21}&lt;/VIEWGUID&gt;&lt;LISTNAME&gt;{7962F672-CE7B-4EB1-804F-4C413CE3DC5B}&lt;/LISTNAME&gt;&lt;LISTWEB&gt;https://intranet.auris.nl/organisatie/_vti_bin&lt;/LISTWEB&gt;&lt;LISTSUBWEB&gt;&lt;/LISTSUBWEB&gt;&lt;ROOTFOLDER&gt;/organisatie/Lists/Locaties&lt;/ROOTFOLDER&gt;&lt;/LIST&gt;" commandType="5"/>
  </connection>
</connections>
</file>

<file path=xl/sharedStrings.xml><?xml version="1.0" encoding="utf-8"?>
<sst xmlns="http://schemas.openxmlformats.org/spreadsheetml/2006/main" count="146" uniqueCount="105">
  <si>
    <t>Locatie</t>
  </si>
  <si>
    <t>plaats</t>
  </si>
  <si>
    <t>adres</t>
  </si>
  <si>
    <t>aantal medewerkers</t>
  </si>
  <si>
    <t>Type locatie</t>
  </si>
  <si>
    <t>Type machine 1</t>
  </si>
  <si>
    <t xml:space="preserve">Type machine 2 </t>
  </si>
  <si>
    <t>Aantal HWA</t>
  </si>
  <si>
    <t>Opmerking</t>
  </si>
  <si>
    <t>Auris AC Bergen op Zoom</t>
  </si>
  <si>
    <t>Bergen op Z.</t>
  </si>
  <si>
    <t>Marslaan 7</t>
  </si>
  <si>
    <t>1</t>
  </si>
  <si>
    <t>Auris AC Goes</t>
  </si>
  <si>
    <t>Goes</t>
  </si>
  <si>
    <t>Voorstad 78</t>
  </si>
  <si>
    <t>Auris Ammanschool</t>
  </si>
  <si>
    <t>Dordrecht</t>
  </si>
  <si>
    <t>Meidoornlaan 2a</t>
  </si>
  <si>
    <t>2</t>
  </si>
  <si>
    <t>Auris behandelgroep Dordrecht</t>
  </si>
  <si>
    <t>Selma Lagerlöf-erf 164</t>
  </si>
  <si>
    <t>3</t>
  </si>
  <si>
    <t>Auris Behandelgroep Gouda</t>
  </si>
  <si>
    <t>Gouda</t>
  </si>
  <si>
    <t>Ouverturelaan 10</t>
  </si>
  <si>
    <t>Auris behandelgroep Houten</t>
  </si>
  <si>
    <t>Houten</t>
  </si>
  <si>
    <t>Galerijmuur 51</t>
  </si>
  <si>
    <t>Auris behandelgroep Katwijk</t>
  </si>
  <si>
    <t>Katwijk</t>
  </si>
  <si>
    <t>De Krom 101</t>
  </si>
  <si>
    <t>Auris behandelgroep Leidsche Rijn</t>
  </si>
  <si>
    <t>Utrecht</t>
  </si>
  <si>
    <t>Hof ter Weydeweg 20</t>
  </si>
  <si>
    <t>Auris behandelgroep Lisse</t>
  </si>
  <si>
    <t>Lisse</t>
  </si>
  <si>
    <t>Orion 2</t>
  </si>
  <si>
    <t>Auris behandelgroep Oosterhout</t>
  </si>
  <si>
    <t>Oosterhout</t>
  </si>
  <si>
    <t>Kruidenlaan 32</t>
  </si>
  <si>
    <t>Auris behandelgroep Vlissingen</t>
  </si>
  <si>
    <t>Vlissingen</t>
  </si>
  <si>
    <t>Slangenburg 3</t>
  </si>
  <si>
    <t>Auris behandelgroep Woerden</t>
  </si>
  <si>
    <t>Woerden</t>
  </si>
  <si>
    <t>Touwslagersweg 10</t>
  </si>
  <si>
    <t xml:space="preserve">Auris College Leiden </t>
  </si>
  <si>
    <t>Leiden</t>
  </si>
  <si>
    <t>Obrechtstraat 4</t>
  </si>
  <si>
    <t>Auris De Kring</t>
  </si>
  <si>
    <t>Tiendendreef 5</t>
  </si>
  <si>
    <t>Auris de Spreekhoorn</t>
  </si>
  <si>
    <t>Breda</t>
  </si>
  <si>
    <t>Dirk Hartogstraat 10</t>
  </si>
  <si>
    <t>Auris De Weerklank (SO)</t>
  </si>
  <si>
    <t>Robijnstraat 100</t>
  </si>
  <si>
    <t>Auris Taaltuin</t>
  </si>
  <si>
    <t>Alphen ad Rijn</t>
  </si>
  <si>
    <t>Verdihof 27</t>
  </si>
  <si>
    <t>Auris Dienstverlening Leiden</t>
  </si>
  <si>
    <t>Obrechtstraat 2</t>
  </si>
  <si>
    <t>Auris Dr. M. Polanoschool</t>
  </si>
  <si>
    <t>Rotterdam</t>
  </si>
  <si>
    <t>Guido Gezelleweg 12</t>
  </si>
  <si>
    <t>Auris Florant</t>
  </si>
  <si>
    <t>Tilburg</t>
  </si>
  <si>
    <t>Visitandinenstraat 3</t>
  </si>
  <si>
    <t>Auris Fortaal (locatie Agavedreef)</t>
  </si>
  <si>
    <t>Agavedreef 92</t>
  </si>
  <si>
    <t xml:space="preserve">Auris Fortaal (locatie Santa Cruzdreef) </t>
  </si>
  <si>
    <t>Santa Cruzdreef 30</t>
  </si>
  <si>
    <t>Auris Hildernisseschool</t>
  </si>
  <si>
    <t>Pinasplein 4</t>
  </si>
  <si>
    <t>Auris Montaal</t>
  </si>
  <si>
    <t>Populierlaan 11</t>
  </si>
  <si>
    <t xml:space="preserve">Auris Ondersteunende Diensten </t>
  </si>
  <si>
    <t>Ammanplein 2</t>
  </si>
  <si>
    <t>Auris Prof. Groenschool</t>
  </si>
  <si>
    <t>Amersfoort</t>
  </si>
  <si>
    <t>Hooglandseweg-Noord 140</t>
  </si>
  <si>
    <t>Auris Prof. van Gilseschool (locatie Haarlem)</t>
  </si>
  <si>
    <t>Haarlem</t>
  </si>
  <si>
    <t>Daslookweg 2</t>
  </si>
  <si>
    <t>Auris Prof. van Gilseschool (locatie Heemskerk)</t>
  </si>
  <si>
    <t>Heemskerk</t>
  </si>
  <si>
    <t>Rameaustraat 6</t>
  </si>
  <si>
    <t>Auris Prof. van Gilseschool (locatie Hoofddorp)</t>
  </si>
  <si>
    <t>Hoofddorp</t>
  </si>
  <si>
    <t>Deltaweg 99</t>
  </si>
  <si>
    <t>Auris Roosendaal</t>
  </si>
  <si>
    <t>Roosendaal</t>
  </si>
  <si>
    <t>Streuvelslaan 14</t>
  </si>
  <si>
    <t>Auris Rotsoord</t>
  </si>
  <si>
    <t>Rotsoord 36</t>
  </si>
  <si>
    <t>Auris Taalfontein</t>
  </si>
  <si>
    <t>Kraaijeveldstraat 2</t>
  </si>
  <si>
    <t>Auris Taalkring</t>
  </si>
  <si>
    <t>Hilversum</t>
  </si>
  <si>
    <t>Willem Bontekoestraat 32</t>
  </si>
  <si>
    <t>Auris Taalplein</t>
  </si>
  <si>
    <t>Coniferensingel 22</t>
  </si>
  <si>
    <t>Type machine 3</t>
  </si>
  <si>
    <t>Totaal:</t>
  </si>
  <si>
    <t>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</si>
</sst>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Verdana"/>
      <family val="2"/>
    </font>
    <font>
      <sz val="9"/>
      <color rgb="FF006100"/>
      <name val="Verdana"/>
      <family val="2"/>
    </font>
    <font>
      <sz val="9"/>
      <color rgb="FF9C5700"/>
      <name val="Verdana"/>
      <family val="2"/>
    </font>
    <font>
      <u/>
      <sz val="9"/>
      <color theme="10"/>
      <name val="Verdana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9C6500"/>
      <name val="Aptos Narrow"/>
      <family val="2"/>
      <scheme val="minor"/>
    </font>
    <font>
      <u/>
      <sz val="11"/>
      <name val="Aptos Narrow"/>
      <family val="2"/>
      <scheme val="minor"/>
    </font>
    <font>
      <b/>
      <sz val="9"/>
      <color theme="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39997558519241921"/>
        <bgColor theme="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49" fontId="4" fillId="0" borderId="5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4" fillId="0" borderId="5" xfId="2" applyNumberFormat="1" applyFont="1" applyFill="1" applyBorder="1" applyAlignment="1">
      <alignment horizontal="left"/>
    </xf>
    <xf numFmtId="49" fontId="4" fillId="0" borderId="1" xfId="2" applyNumberFormat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49" fontId="7" fillId="0" borderId="2" xfId="3" applyNumberFormat="1" applyFont="1" applyFill="1" applyBorder="1" applyAlignment="1">
      <alignment horizontal="left"/>
    </xf>
    <xf numFmtId="49" fontId="6" fillId="0" borderId="5" xfId="2" applyNumberFormat="1" applyFont="1" applyFill="1" applyBorder="1" applyAlignment="1">
      <alignment horizontal="left"/>
    </xf>
    <xf numFmtId="49" fontId="0" fillId="0" borderId="12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49" fontId="5" fillId="0" borderId="13" xfId="3" applyNumberFormat="1" applyFont="1" applyFill="1" applyBorder="1" applyAlignment="1">
      <alignment horizontal="left"/>
    </xf>
    <xf numFmtId="49" fontId="6" fillId="0" borderId="14" xfId="2" applyNumberFormat="1" applyFont="1" applyFill="1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49" fontId="4" fillId="0" borderId="2" xfId="1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49" fontId="4" fillId="0" borderId="2" xfId="2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4" fillId="0" borderId="1" xfId="0" applyNumberFormat="1" applyFont="1" applyBorder="1" applyAlignment="1">
      <alignment horizontal="right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left"/>
    </xf>
    <xf numFmtId="49" fontId="4" fillId="0" borderId="16" xfId="2" applyNumberFormat="1" applyFont="1" applyFill="1" applyBorder="1" applyAlignment="1">
      <alignment horizontal="left"/>
    </xf>
    <xf numFmtId="0" fontId="4" fillId="0" borderId="16" xfId="1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</cellXfs>
  <cellStyles count="4">
    <cellStyle name="Goed" xfId="1" builtinId="26"/>
    <cellStyle name="Hyperlink" xfId="3" builtinId="8"/>
    <cellStyle name="Neutraal" xfId="2" builtinId="28"/>
    <cellStyle name="Standaard" xfId="0" builtinId="0"/>
  </cellStyles>
  <dxfs count="14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ptos Narrow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_1" backgroundRefresh="0" connectionId="1" xr16:uid="{1427E42B-F842-4FA9-9278-BB117840EB3A}" autoFormatId="16" applyNumberFormats="0" applyBorderFormats="0" applyFontFormats="0" applyPatternFormats="0" applyAlignmentFormats="0" applyWidthHeightFormats="0">
  <queryTableRefresh nextId="52" unboundColumnsRight="4">
    <queryTableFields count="10">
      <queryTableField id="1" name="Titel" tableColumnId="1"/>
      <queryTableField id="9" name="Plaats" tableColumnId="13"/>
      <queryTableField id="4" name="Adres" tableColumnId="2"/>
      <queryTableField id="25" dataBound="0" tableColumnId="16"/>
      <queryTableField id="39" dataBound="0" tableColumnId="3"/>
      <queryTableField id="5" name="E-mail" tableColumnId="7"/>
      <queryTableField id="36" dataBound="0" tableColumnId="8"/>
      <queryTableField id="47" dataBound="0" tableColumnId="9"/>
      <queryTableField id="38" dataBound="0" tableColumnId="12"/>
      <queryTableField id="33" dataBound="0" tableColumnId="4"/>
    </queryTableFields>
    <queryTableDeletedFields count="7">
      <deletedField name="BRIN"/>
      <deletedField name="Itemtype"/>
      <deletedField name="Pad"/>
      <deletedField name="Postcode"/>
      <deletedField name="Regio"/>
      <deletedField name="Directeur"/>
      <deletedField name="Telefo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23A5CD-E0C7-4E81-A8A7-A0247F24DCA4}" name="Tabel_owssvr" displayName="Tabel_owssvr" ref="A2:J41" tableType="queryTable" totalsRowShown="0" headerRowDxfId="13" dataDxfId="11" headerRowBorderDxfId="12" tableBorderDxfId="10" totalsRowBorderDxfId="9">
  <autoFilter ref="A2:J41" xr:uid="{6C23A5CD-E0C7-4E81-A8A7-A0247F24DCA4}"/>
  <tableColumns count="10">
    <tableColumn id="1" xr3:uid="{F29F0454-D106-4785-B8D0-AF6FCB1C652E}" uniqueName="Title" name="Locatie" queryTableFieldId="1" dataDxfId="8"/>
    <tableColumn id="13" xr3:uid="{DE73E04C-73F1-420B-AFCC-21D1888BE05E}" uniqueName="13" name="plaats" queryTableFieldId="9" dataDxfId="7"/>
    <tableColumn id="2" xr3:uid="{CD939502-A7C8-427E-9B56-B4ABCDEC181E}" uniqueName="Straat_x005f_x0020__x005f_x002b__x005f_x0020_nr_x0" name="adres" queryTableFieldId="4" dataDxfId="6"/>
    <tableColumn id="16" xr3:uid="{85988423-0DF6-4AA5-B96E-1A3A5B731546}" uniqueName="16" name="aantal medewerkers" queryTableFieldId="25" dataDxfId="5"/>
    <tableColumn id="3" xr3:uid="{ED659E16-7BD4-4CC0-9029-E69E24935244}" uniqueName="3" name="Type locatie" queryTableFieldId="39" dataDxfId="4"/>
    <tableColumn id="7" xr3:uid="{0E626012-19D8-46C9-B8BF-FCED9A2DE0E9}" uniqueName="E_x005f_x002d_mail" name="Type machine 1" queryTableFieldId="5" dataDxfId="3" dataCellStyle="Standaard"/>
    <tableColumn id="8" xr3:uid="{8D333EE2-9DC7-42A9-97F4-CC6705F70423}" uniqueName="8" name="Type machine 2 " queryTableFieldId="36" dataDxfId="2"/>
    <tableColumn id="9" xr3:uid="{4468DD7A-6122-4BCE-9C5F-0220F79D67FA}" uniqueName="9" name="Type machine 3" queryTableFieldId="47"/>
    <tableColumn id="12" xr3:uid="{30A95F78-DA9D-41D6-8A05-E15E1BAEA9DA}" uniqueName="12" name="Aantal HWA" queryTableFieldId="38" dataDxfId="1"/>
    <tableColumn id="4" xr3:uid="{4D058B9D-559D-4347-9D1C-A0A32E5889B4}" uniqueName="4" name="Opmerking" queryTableFieldId="33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40D3-DD66-4E12-8631-8925A6E00220}">
  <dimension ref="A1:J41"/>
  <sheetViews>
    <sheetView tabSelected="1" workbookViewId="0">
      <selection activeCell="J27" sqref="J27"/>
    </sheetView>
  </sheetViews>
  <sheetFormatPr defaultColWidth="41.625" defaultRowHeight="11.25" x14ac:dyDescent="0.15"/>
  <cols>
    <col min="1" max="1" width="38.375" style="1" bestFit="1" customWidth="1"/>
    <col min="2" max="2" width="12.25" style="1" bestFit="1" customWidth="1"/>
    <col min="3" max="3" width="22.125" style="1" bestFit="1" customWidth="1"/>
    <col min="4" max="4" width="13.75" customWidth="1"/>
    <col min="5" max="5" width="10.25" bestFit="1" customWidth="1"/>
    <col min="6" max="6" width="14.75" customWidth="1"/>
    <col min="7" max="7" width="14.625" style="1" customWidth="1"/>
    <col min="8" max="8" width="13.375" style="1" customWidth="1"/>
    <col min="9" max="9" width="12.375" style="1" customWidth="1"/>
    <col min="10" max="10" width="41.5" style="1" customWidth="1"/>
    <col min="11" max="11" width="5.875" style="1" bestFit="1" customWidth="1"/>
    <col min="12" max="12" width="13.625" style="1" bestFit="1" customWidth="1"/>
    <col min="13" max="13" width="5.625" style="1" customWidth="1"/>
    <col min="14" max="14" width="9.625" style="1" bestFit="1" customWidth="1"/>
    <col min="15" max="16384" width="41.625" style="1"/>
  </cols>
  <sheetData>
    <row r="1" spans="1:10" x14ac:dyDescent="0.15">
      <c r="A1" s="38"/>
      <c r="B1" s="38"/>
      <c r="C1" s="38"/>
      <c r="D1" s="39"/>
      <c r="E1" s="40"/>
      <c r="F1" s="48" t="s">
        <v>104</v>
      </c>
      <c r="G1" s="49"/>
      <c r="H1" s="49"/>
      <c r="I1" s="49"/>
      <c r="J1" s="41"/>
    </row>
    <row r="2" spans="1:10" ht="26.45" customHeight="1" thickBot="1" x14ac:dyDescent="0.2">
      <c r="A2" s="2" t="s">
        <v>0</v>
      </c>
      <c r="B2" s="3" t="s">
        <v>1</v>
      </c>
      <c r="C2" s="3" t="s">
        <v>2</v>
      </c>
      <c r="D2" s="20" t="s">
        <v>3</v>
      </c>
      <c r="E2" s="33" t="s">
        <v>4</v>
      </c>
      <c r="F2" s="45" t="s">
        <v>5</v>
      </c>
      <c r="G2" s="46" t="s">
        <v>6</v>
      </c>
      <c r="H2" s="46" t="s">
        <v>102</v>
      </c>
      <c r="I2" s="47" t="s">
        <v>7</v>
      </c>
      <c r="J2" s="34" t="s">
        <v>8</v>
      </c>
    </row>
    <row r="3" spans="1:10" s="8" customFormat="1" ht="15" x14ac:dyDescent="0.25">
      <c r="A3" s="4" t="s">
        <v>9</v>
      </c>
      <c r="B3" s="5" t="s">
        <v>10</v>
      </c>
      <c r="C3" s="5" t="s">
        <v>11</v>
      </c>
      <c r="D3" s="21">
        <v>25</v>
      </c>
      <c r="E3" s="22" t="s">
        <v>12</v>
      </c>
      <c r="F3" s="42"/>
      <c r="G3" s="43">
        <v>1</v>
      </c>
      <c r="H3" s="44"/>
      <c r="I3" s="44">
        <v>1</v>
      </c>
      <c r="J3" s="35"/>
    </row>
    <row r="4" spans="1:10" s="8" customFormat="1" ht="15" x14ac:dyDescent="0.25">
      <c r="A4" s="4" t="s">
        <v>13</v>
      </c>
      <c r="B4" s="5" t="s">
        <v>14</v>
      </c>
      <c r="C4" s="5" t="s">
        <v>15</v>
      </c>
      <c r="D4" s="21">
        <v>40</v>
      </c>
      <c r="E4" s="22" t="s">
        <v>12</v>
      </c>
      <c r="F4" s="27"/>
      <c r="G4" s="26">
        <v>2</v>
      </c>
      <c r="H4" s="28"/>
      <c r="I4" s="28">
        <v>1</v>
      </c>
      <c r="J4" s="35"/>
    </row>
    <row r="5" spans="1:10" s="8" customFormat="1" ht="15" x14ac:dyDescent="0.25">
      <c r="A5" s="4" t="s">
        <v>16</v>
      </c>
      <c r="B5" s="5" t="s">
        <v>17</v>
      </c>
      <c r="C5" s="5" t="s">
        <v>18</v>
      </c>
      <c r="D5" s="21">
        <v>50</v>
      </c>
      <c r="E5" s="22" t="s">
        <v>19</v>
      </c>
      <c r="F5" s="27"/>
      <c r="G5" s="26">
        <v>1</v>
      </c>
      <c r="H5" s="28"/>
      <c r="I5" s="28">
        <v>1</v>
      </c>
      <c r="J5" s="35"/>
    </row>
    <row r="6" spans="1:10" s="8" customFormat="1" ht="15" x14ac:dyDescent="0.25">
      <c r="A6" s="9" t="s">
        <v>20</v>
      </c>
      <c r="B6" s="10" t="s">
        <v>17</v>
      </c>
      <c r="C6" s="10" t="s">
        <v>21</v>
      </c>
      <c r="D6" s="23">
        <v>10</v>
      </c>
      <c r="E6" s="24" t="s">
        <v>22</v>
      </c>
      <c r="F6" s="27"/>
      <c r="G6" s="26"/>
      <c r="H6" s="28">
        <v>1</v>
      </c>
      <c r="I6" s="28"/>
      <c r="J6" s="36"/>
    </row>
    <row r="7" spans="1:10" s="8" customFormat="1" ht="15" x14ac:dyDescent="0.25">
      <c r="A7" s="9" t="s">
        <v>23</v>
      </c>
      <c r="B7" s="10" t="s">
        <v>24</v>
      </c>
      <c r="C7" s="10" t="s">
        <v>25</v>
      </c>
      <c r="D7" s="23">
        <v>10</v>
      </c>
      <c r="E7" s="24" t="s">
        <v>22</v>
      </c>
      <c r="F7" s="27"/>
      <c r="G7" s="26"/>
      <c r="H7" s="28">
        <v>1</v>
      </c>
      <c r="I7" s="28"/>
      <c r="J7" s="36"/>
    </row>
    <row r="8" spans="1:10" s="8" customFormat="1" ht="15" x14ac:dyDescent="0.25">
      <c r="A8" s="4" t="s">
        <v>26</v>
      </c>
      <c r="B8" s="5" t="s">
        <v>27</v>
      </c>
      <c r="C8" s="5" t="s">
        <v>28</v>
      </c>
      <c r="D8" s="21">
        <v>10</v>
      </c>
      <c r="E8" s="22" t="s">
        <v>22</v>
      </c>
      <c r="F8" s="27"/>
      <c r="G8" s="26"/>
      <c r="H8" s="28">
        <v>1</v>
      </c>
      <c r="I8" s="28"/>
      <c r="J8" s="35"/>
    </row>
    <row r="9" spans="1:10" s="8" customFormat="1" ht="15" x14ac:dyDescent="0.25">
      <c r="A9" s="9" t="s">
        <v>29</v>
      </c>
      <c r="B9" s="10" t="s">
        <v>30</v>
      </c>
      <c r="C9" s="10" t="s">
        <v>31</v>
      </c>
      <c r="D9" s="23">
        <v>10</v>
      </c>
      <c r="E9" s="24" t="s">
        <v>22</v>
      </c>
      <c r="F9" s="27"/>
      <c r="G9" s="26">
        <v>1</v>
      </c>
      <c r="H9" s="28"/>
      <c r="I9" s="28">
        <v>1</v>
      </c>
      <c r="J9" s="36"/>
    </row>
    <row r="10" spans="1:10" s="8" customFormat="1" ht="15" x14ac:dyDescent="0.25">
      <c r="A10" s="4" t="s">
        <v>32</v>
      </c>
      <c r="B10" s="5" t="s">
        <v>33</v>
      </c>
      <c r="C10" s="5" t="s">
        <v>34</v>
      </c>
      <c r="D10" s="21">
        <v>10</v>
      </c>
      <c r="E10" s="22" t="s">
        <v>22</v>
      </c>
      <c r="F10" s="27"/>
      <c r="G10" s="26">
        <v>1</v>
      </c>
      <c r="H10" s="28"/>
      <c r="I10" s="28"/>
      <c r="J10" s="35"/>
    </row>
    <row r="11" spans="1:10" s="8" customFormat="1" ht="15" x14ac:dyDescent="0.25">
      <c r="A11" s="9" t="s">
        <v>35</v>
      </c>
      <c r="B11" s="10" t="s">
        <v>36</v>
      </c>
      <c r="C11" s="10" t="s">
        <v>37</v>
      </c>
      <c r="D11" s="23">
        <v>10</v>
      </c>
      <c r="E11" s="24" t="s">
        <v>22</v>
      </c>
      <c r="F11" s="27"/>
      <c r="G11" s="26"/>
      <c r="H11" s="28">
        <v>1</v>
      </c>
      <c r="I11" s="28"/>
      <c r="J11" s="36"/>
    </row>
    <row r="12" spans="1:10" s="8" customFormat="1" ht="15" x14ac:dyDescent="0.25">
      <c r="A12" s="4" t="s">
        <v>38</v>
      </c>
      <c r="B12" s="5" t="s">
        <v>39</v>
      </c>
      <c r="C12" s="5" t="s">
        <v>40</v>
      </c>
      <c r="D12" s="21">
        <v>5</v>
      </c>
      <c r="E12" s="22" t="s">
        <v>22</v>
      </c>
      <c r="F12" s="27"/>
      <c r="G12" s="26"/>
      <c r="H12" s="28">
        <v>1</v>
      </c>
      <c r="I12" s="28"/>
      <c r="J12" s="35"/>
    </row>
    <row r="13" spans="1:10" s="8" customFormat="1" ht="15" x14ac:dyDescent="0.25">
      <c r="A13" s="4" t="s">
        <v>41</v>
      </c>
      <c r="B13" s="5" t="s">
        <v>42</v>
      </c>
      <c r="C13" s="5" t="s">
        <v>43</v>
      </c>
      <c r="D13" s="21">
        <v>5</v>
      </c>
      <c r="E13" s="22" t="s">
        <v>22</v>
      </c>
      <c r="F13" s="27"/>
      <c r="G13" s="26"/>
      <c r="H13" s="28">
        <v>1</v>
      </c>
      <c r="I13" s="28"/>
      <c r="J13" s="35"/>
    </row>
    <row r="14" spans="1:10" s="8" customFormat="1" ht="15" x14ac:dyDescent="0.25">
      <c r="A14" s="4" t="s">
        <v>44</v>
      </c>
      <c r="B14" s="5" t="s">
        <v>45</v>
      </c>
      <c r="C14" s="5" t="s">
        <v>46</v>
      </c>
      <c r="D14" s="21">
        <v>10</v>
      </c>
      <c r="E14" s="22" t="s">
        <v>22</v>
      </c>
      <c r="F14" s="27"/>
      <c r="G14" s="26">
        <v>1</v>
      </c>
      <c r="H14" s="28"/>
      <c r="I14" s="28">
        <v>1</v>
      </c>
      <c r="J14" s="35"/>
    </row>
    <row r="15" spans="1:10" s="8" customFormat="1" ht="15" x14ac:dyDescent="0.25">
      <c r="A15" s="4" t="s">
        <v>47</v>
      </c>
      <c r="B15" s="5" t="s">
        <v>48</v>
      </c>
      <c r="C15" s="5" t="s">
        <v>49</v>
      </c>
      <c r="D15" s="21">
        <v>30</v>
      </c>
      <c r="E15" s="22" t="s">
        <v>19</v>
      </c>
      <c r="F15" s="27"/>
      <c r="G15" s="26">
        <v>1</v>
      </c>
      <c r="H15" s="28"/>
      <c r="I15" s="28">
        <v>1</v>
      </c>
      <c r="J15" s="37"/>
    </row>
    <row r="16" spans="1:10" s="8" customFormat="1" ht="15" x14ac:dyDescent="0.25">
      <c r="A16" s="4" t="s">
        <v>50</v>
      </c>
      <c r="B16" s="5" t="s">
        <v>14</v>
      </c>
      <c r="C16" s="5" t="s">
        <v>51</v>
      </c>
      <c r="D16" s="21">
        <v>50</v>
      </c>
      <c r="E16" s="22" t="s">
        <v>19</v>
      </c>
      <c r="F16" s="27"/>
      <c r="G16" s="26">
        <v>1</v>
      </c>
      <c r="H16" s="28"/>
      <c r="I16" s="28">
        <v>1</v>
      </c>
      <c r="J16" s="35"/>
    </row>
    <row r="17" spans="1:10" s="8" customFormat="1" ht="15" x14ac:dyDescent="0.25">
      <c r="A17" s="4" t="s">
        <v>52</v>
      </c>
      <c r="B17" s="5" t="s">
        <v>53</v>
      </c>
      <c r="C17" s="5" t="s">
        <v>54</v>
      </c>
      <c r="D17" s="21">
        <v>70</v>
      </c>
      <c r="E17" s="22" t="s">
        <v>19</v>
      </c>
      <c r="F17" s="27"/>
      <c r="G17" s="26">
        <v>3</v>
      </c>
      <c r="H17" s="28"/>
      <c r="I17" s="28">
        <v>1</v>
      </c>
      <c r="J17" s="35"/>
    </row>
    <row r="18" spans="1:10" s="8" customFormat="1" ht="15" x14ac:dyDescent="0.25">
      <c r="A18" s="4" t="s">
        <v>55</v>
      </c>
      <c r="B18" s="5" t="s">
        <v>48</v>
      </c>
      <c r="C18" s="5" t="s">
        <v>56</v>
      </c>
      <c r="D18" s="21">
        <v>40</v>
      </c>
      <c r="E18" s="22" t="s">
        <v>19</v>
      </c>
      <c r="F18" s="27"/>
      <c r="G18" s="26">
        <v>1</v>
      </c>
      <c r="H18" s="28"/>
      <c r="I18" s="28">
        <v>1</v>
      </c>
      <c r="J18" s="35"/>
    </row>
    <row r="19" spans="1:10" s="8" customFormat="1" ht="15" x14ac:dyDescent="0.25">
      <c r="A19" s="4" t="s">
        <v>57</v>
      </c>
      <c r="B19" s="5" t="s">
        <v>58</v>
      </c>
      <c r="C19" s="5" t="s">
        <v>59</v>
      </c>
      <c r="D19" s="21">
        <v>50</v>
      </c>
      <c r="E19" s="22" t="s">
        <v>19</v>
      </c>
      <c r="F19" s="27"/>
      <c r="G19" s="26">
        <v>1</v>
      </c>
      <c r="H19" s="28"/>
      <c r="I19" s="28">
        <v>1</v>
      </c>
      <c r="J19" s="35"/>
    </row>
    <row r="20" spans="1:10" s="8" customFormat="1" ht="15" x14ac:dyDescent="0.25">
      <c r="A20" s="4" t="s">
        <v>60</v>
      </c>
      <c r="B20" s="5" t="s">
        <v>48</v>
      </c>
      <c r="C20" s="5" t="s">
        <v>61</v>
      </c>
      <c r="D20" s="21">
        <v>30</v>
      </c>
      <c r="E20" s="22" t="s">
        <v>19</v>
      </c>
      <c r="F20" s="27"/>
      <c r="G20" s="26">
        <v>1</v>
      </c>
      <c r="H20" s="28"/>
      <c r="I20" s="28">
        <v>1</v>
      </c>
      <c r="J20" s="35"/>
    </row>
    <row r="21" spans="1:10" s="8" customFormat="1" ht="15" x14ac:dyDescent="0.25">
      <c r="A21" s="4" t="s">
        <v>62</v>
      </c>
      <c r="B21" s="5" t="s">
        <v>63</v>
      </c>
      <c r="C21" s="5" t="s">
        <v>64</v>
      </c>
      <c r="D21" s="21">
        <v>65</v>
      </c>
      <c r="E21" s="22" t="s">
        <v>19</v>
      </c>
      <c r="F21" s="27"/>
      <c r="G21" s="26">
        <v>1</v>
      </c>
      <c r="H21" s="28"/>
      <c r="I21" s="28">
        <v>1</v>
      </c>
      <c r="J21" s="35"/>
    </row>
    <row r="22" spans="1:10" s="8" customFormat="1" ht="15" x14ac:dyDescent="0.25">
      <c r="A22" s="4" t="s">
        <v>65</v>
      </c>
      <c r="B22" s="5" t="s">
        <v>66</v>
      </c>
      <c r="C22" s="5" t="s">
        <v>67</v>
      </c>
      <c r="D22" s="21">
        <v>80</v>
      </c>
      <c r="E22" s="22" t="s">
        <v>19</v>
      </c>
      <c r="F22" s="27"/>
      <c r="G22" s="26">
        <v>2</v>
      </c>
      <c r="H22" s="28"/>
      <c r="I22" s="28">
        <v>3</v>
      </c>
      <c r="J22" s="35"/>
    </row>
    <row r="23" spans="1:10" s="8" customFormat="1" ht="15" x14ac:dyDescent="0.25">
      <c r="A23" s="4" t="s">
        <v>68</v>
      </c>
      <c r="B23" s="5" t="s">
        <v>33</v>
      </c>
      <c r="C23" s="5" t="s">
        <v>69</v>
      </c>
      <c r="D23" s="21">
        <v>30</v>
      </c>
      <c r="E23" s="22" t="s">
        <v>19</v>
      </c>
      <c r="F23" s="27"/>
      <c r="G23" s="26">
        <v>1</v>
      </c>
      <c r="H23" s="28"/>
      <c r="I23" s="28">
        <v>1</v>
      </c>
      <c r="J23" s="35"/>
    </row>
    <row r="24" spans="1:10" s="8" customFormat="1" ht="15" x14ac:dyDescent="0.25">
      <c r="A24" s="4" t="s">
        <v>70</v>
      </c>
      <c r="B24" s="5" t="s">
        <v>33</v>
      </c>
      <c r="C24" s="5" t="s">
        <v>71</v>
      </c>
      <c r="D24" s="21">
        <v>90</v>
      </c>
      <c r="E24" s="22" t="s">
        <v>19</v>
      </c>
      <c r="F24" s="27"/>
      <c r="G24" s="26">
        <v>1</v>
      </c>
      <c r="H24" s="28"/>
      <c r="I24" s="28">
        <v>1</v>
      </c>
      <c r="J24" s="35"/>
    </row>
    <row r="25" spans="1:10" s="8" customFormat="1" ht="15" x14ac:dyDescent="0.25">
      <c r="A25" s="4" t="s">
        <v>72</v>
      </c>
      <c r="B25" s="5" t="s">
        <v>63</v>
      </c>
      <c r="C25" s="5" t="s">
        <v>73</v>
      </c>
      <c r="D25" s="21">
        <v>60</v>
      </c>
      <c r="E25" s="22" t="s">
        <v>19</v>
      </c>
      <c r="F25" s="27"/>
      <c r="G25" s="26">
        <v>1</v>
      </c>
      <c r="H25" s="28"/>
      <c r="I25" s="28">
        <v>1</v>
      </c>
      <c r="J25" s="35"/>
    </row>
    <row r="26" spans="1:10" s="8" customFormat="1" ht="15" x14ac:dyDescent="0.25">
      <c r="A26" s="4" t="s">
        <v>74</v>
      </c>
      <c r="B26" s="5" t="s">
        <v>10</v>
      </c>
      <c r="C26" s="5" t="s">
        <v>75</v>
      </c>
      <c r="D26" s="21">
        <v>40</v>
      </c>
      <c r="E26" s="22" t="s">
        <v>19</v>
      </c>
      <c r="F26" s="27"/>
      <c r="G26" s="26">
        <v>2</v>
      </c>
      <c r="H26" s="28"/>
      <c r="I26" s="28">
        <v>1</v>
      </c>
      <c r="J26" s="35"/>
    </row>
    <row r="27" spans="1:10" s="8" customFormat="1" ht="15" x14ac:dyDescent="0.25">
      <c r="A27" s="4" t="s">
        <v>76</v>
      </c>
      <c r="B27" s="5" t="s">
        <v>63</v>
      </c>
      <c r="C27" s="5" t="s">
        <v>77</v>
      </c>
      <c r="D27" s="21">
        <v>200</v>
      </c>
      <c r="E27" s="22" t="s">
        <v>12</v>
      </c>
      <c r="F27" s="27">
        <v>3</v>
      </c>
      <c r="G27" s="26"/>
      <c r="H27" s="28"/>
      <c r="I27" s="28">
        <v>3</v>
      </c>
      <c r="J27" s="35"/>
    </row>
    <row r="28" spans="1:10" s="8" customFormat="1" ht="15" x14ac:dyDescent="0.25">
      <c r="A28" s="11" t="s">
        <v>78</v>
      </c>
      <c r="B28" s="6" t="s">
        <v>79</v>
      </c>
      <c r="C28" s="6" t="s">
        <v>80</v>
      </c>
      <c r="D28" s="21">
        <v>110</v>
      </c>
      <c r="E28" s="25">
        <v>2</v>
      </c>
      <c r="F28" s="27"/>
      <c r="G28" s="26">
        <v>2</v>
      </c>
      <c r="H28" s="28"/>
      <c r="I28" s="28">
        <v>1</v>
      </c>
      <c r="J28" s="37"/>
    </row>
    <row r="29" spans="1:10" s="8" customFormat="1" ht="15" x14ac:dyDescent="0.25">
      <c r="A29" s="4" t="s">
        <v>81</v>
      </c>
      <c r="B29" s="5" t="s">
        <v>82</v>
      </c>
      <c r="C29" s="5" t="s">
        <v>83</v>
      </c>
      <c r="D29" s="21">
        <v>75</v>
      </c>
      <c r="E29" s="22" t="s">
        <v>19</v>
      </c>
      <c r="F29" s="27"/>
      <c r="G29" s="26">
        <v>1</v>
      </c>
      <c r="H29" s="28"/>
      <c r="I29" s="28">
        <v>1</v>
      </c>
      <c r="J29" s="35"/>
    </row>
    <row r="30" spans="1:10" s="8" customFormat="1" ht="15" x14ac:dyDescent="0.25">
      <c r="A30" s="4" t="s">
        <v>84</v>
      </c>
      <c r="B30" s="5" t="s">
        <v>85</v>
      </c>
      <c r="C30" s="5" t="s">
        <v>86</v>
      </c>
      <c r="D30" s="21">
        <v>10</v>
      </c>
      <c r="E30" s="22" t="s">
        <v>19</v>
      </c>
      <c r="F30" s="27"/>
      <c r="G30" s="26">
        <v>1</v>
      </c>
      <c r="H30" s="28"/>
      <c r="I30" s="28"/>
      <c r="J30" s="35"/>
    </row>
    <row r="31" spans="1:10" s="8" customFormat="1" ht="15" x14ac:dyDescent="0.25">
      <c r="A31" s="11" t="s">
        <v>87</v>
      </c>
      <c r="B31" s="6" t="s">
        <v>88</v>
      </c>
      <c r="C31" s="6" t="s">
        <v>89</v>
      </c>
      <c r="D31" s="21">
        <v>10</v>
      </c>
      <c r="E31" s="25">
        <v>2</v>
      </c>
      <c r="F31" s="27"/>
      <c r="G31" s="26">
        <v>1</v>
      </c>
      <c r="H31" s="28"/>
      <c r="I31" s="28"/>
      <c r="J31" s="35"/>
    </row>
    <row r="32" spans="1:10" s="8" customFormat="1" ht="15" x14ac:dyDescent="0.25">
      <c r="A32" s="4" t="s">
        <v>90</v>
      </c>
      <c r="B32" s="5" t="s">
        <v>91</v>
      </c>
      <c r="C32" s="5" t="s">
        <v>92</v>
      </c>
      <c r="D32" s="21">
        <v>10</v>
      </c>
      <c r="E32" s="22" t="s">
        <v>22</v>
      </c>
      <c r="F32" s="27"/>
      <c r="G32" s="26">
        <v>1</v>
      </c>
      <c r="H32" s="28"/>
      <c r="I32" s="28"/>
      <c r="J32" s="35"/>
    </row>
    <row r="33" spans="1:10" s="8" customFormat="1" ht="15" x14ac:dyDescent="0.25">
      <c r="A33" s="4" t="s">
        <v>93</v>
      </c>
      <c r="B33" s="5" t="s">
        <v>33</v>
      </c>
      <c r="C33" s="5" t="s">
        <v>94</v>
      </c>
      <c r="D33" s="21">
        <v>80</v>
      </c>
      <c r="E33" s="22" t="s">
        <v>19</v>
      </c>
      <c r="F33" s="27"/>
      <c r="G33" s="26">
        <v>2</v>
      </c>
      <c r="H33" s="28"/>
      <c r="I33" s="28">
        <v>2</v>
      </c>
      <c r="J33" s="35"/>
    </row>
    <row r="34" spans="1:10" s="8" customFormat="1" ht="15" x14ac:dyDescent="0.25">
      <c r="A34" s="4" t="s">
        <v>95</v>
      </c>
      <c r="B34" s="5" t="s">
        <v>63</v>
      </c>
      <c r="C34" s="5" t="s">
        <v>96</v>
      </c>
      <c r="D34" s="21">
        <v>100</v>
      </c>
      <c r="E34" s="22" t="s">
        <v>19</v>
      </c>
      <c r="F34" s="27"/>
      <c r="G34" s="26">
        <v>3</v>
      </c>
      <c r="H34" s="28"/>
      <c r="I34" s="28">
        <v>2</v>
      </c>
      <c r="J34" s="37"/>
    </row>
    <row r="35" spans="1:10" s="8" customFormat="1" ht="15" x14ac:dyDescent="0.25">
      <c r="A35" s="9" t="s">
        <v>97</v>
      </c>
      <c r="B35" s="10" t="s">
        <v>98</v>
      </c>
      <c r="C35" s="10" t="s">
        <v>99</v>
      </c>
      <c r="D35" s="21">
        <v>30</v>
      </c>
      <c r="E35" s="24" t="s">
        <v>19</v>
      </c>
      <c r="F35" s="27"/>
      <c r="G35" s="26">
        <v>1</v>
      </c>
      <c r="H35" s="28"/>
      <c r="I35" s="28">
        <v>1</v>
      </c>
      <c r="J35" s="36"/>
    </row>
    <row r="36" spans="1:10" s="8" customFormat="1" ht="15.75" thickBot="1" x14ac:dyDescent="0.3">
      <c r="A36" s="9" t="s">
        <v>100</v>
      </c>
      <c r="B36" s="10" t="s">
        <v>24</v>
      </c>
      <c r="C36" s="10" t="s">
        <v>101</v>
      </c>
      <c r="D36" s="23">
        <v>40</v>
      </c>
      <c r="E36" s="24" t="s">
        <v>19</v>
      </c>
      <c r="F36" s="29"/>
      <c r="G36" s="30">
        <v>1</v>
      </c>
      <c r="H36" s="31"/>
      <c r="I36" s="31"/>
      <c r="J36" s="36"/>
    </row>
    <row r="37" spans="1:10" s="8" customFormat="1" ht="15" x14ac:dyDescent="0.25">
      <c r="B37" s="12"/>
      <c r="C37" s="12"/>
      <c r="D37" s="12"/>
      <c r="E37" s="12"/>
      <c r="F37" s="13"/>
      <c r="G37" s="13"/>
      <c r="H37" s="13"/>
      <c r="I37" s="13"/>
      <c r="J37" s="14"/>
    </row>
    <row r="38" spans="1:10" s="8" customFormat="1" ht="15" x14ac:dyDescent="0.25">
      <c r="A38" s="4"/>
      <c r="B38" s="12"/>
      <c r="C38" s="12"/>
      <c r="D38" s="12"/>
      <c r="E38" s="32" t="s">
        <v>103</v>
      </c>
      <c r="F38" s="26">
        <f>SUM(F3:F36)</f>
        <v>3</v>
      </c>
      <c r="G38" s="26">
        <f t="shared" ref="G38:I38" si="0">SUM(G3:G36)</f>
        <v>36</v>
      </c>
      <c r="H38" s="26">
        <f t="shared" si="0"/>
        <v>6</v>
      </c>
      <c r="I38" s="26">
        <f t="shared" si="0"/>
        <v>29</v>
      </c>
      <c r="J38" s="14"/>
    </row>
    <row r="39" spans="1:10" s="8" customFormat="1" ht="15" x14ac:dyDescent="0.25">
      <c r="A39" s="9"/>
      <c r="B39" s="12"/>
      <c r="C39" s="12"/>
      <c r="D39" s="12"/>
      <c r="E39" s="12"/>
      <c r="F39" s="7"/>
      <c r="G39" s="7"/>
      <c r="H39" s="7"/>
      <c r="I39" s="7"/>
      <c r="J39" s="14"/>
    </row>
    <row r="40" spans="1:10" ht="15" x14ac:dyDescent="0.25">
      <c r="A40" s="15"/>
      <c r="B40" s="16"/>
      <c r="C40" s="16"/>
      <c r="D40" s="16"/>
      <c r="E40" s="16"/>
      <c r="F40" s="17"/>
      <c r="G40" s="17"/>
      <c r="H40" s="17"/>
      <c r="I40" s="17"/>
      <c r="J40" s="18"/>
    </row>
    <row r="41" spans="1:10" ht="15" x14ac:dyDescent="0.25">
      <c r="A41" s="19"/>
      <c r="B41" s="16"/>
      <c r="C41" s="16"/>
      <c r="D41" s="16"/>
      <c r="E41" s="16"/>
      <c r="F41" s="17"/>
      <c r="G41" s="17"/>
      <c r="H41" s="17"/>
      <c r="I41" s="17"/>
      <c r="J41" s="18"/>
    </row>
  </sheetData>
  <mergeCells count="1">
    <mergeCell ref="F1:I1"/>
  </mergeCells>
  <phoneticPr fontId="9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6D4561-AA8F-44FE-904E-5E28C2517B6F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e109252b-4794-4a29-8475-a9b433950ead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327802-B193-46E3-BE48-59A20F2BA30F}"/>
</file>

<file path=customXml/itemProps3.xml><?xml version="1.0" encoding="utf-8"?>
<ds:datastoreItem xmlns:ds="http://schemas.openxmlformats.org/officeDocument/2006/customXml" ds:itemID="{FC262680-71F7-4B9E-8A82-73CEFA0123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Plugge, Bas</dc:creator>
  <cp:keywords/>
  <dc:description/>
  <cp:lastModifiedBy>Robin van Elstlande</cp:lastModifiedBy>
  <cp:revision/>
  <dcterms:created xsi:type="dcterms:W3CDTF">2025-06-17T20:50:13Z</dcterms:created>
  <dcterms:modified xsi:type="dcterms:W3CDTF">2025-09-15T11:52:50Z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