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13  Leveren van slimme armaturen tbv openbare verlichting/06. Beschrijvend doc/"/>
    </mc:Choice>
  </mc:AlternateContent>
  <xr:revisionPtr revIDLastSave="88" documentId="13_ncr:1_{FF2D41BF-B86A-4593-BFB8-645CC23589BD}" xr6:coauthVersionLast="47" xr6:coauthVersionMax="47" xr10:uidLastSave="{F81CDB49-E6BA-4847-A2E7-7513EA9CD140}"/>
  <bookViews>
    <workbookView xWindow="-108" yWindow="-108" windowWidth="23256" windowHeight="12456" xr2:uid="{0A2F3E57-EF5C-42D4-93F4-D89807368328}"/>
  </bookViews>
  <sheets>
    <sheet name="inschrijfformulier MKI" sheetId="2" r:id="rId1"/>
  </sheets>
  <definedNames>
    <definedName name="_xlnm.Print_Area" localSheetId="0">'inschrijfformulier MKI'!$A$1:$K$60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F35" i="2" l="1"/>
  <c r="F36" i="2"/>
  <c r="G24" i="2"/>
  <c r="E38" i="2" l="1"/>
  <c r="F42" i="2" s="1"/>
  <c r="F43" i="2" l="1"/>
</calcChain>
</file>

<file path=xl/sharedStrings.xml><?xml version="1.0" encoding="utf-8"?>
<sst xmlns="http://schemas.openxmlformats.org/spreadsheetml/2006/main" count="38" uniqueCount="38">
  <si>
    <t>0. Instructie</t>
  </si>
  <si>
    <t>De inschrijver dient enkel de blauw gearceerde vakken in te vullen.</t>
  </si>
  <si>
    <t>De inschrijver draagt het risico van aanwezigheid van dit Inschrijfformulier bij de inschrijving.</t>
  </si>
  <si>
    <t>Groene cellen worden berekend aan de hand van de ingevulde MKI waardes van de inschrijver</t>
  </si>
  <si>
    <t>Overige cellen zijn vastgestelde uitgangspunten die niet mogen en kunnen worden gewijzigd</t>
  </si>
  <si>
    <t>1. Projectgegevens</t>
  </si>
  <si>
    <t>Aanbesteding</t>
  </si>
  <si>
    <t>2. Inschrijver</t>
  </si>
  <si>
    <t>Organisatienaam</t>
  </si>
  <si>
    <t>Adres</t>
  </si>
  <si>
    <t>Postcode en Plaats</t>
  </si>
  <si>
    <t>KvK-nummer</t>
  </si>
  <si>
    <t>BTW-nummer</t>
  </si>
  <si>
    <t>3. MKI- waardes</t>
  </si>
  <si>
    <t>MKI waarde aangeboden armatuur</t>
  </si>
  <si>
    <t xml:space="preserve">Totale MKI waarde te leveren armaturen </t>
  </si>
  <si>
    <t>5. Uitgangspunten</t>
  </si>
  <si>
    <t>Maximale fictieve EMVI korting MKI</t>
  </si>
  <si>
    <t xml:space="preserve">Aantal te leveren armaturen </t>
  </si>
  <si>
    <t>stuks</t>
  </si>
  <si>
    <t>Berekende EMVI korting per euro MKI</t>
  </si>
  <si>
    <t>5. MKI- berekening</t>
  </si>
  <si>
    <t>Berekende behaalde fictieve EMVI korting inschrijver</t>
  </si>
  <si>
    <t>6. Verklaring</t>
  </si>
  <si>
    <t>Ondergetekende verklaart dat de in dit inschrijfformulier verstrekte informatie naar waarheid is ingevuld, en dat de MKI-waarde conform de eisen van de aanbestedende dienst bepaald.</t>
  </si>
  <si>
    <t>Naam</t>
  </si>
  <si>
    <t>Functie</t>
  </si>
  <si>
    <t xml:space="preserve">Als tekenbevoegd bestuurder van </t>
  </si>
  <si>
    <t>Datum</t>
  </si>
  <si>
    <t>Handtekening</t>
  </si>
  <si>
    <t>Vastgestelde MKI  ondergrens</t>
  </si>
  <si>
    <t>Vastgestelde MKI bovengrens</t>
  </si>
  <si>
    <t>Per armatuur</t>
  </si>
  <si>
    <t>Voor alle te leveren armaturen</t>
  </si>
  <si>
    <t>Profiel Westersingel (koffer)</t>
  </si>
  <si>
    <t>Bijlage 5 Inschrijfformulier MKI kofferarmatuur behorende bij de aanbesteding “Leveren van Slimme Armaturen t.b.v. Openbare Verlichting, Kenmerk: dCI-000513</t>
  </si>
  <si>
    <r>
      <t xml:space="preserve">De inschrijver dient dit inschrijfformulier MKI geheel in te vullen en als getekend </t>
    </r>
    <r>
      <rPr>
        <b/>
        <i/>
        <u/>
        <sz val="11"/>
        <color theme="1"/>
        <rFont val="Calibri Light"/>
        <family val="2"/>
      </rPr>
      <t>pdf</t>
    </r>
    <r>
      <rPr>
        <i/>
        <sz val="11"/>
        <color theme="1"/>
        <rFont val="Calibri Light"/>
        <family val="2"/>
      </rPr>
      <t xml:space="preserve"> bij de inschrijving te voegen.</t>
    </r>
  </si>
  <si>
    <t>Raamovereenkomst Levering slimme armaturen gemeente Bergen op 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</si>
</sst>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6" formatCode="_([$€-2]\ * #,##0.00_);_([$€-2]\ * \(#,##0.00\);_([$€-2]\ * &quot;-&quot;??_);_(@_)"/>
    <numFmt numFmtId="167" formatCode="_([$€-2]\ * #,##0.0_);_([$€-2]\ * \(#,##0.0\);_([$€-2]\ * &quot;-&quot;??_);_(@_)"/>
    <numFmt numFmtId="168" formatCode="&quot;€&quot;\ 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sz val="11"/>
      <color theme="0" tint="-0.249977111117893"/>
      <name val="Calibri Light"/>
      <family val="2"/>
    </font>
    <font>
      <b/>
      <sz val="16"/>
      <color rgb="FF1E336A"/>
      <name val="Calibri Light"/>
      <family val="2"/>
    </font>
    <font>
      <b/>
      <sz val="13.5"/>
      <color rgb="FF1E336A"/>
      <name val="Calibri Light"/>
      <family val="2"/>
    </font>
    <font>
      <i/>
      <sz val="11"/>
      <color theme="1"/>
      <name val="Calibri Light"/>
      <family val="2"/>
    </font>
    <font>
      <b/>
      <sz val="12"/>
      <color theme="1"/>
      <name val="Calibri Light"/>
      <family val="2"/>
    </font>
    <font>
      <b/>
      <i/>
      <sz val="11"/>
      <color theme="0"/>
      <name val="Calibri Light"/>
      <family val="2"/>
    </font>
    <font>
      <sz val="12"/>
      <color theme="1"/>
      <name val="Calibri Light"/>
      <family val="2"/>
    </font>
    <font>
      <i/>
      <sz val="11"/>
      <color rgb="FFFF0000"/>
      <name val="Calibri Light"/>
      <family val="2"/>
    </font>
    <font>
      <b/>
      <sz val="11"/>
      <color theme="1"/>
      <name val="Calibri Light"/>
      <family val="2"/>
    </font>
    <font>
      <i/>
      <sz val="12"/>
      <color theme="1"/>
      <name val="Calibri Light"/>
      <family val="2"/>
    </font>
    <font>
      <i/>
      <sz val="11"/>
      <name val="Calibri Light"/>
      <family val="2"/>
    </font>
    <font>
      <sz val="10"/>
      <color theme="1"/>
      <name val="Calibri Light"/>
      <family val="2"/>
    </font>
    <font>
      <i/>
      <sz val="11"/>
      <color theme="0"/>
      <name val="Calibri Light"/>
      <family val="2"/>
    </font>
    <font>
      <b/>
      <i/>
      <u/>
      <sz val="11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129F8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7"/>
    </xf>
    <xf numFmtId="0" fontId="6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/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left" vertical="center" indent="7"/>
    </xf>
    <xf numFmtId="0" fontId="7" fillId="0" borderId="0" xfId="0" applyFont="1" applyAlignment="1">
      <alignment horizontal="left" vertical="center" indent="2"/>
    </xf>
    <xf numFmtId="0" fontId="10" fillId="4" borderId="0" xfId="0" applyFont="1" applyFill="1"/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indent="5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1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12" fillId="0" borderId="0" xfId="0" applyFont="1" applyAlignment="1">
      <alignment horizontal="left" vertical="center" indent="7"/>
    </xf>
    <xf numFmtId="0" fontId="6" fillId="0" borderId="0" xfId="0" applyFont="1"/>
    <xf numFmtId="0" fontId="9" fillId="0" borderId="0" xfId="0" applyFont="1" applyAlignment="1">
      <alignment horizontal="left" vertical="center" indent="15"/>
    </xf>
    <xf numFmtId="0" fontId="12" fillId="0" borderId="0" xfId="0" applyFont="1" applyAlignment="1">
      <alignment horizontal="left" vertical="center" indent="15"/>
    </xf>
    <xf numFmtId="0" fontId="12" fillId="0" borderId="0" xfId="0" applyFont="1" applyAlignment="1">
      <alignment horizontal="left" vertical="center" indent="8"/>
    </xf>
    <xf numFmtId="0" fontId="2" fillId="0" borderId="0" xfId="0" applyFont="1" applyAlignment="1">
      <alignment horizontal="left" indent="7"/>
    </xf>
    <xf numFmtId="0" fontId="6" fillId="0" borderId="0" xfId="0" applyFont="1" applyAlignment="1">
      <alignment horizontal="left"/>
    </xf>
    <xf numFmtId="0" fontId="12" fillId="0" borderId="0" xfId="0" applyFont="1" applyAlignment="1">
      <alignment vertical="center" indent="8"/>
    </xf>
    <xf numFmtId="0" fontId="12" fillId="4" borderId="0" xfId="0" applyFont="1" applyFill="1" applyAlignment="1">
      <alignment horizontal="left" vertical="center" indent="7"/>
    </xf>
    <xf numFmtId="0" fontId="6" fillId="4" borderId="0" xfId="0" applyFont="1" applyFill="1"/>
    <xf numFmtId="0" fontId="12" fillId="4" borderId="0" xfId="0" applyFont="1" applyFill="1" applyAlignment="1">
      <alignment vertical="center"/>
    </xf>
    <xf numFmtId="0" fontId="14" fillId="0" borderId="0" xfId="0" applyFont="1"/>
    <xf numFmtId="0" fontId="12" fillId="4" borderId="0" xfId="0" applyFont="1" applyFill="1" applyAlignment="1">
      <alignment horizontal="left" vertical="center" indent="7"/>
    </xf>
    <xf numFmtId="0" fontId="12" fillId="4" borderId="0" xfId="0" applyFont="1" applyFill="1" applyAlignment="1">
      <alignment horizontal="right" vertical="center" indent="6"/>
    </xf>
    <xf numFmtId="0" fontId="6" fillId="4" borderId="2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left" vertical="center"/>
    </xf>
    <xf numFmtId="164" fontId="3" fillId="0" borderId="0" xfId="0" applyNumberFormat="1" applyFont="1"/>
    <xf numFmtId="0" fontId="2" fillId="4" borderId="0" xfId="0" applyFont="1" applyFill="1" applyAlignment="1">
      <alignment horizontal="left" indent="9"/>
    </xf>
    <xf numFmtId="0" fontId="2" fillId="4" borderId="0" xfId="0" applyFont="1" applyFill="1" applyAlignment="1">
      <alignment horizontal="left" indent="7"/>
    </xf>
    <xf numFmtId="0" fontId="12" fillId="4" borderId="0" xfId="0" applyFont="1" applyFill="1" applyAlignment="1">
      <alignment horizontal="left" vertical="center" indent="8"/>
    </xf>
    <xf numFmtId="164" fontId="6" fillId="0" borderId="0" xfId="0" applyNumberFormat="1" applyFont="1"/>
    <xf numFmtId="0" fontId="9" fillId="4" borderId="0" xfId="0" applyFont="1" applyFill="1" applyAlignment="1">
      <alignment horizontal="left" vertical="center" indent="8"/>
    </xf>
    <xf numFmtId="0" fontId="2" fillId="4" borderId="0" xfId="0" applyFont="1" applyFill="1"/>
    <xf numFmtId="0" fontId="6" fillId="4" borderId="0" xfId="0" applyFont="1" applyFill="1" applyAlignment="1">
      <alignment horizontal="center"/>
    </xf>
    <xf numFmtId="167" fontId="13" fillId="4" borderId="0" xfId="0" applyNumberFormat="1" applyFont="1" applyFill="1" applyAlignment="1">
      <alignment horizontal="left" vertical="top"/>
    </xf>
    <xf numFmtId="44" fontId="2" fillId="4" borderId="0" xfId="0" applyNumberFormat="1" applyFont="1" applyFill="1"/>
    <xf numFmtId="164" fontId="2" fillId="0" borderId="0" xfId="0" applyNumberFormat="1" applyFont="1"/>
    <xf numFmtId="0" fontId="6" fillId="0" borderId="0" xfId="0" applyFont="1" applyAlignment="1">
      <alignment horizontal="center"/>
    </xf>
    <xf numFmtId="7" fontId="13" fillId="4" borderId="0" xfId="1" applyNumberFormat="1" applyFont="1" applyFill="1" applyBorder="1" applyAlignment="1">
      <alignment horizontal="center"/>
    </xf>
    <xf numFmtId="168" fontId="6" fillId="4" borderId="0" xfId="1" applyNumberFormat="1" applyFont="1" applyFill="1" applyBorder="1"/>
    <xf numFmtId="168" fontId="6" fillId="4" borderId="1" xfId="1" applyNumberFormat="1" applyFont="1" applyFill="1" applyBorder="1"/>
    <xf numFmtId="168" fontId="12" fillId="4" borderId="0" xfId="0" applyNumberFormat="1" applyFont="1" applyFill="1" applyAlignment="1">
      <alignment horizontal="left" vertical="center" indent="8"/>
    </xf>
    <xf numFmtId="168" fontId="6" fillId="4" borderId="0" xfId="0" applyNumberFormat="1" applyFont="1" applyFill="1"/>
    <xf numFmtId="164" fontId="8" fillId="3" borderId="4" xfId="1" applyNumberFormat="1" applyFont="1" applyFill="1" applyBorder="1" applyAlignment="1">
      <alignment horizontal="center" vertical="center" wrapText="1"/>
    </xf>
    <xf numFmtId="7" fontId="15" fillId="3" borderId="4" xfId="0" applyNumberFormat="1" applyFont="1" applyFill="1" applyBorder="1"/>
    <xf numFmtId="0" fontId="3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center" vertical="top"/>
      <protection locked="0"/>
    </xf>
    <xf numFmtId="166" fontId="6" fillId="2" borderId="4" xfId="0" applyNumberFormat="1" applyFont="1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1" defaultTableStyle="TableStyleMedium2" defaultPivotStyle="PivotStyleLight16">
    <tableStyle name="Invisible" pivot="0" table="0" count="0" xr9:uid="{80A64A9A-1C98-431D-876A-61A7324412EE}"/>
  </tableStyles>
  <colors>
    <mruColors>
      <color rgb="FF129F83"/>
      <color rgb="FF1E33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60548</xdr:colOff>
      <xdr:row>0</xdr:row>
      <xdr:rowOff>90733</xdr:rowOff>
    </xdr:from>
    <xdr:to>
      <xdr:col>3</xdr:col>
      <xdr:colOff>511055</xdr:colOff>
      <xdr:row>0</xdr:row>
      <xdr:rowOff>1162156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8468B86-C102-4B2A-5F64-9E6DB491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109" y="90733"/>
          <a:ext cx="3826682" cy="1067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C0C5-9B47-4E9B-98EF-72A7373B4865}">
  <sheetPr>
    <tabColor rgb="FFEE7402"/>
    <pageSetUpPr fitToPage="1"/>
  </sheetPr>
  <dimension ref="B1:N58"/>
  <sheetViews>
    <sheetView showGridLines="0" tabSelected="1" topLeftCell="A33" zoomScale="74" zoomScaleNormal="74" zoomScaleSheetLayoutView="74" workbookViewId="0">
      <selection activeCell="E50" sqref="E50:G50"/>
    </sheetView>
  </sheetViews>
  <sheetFormatPr defaultColWidth="9.109375" defaultRowHeight="14.4" x14ac:dyDescent="0.3"/>
  <cols>
    <col min="1" max="1" width="3.5546875" style="2" customWidth="1"/>
    <col min="2" max="2" width="38.6640625" style="1" customWidth="1"/>
    <col min="3" max="3" width="10.5546875" style="2" bestFit="1" customWidth="1"/>
    <col min="4" max="4" width="25.5546875" style="2" customWidth="1"/>
    <col min="5" max="9" width="17.88671875" style="2" customWidth="1"/>
    <col min="10" max="10" width="5" style="2" customWidth="1"/>
    <col min="11" max="11" width="21.33203125" style="2" customWidth="1"/>
    <col min="12" max="14" width="16" style="3" customWidth="1"/>
    <col min="15" max="15" width="16.44140625" style="2" bestFit="1" customWidth="1"/>
    <col min="16" max="16" width="13.6640625" style="2" bestFit="1" customWidth="1"/>
    <col min="17" max="17" width="21.33203125" style="2" customWidth="1"/>
    <col min="18" max="35" width="11.5546875" style="2" customWidth="1"/>
    <col min="36" max="36" width="9.109375" style="2" customWidth="1"/>
    <col min="37" max="37" width="10.88671875" style="2" customWidth="1"/>
    <col min="38" max="38" width="14.44140625" style="2" customWidth="1"/>
    <col min="39" max="39" width="9.109375" style="2" customWidth="1"/>
    <col min="40" max="40" width="13.33203125" style="2" customWidth="1"/>
    <col min="41" max="16384" width="9.109375" style="2"/>
  </cols>
  <sheetData>
    <row r="1" spans="2:14" ht="114.6" customHeight="1" x14ac:dyDescent="0.3"/>
    <row r="2" spans="2:14" ht="57.6" customHeight="1" x14ac:dyDescent="0.3">
      <c r="B2" s="4" t="s">
        <v>35</v>
      </c>
      <c r="C2" s="4"/>
      <c r="D2" s="4"/>
      <c r="E2" s="4"/>
      <c r="F2" s="4"/>
      <c r="G2" s="4"/>
      <c r="H2" s="4"/>
      <c r="I2" s="4"/>
    </row>
    <row r="4" spans="2:14" ht="18" x14ac:dyDescent="0.3">
      <c r="B4" s="5" t="s">
        <v>0</v>
      </c>
    </row>
    <row r="5" spans="2:14" x14ac:dyDescent="0.3">
      <c r="B5" s="6" t="s">
        <v>36</v>
      </c>
    </row>
    <row r="6" spans="2:14" x14ac:dyDescent="0.3">
      <c r="B6" s="6" t="s">
        <v>1</v>
      </c>
      <c r="G6" s="7"/>
      <c r="H6" s="7"/>
    </row>
    <row r="7" spans="2:14" ht="15.6" x14ac:dyDescent="0.3">
      <c r="B7" s="6" t="s">
        <v>2</v>
      </c>
      <c r="C7" s="8"/>
      <c r="I7" s="9"/>
      <c r="J7" s="9"/>
    </row>
    <row r="8" spans="2:14" ht="15.6" x14ac:dyDescent="0.3">
      <c r="B8" s="6" t="s">
        <v>3</v>
      </c>
      <c r="C8" s="8"/>
      <c r="G8" s="10"/>
      <c r="H8" s="10"/>
      <c r="I8" s="9"/>
      <c r="J8" s="9"/>
    </row>
    <row r="9" spans="2:14" ht="15.6" x14ac:dyDescent="0.3">
      <c r="B9" s="6" t="s">
        <v>4</v>
      </c>
      <c r="C9" s="8"/>
      <c r="I9" s="9"/>
      <c r="J9" s="9"/>
    </row>
    <row r="10" spans="2:14" ht="15.6" x14ac:dyDescent="0.3">
      <c r="B10" s="6"/>
      <c r="C10" s="8"/>
      <c r="I10" s="9"/>
      <c r="J10" s="9"/>
    </row>
    <row r="11" spans="2:14" ht="18" x14ac:dyDescent="0.3">
      <c r="B11" s="5" t="s">
        <v>5</v>
      </c>
      <c r="C11" s="8"/>
      <c r="I11" s="9"/>
      <c r="J11" s="9"/>
    </row>
    <row r="12" spans="2:14" ht="15.6" x14ac:dyDescent="0.3">
      <c r="B12" s="11" t="s">
        <v>6</v>
      </c>
      <c r="D12" s="2" t="s">
        <v>37</v>
      </c>
    </row>
    <row r="13" spans="2:14" ht="15.6" x14ac:dyDescent="0.3">
      <c r="B13" s="12"/>
      <c r="E13" s="13"/>
    </row>
    <row r="14" spans="2:14" ht="15.6" x14ac:dyDescent="0.3">
      <c r="B14" s="12"/>
    </row>
    <row r="15" spans="2:14" ht="18" x14ac:dyDescent="0.3">
      <c r="B15" s="5" t="s">
        <v>7</v>
      </c>
    </row>
    <row r="16" spans="2:14" ht="21" customHeight="1" x14ac:dyDescent="0.3">
      <c r="B16" s="11" t="s">
        <v>8</v>
      </c>
      <c r="C16" s="14"/>
      <c r="E16" s="57"/>
      <c r="F16" s="57"/>
      <c r="G16" s="57"/>
      <c r="K16" s="3"/>
      <c r="N16" s="2"/>
    </row>
    <row r="17" spans="2:14" ht="21" customHeight="1" x14ac:dyDescent="0.3">
      <c r="B17" s="11" t="s">
        <v>9</v>
      </c>
      <c r="C17" s="15"/>
      <c r="E17" s="57"/>
      <c r="F17" s="57"/>
      <c r="G17" s="57"/>
      <c r="K17" s="3"/>
      <c r="N17" s="2"/>
    </row>
    <row r="18" spans="2:14" ht="24" customHeight="1" x14ac:dyDescent="0.3">
      <c r="B18" s="11" t="s">
        <v>10</v>
      </c>
      <c r="C18" s="15"/>
      <c r="E18" s="57"/>
      <c r="F18" s="57"/>
      <c r="G18" s="57"/>
      <c r="K18" s="3"/>
      <c r="N18" s="2"/>
    </row>
    <row r="19" spans="2:14" ht="21" customHeight="1" x14ac:dyDescent="0.3">
      <c r="B19" s="11" t="s">
        <v>11</v>
      </c>
      <c r="C19" s="15"/>
      <c r="E19" s="57"/>
      <c r="F19" s="57"/>
      <c r="G19" s="57"/>
      <c r="K19" s="3"/>
      <c r="N19" s="2"/>
    </row>
    <row r="20" spans="2:14" ht="19.2" customHeight="1" x14ac:dyDescent="0.3">
      <c r="B20" s="11" t="s">
        <v>12</v>
      </c>
      <c r="E20" s="57"/>
      <c r="F20" s="57"/>
      <c r="G20" s="57"/>
      <c r="K20" s="3"/>
      <c r="N20" s="2"/>
    </row>
    <row r="21" spans="2:14" ht="15.6" x14ac:dyDescent="0.3">
      <c r="B21" s="16"/>
      <c r="K21" s="3"/>
      <c r="N21" s="2"/>
    </row>
    <row r="22" spans="2:14" ht="18" x14ac:dyDescent="0.3">
      <c r="B22" s="5" t="s">
        <v>13</v>
      </c>
      <c r="K22" s="3"/>
      <c r="N22" s="2"/>
    </row>
    <row r="23" spans="2:14" ht="18" x14ac:dyDescent="0.3">
      <c r="B23" s="5"/>
      <c r="E23" s="17" t="s">
        <v>14</v>
      </c>
      <c r="F23" s="17"/>
      <c r="G23" s="18" t="s">
        <v>15</v>
      </c>
      <c r="H23" s="18"/>
      <c r="K23" s="3"/>
      <c r="N23" s="2"/>
    </row>
    <row r="24" spans="2:14" ht="22.2" customHeight="1" x14ac:dyDescent="0.3">
      <c r="B24" s="11" t="s">
        <v>34</v>
      </c>
      <c r="E24" s="58">
        <v>75</v>
      </c>
      <c r="F24" s="58"/>
      <c r="G24" s="54">
        <f>E24*E32</f>
        <v>56250</v>
      </c>
      <c r="H24" s="54"/>
      <c r="K24" s="3"/>
      <c r="N24" s="2"/>
    </row>
    <row r="25" spans="2:14" x14ac:dyDescent="0.3">
      <c r="B25" s="19"/>
      <c r="K25" s="3"/>
      <c r="N25" s="2"/>
    </row>
    <row r="26" spans="2:14" x14ac:dyDescent="0.3">
      <c r="B26" s="20"/>
      <c r="K26" s="3"/>
      <c r="N26" s="2"/>
    </row>
    <row r="27" spans="2:14" ht="15.6" x14ac:dyDescent="0.3">
      <c r="B27" s="12"/>
      <c r="K27" s="3"/>
      <c r="N27" s="2"/>
    </row>
    <row r="28" spans="2:14" ht="18" x14ac:dyDescent="0.3">
      <c r="B28" s="5" t="s">
        <v>16</v>
      </c>
    </row>
    <row r="29" spans="2:14" ht="15.6" x14ac:dyDescent="0.3">
      <c r="B29" s="21" t="s">
        <v>17</v>
      </c>
      <c r="C29" s="21"/>
      <c r="D29" s="21"/>
      <c r="E29" s="49">
        <v>235909</v>
      </c>
      <c r="F29" s="49"/>
      <c r="G29" s="22"/>
      <c r="H29" s="22"/>
      <c r="I29" s="22"/>
      <c r="J29" s="22"/>
      <c r="K29" s="3"/>
      <c r="N29" s="2"/>
    </row>
    <row r="30" spans="2:14" ht="15.6" x14ac:dyDescent="0.3">
      <c r="B30" s="23"/>
      <c r="C30" s="24"/>
      <c r="D30" s="24"/>
      <c r="E30" s="25"/>
      <c r="F30" s="25"/>
      <c r="G30" s="25"/>
      <c r="H30" s="25"/>
      <c r="I30" s="25"/>
      <c r="J30" s="3"/>
      <c r="K30" s="3"/>
      <c r="M30" s="2"/>
      <c r="N30" s="2"/>
    </row>
    <row r="31" spans="2:14" ht="15.6" x14ac:dyDescent="0.3">
      <c r="B31" s="23"/>
      <c r="C31" s="26"/>
      <c r="D31" s="26"/>
      <c r="E31" s="27"/>
      <c r="F31" s="28"/>
      <c r="G31" s="25"/>
      <c r="I31" s="3"/>
      <c r="J31" s="3"/>
      <c r="L31" s="2"/>
      <c r="M31" s="2"/>
      <c r="N31" s="2"/>
    </row>
    <row r="32" spans="2:14" ht="15.6" x14ac:dyDescent="0.3">
      <c r="B32" s="29" t="s">
        <v>18</v>
      </c>
      <c r="C32" s="29"/>
      <c r="D32" s="29"/>
      <c r="E32" s="30">
        <v>750</v>
      </c>
      <c r="F32" s="31" t="s">
        <v>19</v>
      </c>
      <c r="G32" s="25"/>
      <c r="H32" s="32"/>
      <c r="I32" s="3"/>
      <c r="J32" s="3"/>
      <c r="L32" s="2"/>
      <c r="M32" s="2"/>
      <c r="N32" s="2"/>
    </row>
    <row r="33" spans="2:14" ht="15.6" x14ac:dyDescent="0.3">
      <c r="B33" s="33"/>
      <c r="C33" s="33"/>
      <c r="D33" s="33"/>
      <c r="E33" s="30"/>
      <c r="F33" s="34"/>
      <c r="G33" s="25"/>
      <c r="H33" s="32"/>
      <c r="I33" s="3"/>
      <c r="J33" s="3"/>
      <c r="L33" s="2"/>
      <c r="M33" s="2"/>
      <c r="N33" s="2"/>
    </row>
    <row r="34" spans="2:14" ht="15.6" x14ac:dyDescent="0.3">
      <c r="B34" s="33"/>
      <c r="C34" s="33"/>
      <c r="D34" s="33"/>
      <c r="E34" s="35" t="s">
        <v>32</v>
      </c>
      <c r="F34" s="36" t="s">
        <v>33</v>
      </c>
      <c r="G34" s="25"/>
      <c r="H34" s="32"/>
      <c r="I34" s="3"/>
      <c r="J34" s="3"/>
      <c r="L34" s="2"/>
      <c r="M34" s="2"/>
      <c r="N34" s="2"/>
    </row>
    <row r="35" spans="2:14" ht="15.6" x14ac:dyDescent="0.3">
      <c r="B35" s="29" t="s">
        <v>30</v>
      </c>
      <c r="C35" s="29"/>
      <c r="D35" s="29"/>
      <c r="E35" s="50">
        <v>10</v>
      </c>
      <c r="F35" s="51">
        <f>E32*E35</f>
        <v>7500</v>
      </c>
      <c r="G35" s="25"/>
      <c r="H35" s="32"/>
      <c r="I35" s="37"/>
      <c r="J35" s="3"/>
      <c r="L35" s="2"/>
      <c r="M35" s="2"/>
      <c r="N35" s="2"/>
    </row>
    <row r="36" spans="2:14" ht="15.6" x14ac:dyDescent="0.3">
      <c r="B36" s="29" t="s">
        <v>31</v>
      </c>
      <c r="C36" s="29"/>
      <c r="D36" s="29"/>
      <c r="E36" s="50">
        <v>75</v>
      </c>
      <c r="F36" s="51">
        <f>E32*E36</f>
        <v>56250</v>
      </c>
      <c r="G36" s="25"/>
      <c r="H36" s="32"/>
      <c r="I36" s="37"/>
      <c r="J36" s="3"/>
      <c r="L36" s="2"/>
      <c r="M36" s="2"/>
      <c r="N36" s="2"/>
    </row>
    <row r="37" spans="2:14" ht="15.6" x14ac:dyDescent="0.3">
      <c r="B37" s="38"/>
      <c r="C37" s="39"/>
      <c r="D37" s="39"/>
      <c r="E37" s="52"/>
      <c r="F37" s="53"/>
      <c r="G37" s="41"/>
      <c r="H37" s="32"/>
      <c r="J37" s="3"/>
      <c r="K37" s="3"/>
      <c r="L37" s="2"/>
      <c r="M37" s="2"/>
      <c r="N37" s="2"/>
    </row>
    <row r="38" spans="2:14" ht="15.6" x14ac:dyDescent="0.3">
      <c r="B38" s="29" t="s">
        <v>20</v>
      </c>
      <c r="C38" s="29"/>
      <c r="D38" s="29"/>
      <c r="E38" s="50">
        <f>E29/(F36-F35)</f>
        <v>4.8391589743589742</v>
      </c>
      <c r="F38" s="53"/>
      <c r="G38" s="22"/>
      <c r="H38" s="25"/>
      <c r="J38" s="3"/>
      <c r="K38" s="3"/>
      <c r="L38" s="2"/>
      <c r="M38" s="2"/>
      <c r="N38" s="2"/>
    </row>
    <row r="39" spans="2:14" ht="15.6" x14ac:dyDescent="0.3">
      <c r="B39" s="42"/>
      <c r="C39" s="43"/>
      <c r="D39" s="43"/>
      <c r="E39" s="30"/>
      <c r="F39" s="30"/>
      <c r="G39" s="22"/>
      <c r="H39" s="22"/>
      <c r="I39" s="22"/>
      <c r="K39" s="3"/>
      <c r="M39" s="2"/>
      <c r="N39" s="2"/>
    </row>
    <row r="40" spans="2:14" ht="18" x14ac:dyDescent="0.3">
      <c r="B40" s="5" t="s">
        <v>21</v>
      </c>
      <c r="N40" s="2"/>
    </row>
    <row r="41" spans="2:14" x14ac:dyDescent="0.3">
      <c r="B41" s="44"/>
      <c r="C41" s="44"/>
      <c r="D41" s="44"/>
      <c r="E41" s="45"/>
      <c r="F41" s="45"/>
      <c r="G41" s="43"/>
      <c r="H41" s="43"/>
      <c r="J41" s="43"/>
      <c r="K41" s="3"/>
      <c r="N41" s="2"/>
    </row>
    <row r="42" spans="2:14" ht="15.6" x14ac:dyDescent="0.3">
      <c r="B42" s="25" t="s">
        <v>22</v>
      </c>
      <c r="C42" s="43"/>
      <c r="D42" s="43"/>
      <c r="E42" s="55">
        <f>E29*(((E36)-(E24)))/((E36)-(E35))</f>
        <v>0</v>
      </c>
      <c r="F42" s="55">
        <f>E29-(G24-F35)*E38</f>
        <v>0</v>
      </c>
      <c r="J42" s="43"/>
      <c r="K42" s="3"/>
      <c r="M42" s="56"/>
      <c r="N42" s="2"/>
    </row>
    <row r="43" spans="2:14" ht="15.6" x14ac:dyDescent="0.3">
      <c r="B43" s="40"/>
      <c r="C43" s="43"/>
      <c r="D43" s="43"/>
      <c r="E43" s="43"/>
      <c r="F43" s="43" t="b">
        <f>F42=E42</f>
        <v>1</v>
      </c>
      <c r="G43" s="43"/>
      <c r="H43" s="43"/>
      <c r="J43" s="43"/>
      <c r="K43" s="43"/>
    </row>
    <row r="44" spans="2:14" ht="15.6" x14ac:dyDescent="0.3">
      <c r="B44" s="40"/>
      <c r="C44" s="43"/>
      <c r="D44" s="43"/>
      <c r="E44" s="43"/>
      <c r="F44" s="43"/>
      <c r="G44" s="43"/>
      <c r="H44" s="43"/>
      <c r="I44" s="46"/>
      <c r="J44" s="43"/>
      <c r="K44" s="43"/>
    </row>
    <row r="45" spans="2:14" ht="15.6" x14ac:dyDescent="0.3">
      <c r="B45" s="40"/>
      <c r="C45" s="43"/>
      <c r="D45" s="43"/>
      <c r="E45" s="43"/>
      <c r="F45" s="43"/>
      <c r="G45" s="43"/>
      <c r="H45" s="43"/>
      <c r="J45" s="43"/>
      <c r="K45" s="43"/>
    </row>
    <row r="46" spans="2:14" ht="18" x14ac:dyDescent="0.3">
      <c r="B46" s="5" t="s">
        <v>23</v>
      </c>
      <c r="I46" s="47"/>
    </row>
    <row r="47" spans="2:14" x14ac:dyDescent="0.3">
      <c r="B47" s="20"/>
    </row>
    <row r="48" spans="2:14" x14ac:dyDescent="0.3">
      <c r="B48" s="20" t="s">
        <v>24</v>
      </c>
    </row>
    <row r="49" spans="2:14" x14ac:dyDescent="0.3">
      <c r="B49" s="20"/>
    </row>
    <row r="50" spans="2:14" ht="22.2" customHeight="1" x14ac:dyDescent="0.3">
      <c r="B50" s="25" t="s">
        <v>25</v>
      </c>
      <c r="C50" s="14"/>
      <c r="E50" s="57"/>
      <c r="F50" s="57"/>
      <c r="G50" s="57"/>
      <c r="K50" s="3"/>
      <c r="N50" s="2"/>
    </row>
    <row r="51" spans="2:14" ht="21" customHeight="1" x14ac:dyDescent="0.3">
      <c r="B51" s="25" t="s">
        <v>26</v>
      </c>
      <c r="C51" s="15"/>
      <c r="E51" s="57"/>
      <c r="F51" s="57"/>
      <c r="G51" s="57"/>
      <c r="K51" s="3"/>
      <c r="N51" s="2"/>
    </row>
    <row r="52" spans="2:14" ht="22.8" customHeight="1" x14ac:dyDescent="0.3">
      <c r="B52" s="25" t="s">
        <v>27</v>
      </c>
      <c r="C52" s="15"/>
      <c r="E52" s="57"/>
      <c r="F52" s="57"/>
      <c r="G52" s="57"/>
      <c r="K52" s="3"/>
      <c r="N52" s="2"/>
    </row>
    <row r="53" spans="2:14" ht="21.6" customHeight="1" x14ac:dyDescent="0.3">
      <c r="B53" s="25" t="s">
        <v>28</v>
      </c>
      <c r="C53" s="15"/>
      <c r="E53" s="57"/>
      <c r="F53" s="57"/>
      <c r="G53" s="57"/>
      <c r="K53" s="3"/>
      <c r="N53" s="2"/>
    </row>
    <row r="54" spans="2:14" ht="15.6" x14ac:dyDescent="0.3">
      <c r="B54" s="25" t="s">
        <v>29</v>
      </c>
      <c r="C54" s="15"/>
      <c r="E54" s="57"/>
      <c r="F54" s="57"/>
      <c r="G54" s="57"/>
      <c r="K54" s="3"/>
      <c r="N54" s="2"/>
    </row>
    <row r="55" spans="2:14" x14ac:dyDescent="0.3">
      <c r="B55" s="48"/>
      <c r="E55" s="57"/>
      <c r="F55" s="57"/>
      <c r="G55" s="57"/>
      <c r="K55" s="3"/>
      <c r="N55" s="2"/>
    </row>
    <row r="56" spans="2:14" x14ac:dyDescent="0.3">
      <c r="E56" s="57"/>
      <c r="F56" s="57"/>
      <c r="G56" s="57"/>
      <c r="K56" s="3"/>
      <c r="N56" s="2"/>
    </row>
    <row r="57" spans="2:14" x14ac:dyDescent="0.3">
      <c r="E57" s="57"/>
      <c r="F57" s="57"/>
      <c r="G57" s="57"/>
      <c r="K57" s="3"/>
      <c r="N57" s="2"/>
    </row>
    <row r="58" spans="2:14" x14ac:dyDescent="0.3">
      <c r="E58" s="57"/>
      <c r="F58" s="57"/>
      <c r="G58" s="57"/>
      <c r="K58" s="3"/>
      <c r="N58" s="2"/>
    </row>
  </sheetData>
  <sheetProtection algorithmName="SHA-512" hashValue="N5Q6GhADTaxvgU5NFUjCtmq4KHlxMf2iGO7SwIunzP1H7tigNmHhkDeUB36poik74JbNFtv79fYNqsej78JWNw==" saltValue="tl73QS+54s/OHUgCN8ErWA==" spinCount="100000" sheet="1" formatColumns="0" formatRows="0" selectLockedCells="1"/>
  <mergeCells count="23">
    <mergeCell ref="B2:I2"/>
    <mergeCell ref="E16:G16"/>
    <mergeCell ref="E17:G17"/>
    <mergeCell ref="E18:G18"/>
    <mergeCell ref="E19:G19"/>
    <mergeCell ref="B41:D41"/>
    <mergeCell ref="E41:F41"/>
    <mergeCell ref="E50:G50"/>
    <mergeCell ref="E51:G51"/>
    <mergeCell ref="E52:G52"/>
    <mergeCell ref="E53:G53"/>
    <mergeCell ref="E54:G58"/>
    <mergeCell ref="B32:D32"/>
    <mergeCell ref="B35:D35"/>
    <mergeCell ref="B36:D36"/>
    <mergeCell ref="B38:D38"/>
    <mergeCell ref="E29:F29"/>
    <mergeCell ref="G23:H23"/>
    <mergeCell ref="E24:F24"/>
    <mergeCell ref="G24:H24"/>
    <mergeCell ref="E23:F23"/>
    <mergeCell ref="B29:D29"/>
    <mergeCell ref="E20:G20"/>
  </mergeCells>
  <pageMargins left="0.7" right="0.7" top="0.75" bottom="0.75" header="0.3" footer="0.3"/>
  <pageSetup paperSize="8"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b01c24-d259-42ef-916e-8e37d4824ecc">
      <Terms xmlns="http://schemas.microsoft.com/office/infopath/2007/PartnerControls"/>
    </lcf76f155ced4ddcb4097134ff3c332f>
    <TaxCatchAll xmlns="64297260-20d5-4be0-a077-da14183757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BDC31E-971D-4D5B-A79E-8BBB1E96C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004E0-0F99-4207-95CF-F842E74A9360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2557c8c-1a61-45bc-9ff8-65f05a3906ba"/>
    <ds:schemaRef ds:uri="http://schemas.microsoft.com/office/2006/metadata/properties"/>
    <ds:schemaRef ds:uri="http://www.w3.org/XML/1998/namespace"/>
    <ds:schemaRef ds:uri="http://purl.org/dc/terms/"/>
    <ds:schemaRef ds:uri="fbb01c24-d259-42ef-916e-8e37d4824ecc"/>
    <ds:schemaRef ds:uri="64297260-20d5-4be0-a077-da14183757b5"/>
  </ds:schemaRefs>
</ds:datastoreItem>
</file>

<file path=customXml/itemProps3.xml><?xml version="1.0" encoding="utf-8"?>
<ds:datastoreItem xmlns:ds="http://schemas.openxmlformats.org/officeDocument/2006/customXml" ds:itemID="{F8361EE8-CB7F-4444-B822-EF41307D79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 MKI</vt:lpstr>
      <vt:lpstr>'inschrijfformulier MKI'!Afdrukbereik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Mackus</dc:creator>
  <cp:keywords/>
  <dc:description/>
  <cp:lastModifiedBy>Dons, K.F. (Koert)</cp:lastModifiedBy>
  <cp:revision/>
  <cp:lastPrinted>2026-01-30T10:29:08Z</cp:lastPrinted>
  <dcterms:created xsi:type="dcterms:W3CDTF">2024-09-05T14:53:38Z</dcterms:created>
  <dcterms:modified xsi:type="dcterms:W3CDTF">2026-01-30T11:42:27Z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