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spoor-my.sharepoint.com/personal/j_deheer_opspoor_nl/Documents/Bedrijfsbureau/Facilitairbedrijf/ICT/Aanbesteding/"/>
    </mc:Choice>
  </mc:AlternateContent>
  <xr:revisionPtr revIDLastSave="350" documentId="8_{612AC9B0-8508-4125-B476-29F671CC9DA7}" xr6:coauthVersionLast="47" xr6:coauthVersionMax="47" xr10:uidLastSave="{09943270-BEA3-4DB3-8B6B-12B724EAC86D}"/>
  <bookViews>
    <workbookView xWindow="28680" yWindow="-120" windowWidth="29040" windowHeight="15720" xr2:uid="{9C8E0005-E77E-4CFF-9917-C08D11C189AA}"/>
  </bookViews>
  <sheets>
    <sheet name="devicemanagement deviceList en-" sheetId="2" r:id="rId1"/>
    <sheet name="Blad1" sheetId="1" r:id="rId2"/>
  </sheets>
  <definedNames>
    <definedName name="ExternalData_1" localSheetId="0" hidden="1">'devicemanagement deviceList en-'!$A$1:$K$38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H39" i="2"/>
  <c r="G39" i="2"/>
  <c r="F39" i="2"/>
  <c r="E39" i="2"/>
  <c r="D39" i="2"/>
  <c r="C3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661415-0821-49B9-B759-CA4EFAFEC86F}" keepAlive="1" name="Query - devicemanagement deviceList en-v1 85888" description="Verbinding maken met de query devicemanagement deviceList en-v1 85888 in de werkmap." type="5" refreshedVersion="8" background="1" saveData="1">
    <dbPr connection="Provider=Microsoft.Mashup.OleDb.1;Data Source=$Workbook$;Location=&quot;devicemanagement deviceList en-v1 85888&quot;;Extended Properties=&quot;&quot;" command="SELECT * FROM [devicemanagement deviceList en-v1 85888]"/>
  </connection>
</connections>
</file>

<file path=xl/sharedStrings.xml><?xml version="1.0" encoding="utf-8"?>
<sst xmlns="http://schemas.openxmlformats.org/spreadsheetml/2006/main" count="85" uniqueCount="85">
  <si>
    <t>Host Name</t>
  </si>
  <si>
    <t>Brinnummer</t>
  </si>
  <si>
    <t>01KX</t>
  </si>
  <si>
    <t>10VP</t>
  </si>
  <si>
    <t>09IQ</t>
  </si>
  <si>
    <t>16BZ</t>
  </si>
  <si>
    <t>21NH</t>
  </si>
  <si>
    <t>09ZP</t>
  </si>
  <si>
    <t>18MN</t>
  </si>
  <si>
    <t>11SO</t>
  </si>
  <si>
    <t>18JD</t>
  </si>
  <si>
    <t>18MH</t>
  </si>
  <si>
    <t>18EP</t>
  </si>
  <si>
    <t>18JE</t>
  </si>
  <si>
    <t>26AP</t>
  </si>
  <si>
    <t>18QD</t>
  </si>
  <si>
    <t>18KJ</t>
  </si>
  <si>
    <t>18UD</t>
  </si>
  <si>
    <t>18SF</t>
  </si>
  <si>
    <t>15DZ</t>
  </si>
  <si>
    <t>27CJ</t>
  </si>
  <si>
    <t>16UC</t>
  </si>
  <si>
    <t>18NH</t>
  </si>
  <si>
    <t>27NZ</t>
  </si>
  <si>
    <t>18KX</t>
  </si>
  <si>
    <t>16MC</t>
  </si>
  <si>
    <t>24BL</t>
  </si>
  <si>
    <t>18TA</t>
  </si>
  <si>
    <t>11GT</t>
  </si>
  <si>
    <t>16HK</t>
  </si>
  <si>
    <t>18LU</t>
  </si>
  <si>
    <t>19UM</t>
  </si>
  <si>
    <t>18OZ</t>
  </si>
  <si>
    <t>09DS</t>
  </si>
  <si>
    <t>23EA</t>
  </si>
  <si>
    <t>18NU</t>
  </si>
  <si>
    <t>16AJ</t>
  </si>
  <si>
    <t>04IA</t>
  </si>
  <si>
    <t>15WJ</t>
  </si>
  <si>
    <t>Acces Points</t>
  </si>
  <si>
    <t>Gateway</t>
  </si>
  <si>
    <t>Bets Frijling</t>
  </si>
  <si>
    <t>Wijdewormer</t>
  </si>
  <si>
    <t>Wagemaker</t>
  </si>
  <si>
    <t>Delta Beethoven</t>
  </si>
  <si>
    <t>De Delta Delfland</t>
  </si>
  <si>
    <t xml:space="preserve">BloeiendePerelaar  </t>
  </si>
  <si>
    <t xml:space="preserve">Blauwe Morgenster  </t>
  </si>
  <si>
    <t xml:space="preserve">Randwijk  </t>
  </si>
  <si>
    <t xml:space="preserve">Fuik  </t>
  </si>
  <si>
    <t xml:space="preserve">Willem Eggert  </t>
  </si>
  <si>
    <t xml:space="preserve">Wheermolen  </t>
  </si>
  <si>
    <t xml:space="preserve">Ranonkel  </t>
  </si>
  <si>
    <t xml:space="preserve">Parelhof  </t>
  </si>
  <si>
    <t xml:space="preserve">Noorderlicht  </t>
  </si>
  <si>
    <t xml:space="preserve">Harpoen  </t>
  </si>
  <si>
    <t xml:space="preserve">Fuut  </t>
  </si>
  <si>
    <t xml:space="preserve">Havenrakkers  </t>
  </si>
  <si>
    <t xml:space="preserve">Kweekvijver  </t>
  </si>
  <si>
    <t xml:space="preserve">Overhaal  </t>
  </si>
  <si>
    <t xml:space="preserve">Rietkraag  </t>
  </si>
  <si>
    <t xml:space="preserve">Gouwzee  </t>
  </si>
  <si>
    <t xml:space="preserve">Eendragt  </t>
  </si>
  <si>
    <t xml:space="preserve">Noordeschool  </t>
  </si>
  <si>
    <t xml:space="preserve">Weremere  </t>
  </si>
  <si>
    <t xml:space="preserve">PrinsesBeatrix  </t>
  </si>
  <si>
    <t xml:space="preserve">MeesterHaye  </t>
  </si>
  <si>
    <t xml:space="preserve">Tangram  </t>
  </si>
  <si>
    <t xml:space="preserve">Weidevogels  </t>
  </si>
  <si>
    <t xml:space="preserve">Koempoelan  </t>
  </si>
  <si>
    <t xml:space="preserve">NieuweWereld  </t>
  </si>
  <si>
    <t xml:space="preserve">Oeboentoe  </t>
  </si>
  <si>
    <t xml:space="preserve">Tilletje  </t>
  </si>
  <si>
    <t xml:space="preserve">Middelie  </t>
  </si>
  <si>
    <t>Core Switch</t>
  </si>
  <si>
    <t>WiFi Switch</t>
  </si>
  <si>
    <t>USG-Pro Gateway</t>
  </si>
  <si>
    <t>US 24 Switch</t>
  </si>
  <si>
    <t>USW Pro 24 PoE</t>
  </si>
  <si>
    <t xml:space="preserve">De Stap  </t>
  </si>
  <si>
    <t>M.L. Kingschool</t>
  </si>
  <si>
    <t xml:space="preserve">Carousel  </t>
  </si>
  <si>
    <t>US 8 PoE  Switch</t>
  </si>
  <si>
    <t>Koningsspil</t>
  </si>
  <si>
    <t>Desktop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</si>
</sst>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Standaard" xfId="0" builtinId="0"/>
  </cellStyles>
  <dxfs count="2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06B1E3F-8805-459D-B95C-43C026A8104A}" autoFormatId="16" applyNumberFormats="0" applyBorderFormats="0" applyFontFormats="0" applyPatternFormats="0" applyAlignmentFormats="0" applyWidthHeightFormats="0">
  <queryTableRefresh nextId="15">
    <queryTableFields count="11">
      <queryTableField id="1" name="Status" tableColumnId="1"/>
      <queryTableField id="2" name="Host Name" tableColumnId="2"/>
      <queryTableField id="3" name="Network Policy" tableColumnId="3"/>
      <queryTableField id="4" name="Uptime" tableColumnId="4"/>
      <queryTableField id="13" dataBound="0" tableColumnId="13"/>
      <queryTableField id="5" name="MGT IP Address" tableColumnId="5"/>
      <queryTableField id="6" name="Clients" tableColumnId="6"/>
      <queryTableField id="14" dataBound="0" tableColumnId="14"/>
      <queryTableField id="7" name="MAC" tableColumnId="7"/>
      <queryTableField id="8" name="Location" tableColumnId="8"/>
      <queryTableField id="9" name="Serial #" tableColumnId="9"/>
    </queryTableFields>
    <queryTableDeletedFields count="3">
      <deletedField name="Model"/>
      <deletedField name="OS Version"/>
      <deletedField name="Updated 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357342-2C3D-46F5-B753-25B02489E5B4}" name="devicemanagement_deviceList_en_v1_85888" displayName="devicemanagement_deviceList_en_v1_85888" ref="A1:K39" tableType="queryTable" totalsRowCount="1">
  <autoFilter ref="A1:K38" xr:uid="{4A357342-2C3D-46F5-B753-25B02489E5B4}"/>
  <sortState xmlns:xlrd2="http://schemas.microsoft.com/office/spreadsheetml/2017/richdata2" ref="A2:K38">
    <sortCondition ref="A1:A38"/>
  </sortState>
  <tableColumns count="11">
    <tableColumn id="1" xr3:uid="{7845CC7A-FC99-44AE-8DD8-8519BEF5F5DD}" uniqueName="1" name="Brinnummer" queryTableFieldId="1" dataDxfId="21" totalsRowDxfId="19"/>
    <tableColumn id="2" xr3:uid="{96CDB45A-BC43-49AF-BDFE-B1ACA1CB36A7}" uniqueName="2" name="Host Name" queryTableFieldId="2" dataDxfId="20" totalsRowDxfId="18"/>
    <tableColumn id="3" xr3:uid="{021707F7-3111-43E1-A3B1-7B559981E21B}" uniqueName="3" name="Acces Points" totalsRowFunction="custom" queryTableFieldId="3" dataDxfId="16" totalsRowDxfId="17">
      <totalsRowFormula>SUM(C2:C38)</totalsRowFormula>
    </tableColumn>
    <tableColumn id="4" xr3:uid="{8A0C9CF1-B487-4860-AF32-D74E577B65FE}" uniqueName="4" name="Gateway" totalsRowFunction="custom" queryTableFieldId="4" dataDxfId="14" totalsRowDxfId="15">
      <totalsRowFormula>+SUM(D2:D38)</totalsRowFormula>
    </tableColumn>
    <tableColumn id="13" xr3:uid="{F7629DC2-1591-437F-98D1-21ABDA1A4682}" uniqueName="13" name="USG-Pro Gateway" totalsRowFunction="custom" queryTableFieldId="13" dataDxfId="12" totalsRowDxfId="13">
      <totalsRowFormula>SUM(E2:E38)</totalsRowFormula>
    </tableColumn>
    <tableColumn id="5" xr3:uid="{BFB6A43D-B7FA-4CA0-803A-E5623AB0F893}" uniqueName="5" name="Core Switch" totalsRowFunction="custom" queryTableFieldId="5" dataDxfId="10" totalsRowDxfId="11">
      <totalsRowFormula>SUM(F2:F38)</totalsRowFormula>
    </tableColumn>
    <tableColumn id="6" xr3:uid="{64B5D172-04FB-4D64-9873-F4879AF04243}" uniqueName="6" name="WiFi Switch" totalsRowFunction="custom" queryTableFieldId="6" dataDxfId="8" totalsRowDxfId="9">
      <totalsRowFormula>SUM(G2:G38)</totalsRowFormula>
    </tableColumn>
    <tableColumn id="14" xr3:uid="{104025E3-D4A4-4B51-9A55-6D24840E32F3}" uniqueName="14" name="Desktop Switch" totalsRowFunction="custom" queryTableFieldId="14" dataDxfId="6" totalsRowDxfId="7">
      <totalsRowFormula>SUM(H2:H38)</totalsRowFormula>
    </tableColumn>
    <tableColumn id="7" xr3:uid="{5EF79B14-748B-4C51-9C7A-A8E9BE618031}" uniqueName="7" name="US 24 Switch" totalsRowFunction="custom" queryTableFieldId="7" dataDxfId="4" totalsRowDxfId="5">
      <totalsRowFormula>SUM(I2:I38)</totalsRowFormula>
    </tableColumn>
    <tableColumn id="8" xr3:uid="{CB9FFCE2-2E32-440E-93B5-B3B67472FB83}" uniqueName="8" name="US 8 PoE  Switch" totalsRowFunction="custom" queryTableFieldId="8" dataDxfId="2" totalsRowDxfId="3">
      <totalsRowFormula>SUM(J2:J38)</totalsRowFormula>
    </tableColumn>
    <tableColumn id="9" xr3:uid="{CDCA9BD0-B05A-43D6-8985-1AFAAFB75FCF}" uniqueName="9" name="USW Pro 24 PoE" totalsRowFunction="custom" queryTableFieldId="9" dataDxfId="1" totalsRowDxfId="0">
      <totalsRowFormula>SUM(K2:K38)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8407-3038-4D7F-B04C-E14ED21FCA21}">
  <dimension ref="A1:K39"/>
  <sheetViews>
    <sheetView tabSelected="1" workbookViewId="0">
      <selection activeCell="M12" sqref="M12"/>
    </sheetView>
  </sheetViews>
  <sheetFormatPr defaultRowHeight="14.5" x14ac:dyDescent="0.35"/>
  <cols>
    <col min="1" max="1" width="19.1796875" customWidth="1"/>
    <col min="2" max="2" width="27.453125" bestFit="1" customWidth="1"/>
    <col min="3" max="3" width="16.90625" style="4" customWidth="1"/>
    <col min="4" max="4" width="13.81640625" style="4" customWidth="1"/>
    <col min="5" max="5" width="18.7265625" style="4" customWidth="1"/>
    <col min="6" max="6" width="15.453125" style="4" customWidth="1"/>
    <col min="7" max="7" width="13.81640625" style="4" customWidth="1"/>
    <col min="8" max="8" width="17.6328125" style="4" customWidth="1"/>
    <col min="9" max="9" width="17.26953125" style="4" customWidth="1"/>
    <col min="10" max="10" width="19.36328125" style="4" customWidth="1"/>
    <col min="11" max="11" width="17.08984375" style="4" customWidth="1"/>
  </cols>
  <sheetData>
    <row r="1" spans="1:11" x14ac:dyDescent="0.35">
      <c r="A1" t="s">
        <v>1</v>
      </c>
      <c r="B1" t="s">
        <v>0</v>
      </c>
      <c r="C1" s="4" t="s">
        <v>39</v>
      </c>
      <c r="D1" s="4" t="s">
        <v>40</v>
      </c>
      <c r="E1" s="4" t="s">
        <v>76</v>
      </c>
      <c r="F1" s="4" t="s">
        <v>74</v>
      </c>
      <c r="G1" s="4" t="s">
        <v>75</v>
      </c>
      <c r="H1" s="4" t="s">
        <v>84</v>
      </c>
      <c r="I1" s="4" t="s">
        <v>77</v>
      </c>
      <c r="J1" s="4" t="s">
        <v>82</v>
      </c>
      <c r="K1" s="4" t="s">
        <v>78</v>
      </c>
    </row>
    <row r="2" spans="1:11" x14ac:dyDescent="0.35">
      <c r="A2" t="s">
        <v>2</v>
      </c>
      <c r="B2" t="s">
        <v>41</v>
      </c>
      <c r="C2" s="4">
        <v>16</v>
      </c>
      <c r="E2" s="4">
        <v>1</v>
      </c>
      <c r="I2" s="4">
        <v>1</v>
      </c>
      <c r="K2" s="4">
        <v>1</v>
      </c>
    </row>
    <row r="3" spans="1:11" x14ac:dyDescent="0.35">
      <c r="A3" t="s">
        <v>37</v>
      </c>
      <c r="B3" t="s">
        <v>42</v>
      </c>
      <c r="C3" s="4">
        <v>10</v>
      </c>
      <c r="D3" s="4">
        <v>1</v>
      </c>
      <c r="F3" s="4">
        <v>1</v>
      </c>
    </row>
    <row r="4" spans="1:11" x14ac:dyDescent="0.35">
      <c r="A4" t="s">
        <v>33</v>
      </c>
      <c r="B4" t="s">
        <v>43</v>
      </c>
      <c r="C4" s="4">
        <v>11</v>
      </c>
      <c r="D4" s="4">
        <v>1</v>
      </c>
      <c r="F4" s="4">
        <v>1</v>
      </c>
    </row>
    <row r="5" spans="1:11" x14ac:dyDescent="0.35">
      <c r="A5" t="s">
        <v>4</v>
      </c>
      <c r="B5" t="s">
        <v>46</v>
      </c>
      <c r="C5" s="4">
        <v>20</v>
      </c>
      <c r="D5" s="4">
        <v>1</v>
      </c>
      <c r="F5" s="4">
        <v>2</v>
      </c>
    </row>
    <row r="6" spans="1:11" x14ac:dyDescent="0.35">
      <c r="A6" t="s">
        <v>7</v>
      </c>
      <c r="B6" t="s">
        <v>79</v>
      </c>
      <c r="C6" s="4">
        <v>12</v>
      </c>
      <c r="D6" s="4">
        <v>1</v>
      </c>
      <c r="F6" s="4">
        <v>1</v>
      </c>
      <c r="H6" s="4">
        <v>1</v>
      </c>
    </row>
    <row r="7" spans="1:11" x14ac:dyDescent="0.35">
      <c r="A7" t="s">
        <v>3</v>
      </c>
      <c r="B7" t="s">
        <v>47</v>
      </c>
      <c r="C7" s="4">
        <v>21</v>
      </c>
      <c r="D7" s="4">
        <v>1</v>
      </c>
      <c r="F7" s="4">
        <v>1</v>
      </c>
      <c r="G7" s="4">
        <v>1</v>
      </c>
    </row>
    <row r="8" spans="1:11" x14ac:dyDescent="0.35">
      <c r="A8" t="s">
        <v>28</v>
      </c>
      <c r="B8" t="s">
        <v>48</v>
      </c>
      <c r="C8" s="4">
        <v>10</v>
      </c>
      <c r="D8" s="4">
        <v>1</v>
      </c>
      <c r="F8" s="4">
        <v>1</v>
      </c>
      <c r="G8" s="4">
        <v>1</v>
      </c>
    </row>
    <row r="9" spans="1:11" x14ac:dyDescent="0.35">
      <c r="A9" s="1" t="s">
        <v>9</v>
      </c>
      <c r="B9" t="s">
        <v>49</v>
      </c>
      <c r="C9" s="4">
        <v>4</v>
      </c>
      <c r="D9" s="4">
        <v>1</v>
      </c>
      <c r="F9" s="4">
        <v>1</v>
      </c>
    </row>
    <row r="10" spans="1:11" x14ac:dyDescent="0.35">
      <c r="A10" s="1" t="s">
        <v>19</v>
      </c>
      <c r="B10" t="s">
        <v>80</v>
      </c>
      <c r="C10" s="4">
        <v>27</v>
      </c>
      <c r="D10" s="4">
        <v>1</v>
      </c>
      <c r="F10" s="4">
        <v>2</v>
      </c>
      <c r="J10" s="4">
        <v>1</v>
      </c>
    </row>
    <row r="11" spans="1:11" x14ac:dyDescent="0.35">
      <c r="A11" s="2" t="s">
        <v>38</v>
      </c>
      <c r="B11" t="s">
        <v>50</v>
      </c>
      <c r="C11" s="4">
        <v>19</v>
      </c>
      <c r="D11" s="4">
        <v>1</v>
      </c>
      <c r="F11" s="4">
        <v>1</v>
      </c>
    </row>
    <row r="12" spans="1:11" x14ac:dyDescent="0.35">
      <c r="A12" t="s">
        <v>36</v>
      </c>
      <c r="B12" t="s">
        <v>51</v>
      </c>
      <c r="C12" s="4">
        <v>20</v>
      </c>
      <c r="D12" s="4">
        <v>1</v>
      </c>
      <c r="F12" s="4">
        <v>2</v>
      </c>
    </row>
    <row r="13" spans="1:11" x14ac:dyDescent="0.35">
      <c r="A13" t="s">
        <v>5</v>
      </c>
      <c r="B13" t="s">
        <v>81</v>
      </c>
      <c r="C13" s="4">
        <v>11</v>
      </c>
      <c r="D13" s="4">
        <v>1</v>
      </c>
      <c r="F13" s="4">
        <v>1</v>
      </c>
    </row>
    <row r="14" spans="1:11" x14ac:dyDescent="0.35">
      <c r="A14" t="s">
        <v>29</v>
      </c>
      <c r="B14" t="s">
        <v>52</v>
      </c>
      <c r="C14" s="4">
        <v>12</v>
      </c>
      <c r="D14" s="4">
        <v>1</v>
      </c>
      <c r="F14" s="4">
        <v>1</v>
      </c>
    </row>
    <row r="15" spans="1:11" x14ac:dyDescent="0.35">
      <c r="A15" t="s">
        <v>25</v>
      </c>
      <c r="B15" t="s">
        <v>53</v>
      </c>
      <c r="C15" s="4">
        <v>18</v>
      </c>
      <c r="D15" s="4">
        <v>1</v>
      </c>
      <c r="F15" s="4">
        <v>2</v>
      </c>
      <c r="K15" s="4">
        <v>1</v>
      </c>
    </row>
    <row r="16" spans="1:11" x14ac:dyDescent="0.35">
      <c r="A16" t="s">
        <v>21</v>
      </c>
      <c r="B16" t="s">
        <v>54</v>
      </c>
      <c r="C16" s="4">
        <v>7</v>
      </c>
      <c r="D16" s="4">
        <v>1</v>
      </c>
      <c r="F16" s="4">
        <v>1</v>
      </c>
    </row>
    <row r="17" spans="1:10" x14ac:dyDescent="0.35">
      <c r="A17" t="s">
        <v>12</v>
      </c>
      <c r="B17" t="s">
        <v>55</v>
      </c>
      <c r="C17" s="4">
        <v>7</v>
      </c>
      <c r="D17" s="4">
        <v>1</v>
      </c>
      <c r="F17" s="4">
        <v>1</v>
      </c>
      <c r="J17" s="4">
        <v>1</v>
      </c>
    </row>
    <row r="18" spans="1:10" x14ac:dyDescent="0.35">
      <c r="A18" t="s">
        <v>10</v>
      </c>
      <c r="B18" t="s">
        <v>56</v>
      </c>
      <c r="C18" s="4">
        <v>7</v>
      </c>
      <c r="D18" s="4">
        <v>1</v>
      </c>
      <c r="F18" s="4">
        <v>1</v>
      </c>
    </row>
    <row r="19" spans="1:10" x14ac:dyDescent="0.35">
      <c r="A19" t="s">
        <v>13</v>
      </c>
      <c r="B19" t="s">
        <v>57</v>
      </c>
      <c r="C19" s="4">
        <v>17</v>
      </c>
      <c r="E19" s="4">
        <v>1</v>
      </c>
      <c r="F19" s="4">
        <v>2</v>
      </c>
    </row>
    <row r="20" spans="1:10" x14ac:dyDescent="0.35">
      <c r="A20" t="s">
        <v>16</v>
      </c>
      <c r="B20" t="s">
        <v>58</v>
      </c>
      <c r="C20" s="4">
        <v>18</v>
      </c>
      <c r="D20" s="4">
        <v>1</v>
      </c>
      <c r="F20" s="4">
        <v>1</v>
      </c>
      <c r="J20" s="4">
        <v>1</v>
      </c>
    </row>
    <row r="21" spans="1:10" x14ac:dyDescent="0.35">
      <c r="A21" t="s">
        <v>24</v>
      </c>
      <c r="B21" t="s">
        <v>59</v>
      </c>
      <c r="C21" s="4">
        <v>5</v>
      </c>
      <c r="D21" s="4">
        <v>1</v>
      </c>
      <c r="F21" s="4">
        <v>1</v>
      </c>
    </row>
    <row r="22" spans="1:10" x14ac:dyDescent="0.35">
      <c r="A22" t="s">
        <v>30</v>
      </c>
      <c r="B22" t="s">
        <v>60</v>
      </c>
      <c r="C22" s="4">
        <v>10</v>
      </c>
      <c r="D22" s="4">
        <v>1</v>
      </c>
      <c r="F22" s="4">
        <v>1</v>
      </c>
    </row>
    <row r="23" spans="1:10" x14ac:dyDescent="0.35">
      <c r="A23" t="s">
        <v>11</v>
      </c>
      <c r="B23" t="s">
        <v>61</v>
      </c>
      <c r="C23" s="4">
        <v>13</v>
      </c>
      <c r="D23" s="4">
        <v>1</v>
      </c>
      <c r="F23" s="4">
        <v>1</v>
      </c>
    </row>
    <row r="24" spans="1:10" x14ac:dyDescent="0.35">
      <c r="A24" t="s">
        <v>8</v>
      </c>
      <c r="B24" t="s">
        <v>62</v>
      </c>
      <c r="C24" s="4">
        <v>16</v>
      </c>
      <c r="D24" s="4">
        <v>1</v>
      </c>
      <c r="F24" s="4">
        <v>1</v>
      </c>
      <c r="G24" s="4">
        <v>1</v>
      </c>
    </row>
    <row r="25" spans="1:10" x14ac:dyDescent="0.35">
      <c r="A25" t="s">
        <v>22</v>
      </c>
      <c r="B25" t="s">
        <v>63</v>
      </c>
      <c r="C25" s="4">
        <v>13</v>
      </c>
      <c r="E25" s="4">
        <v>1</v>
      </c>
      <c r="F25" s="4">
        <v>1</v>
      </c>
    </row>
    <row r="26" spans="1:10" x14ac:dyDescent="0.35">
      <c r="A26" t="s">
        <v>35</v>
      </c>
      <c r="B26" t="s">
        <v>64</v>
      </c>
      <c r="C26" s="4">
        <v>15</v>
      </c>
      <c r="D26" s="4">
        <v>1</v>
      </c>
      <c r="F26" s="4">
        <v>1</v>
      </c>
      <c r="J26" s="4">
        <v>1</v>
      </c>
    </row>
    <row r="27" spans="1:10" x14ac:dyDescent="0.35">
      <c r="A27" t="s">
        <v>32</v>
      </c>
      <c r="B27" t="s">
        <v>72</v>
      </c>
      <c r="C27" s="4">
        <v>5</v>
      </c>
      <c r="D27" s="4">
        <v>1</v>
      </c>
      <c r="F27" s="4">
        <v>1</v>
      </c>
    </row>
    <row r="28" spans="1:10" x14ac:dyDescent="0.35">
      <c r="A28" s="3" t="s">
        <v>15</v>
      </c>
      <c r="B28" s="3" t="s">
        <v>83</v>
      </c>
      <c r="C28" s="5">
        <v>19</v>
      </c>
      <c r="D28" s="5">
        <v>1</v>
      </c>
      <c r="F28" s="4">
        <v>2</v>
      </c>
      <c r="I28" s="5">
        <v>1</v>
      </c>
      <c r="J28" s="5"/>
    </row>
    <row r="29" spans="1:10" x14ac:dyDescent="0.35">
      <c r="A29" t="s">
        <v>18</v>
      </c>
      <c r="B29" t="s">
        <v>73</v>
      </c>
      <c r="C29" s="4">
        <v>5</v>
      </c>
      <c r="D29" s="4">
        <v>1</v>
      </c>
      <c r="F29" s="4">
        <v>1</v>
      </c>
    </row>
    <row r="30" spans="1:10" x14ac:dyDescent="0.35">
      <c r="A30" t="s">
        <v>27</v>
      </c>
      <c r="B30" t="s">
        <v>65</v>
      </c>
      <c r="C30" s="4">
        <v>6</v>
      </c>
      <c r="D30" s="4">
        <v>1</v>
      </c>
      <c r="F30" s="4">
        <v>1</v>
      </c>
    </row>
    <row r="31" spans="1:10" x14ac:dyDescent="0.35">
      <c r="A31" t="s">
        <v>17</v>
      </c>
      <c r="B31" t="s">
        <v>66</v>
      </c>
      <c r="C31" s="4">
        <v>5</v>
      </c>
      <c r="D31" s="4">
        <v>1</v>
      </c>
      <c r="F31" s="4">
        <v>1</v>
      </c>
    </row>
    <row r="32" spans="1:10" x14ac:dyDescent="0.35">
      <c r="A32" t="s">
        <v>31</v>
      </c>
      <c r="B32" t="s">
        <v>67</v>
      </c>
      <c r="C32" s="4">
        <v>18</v>
      </c>
      <c r="D32" s="4">
        <v>1</v>
      </c>
      <c r="F32" s="4">
        <v>1</v>
      </c>
      <c r="J32" s="4">
        <v>1</v>
      </c>
    </row>
    <row r="33" spans="1:11" x14ac:dyDescent="0.35">
      <c r="A33" t="s">
        <v>6</v>
      </c>
      <c r="B33" t="s">
        <v>45</v>
      </c>
      <c r="C33" s="4">
        <v>13</v>
      </c>
      <c r="D33" s="4">
        <v>1</v>
      </c>
      <c r="F33" s="4">
        <v>1</v>
      </c>
    </row>
    <row r="34" spans="1:11" x14ac:dyDescent="0.35">
      <c r="A34" t="s">
        <v>34</v>
      </c>
      <c r="B34" t="s">
        <v>68</v>
      </c>
      <c r="C34" s="4">
        <v>28</v>
      </c>
      <c r="E34" s="4">
        <v>1</v>
      </c>
      <c r="F34" s="4">
        <v>2</v>
      </c>
      <c r="J34" s="4">
        <v>1</v>
      </c>
    </row>
    <row r="35" spans="1:11" x14ac:dyDescent="0.35">
      <c r="A35" t="s">
        <v>26</v>
      </c>
      <c r="B35" t="s">
        <v>44</v>
      </c>
      <c r="C35" s="4">
        <v>12</v>
      </c>
      <c r="D35" s="4">
        <v>1</v>
      </c>
      <c r="F35" s="4">
        <v>1</v>
      </c>
    </row>
    <row r="36" spans="1:11" x14ac:dyDescent="0.35">
      <c r="A36" t="s">
        <v>14</v>
      </c>
      <c r="B36" t="s">
        <v>69</v>
      </c>
      <c r="C36" s="4">
        <v>12</v>
      </c>
      <c r="D36" s="4">
        <v>1</v>
      </c>
      <c r="F36" s="4">
        <v>1</v>
      </c>
      <c r="G36" s="4">
        <v>1</v>
      </c>
    </row>
    <row r="37" spans="1:11" x14ac:dyDescent="0.35">
      <c r="A37" t="s">
        <v>20</v>
      </c>
      <c r="B37" t="s">
        <v>70</v>
      </c>
      <c r="C37" s="4">
        <v>12</v>
      </c>
      <c r="D37" s="4">
        <v>1</v>
      </c>
      <c r="F37" s="4">
        <v>1</v>
      </c>
    </row>
    <row r="38" spans="1:11" x14ac:dyDescent="0.35">
      <c r="A38" t="s">
        <v>23</v>
      </c>
      <c r="B38" t="s">
        <v>71</v>
      </c>
      <c r="C38" s="4">
        <v>16</v>
      </c>
      <c r="D38" s="4">
        <v>1</v>
      </c>
      <c r="F38" s="4">
        <v>1</v>
      </c>
    </row>
    <row r="39" spans="1:11" x14ac:dyDescent="0.35">
      <c r="A39" s="3"/>
      <c r="B39" s="3"/>
      <c r="C39" s="5">
        <f>SUM(C2:C38)</f>
        <v>490</v>
      </c>
      <c r="D39" s="5">
        <f>+SUM(D2:D38)</f>
        <v>33</v>
      </c>
      <c r="E39" s="5">
        <f>SUM(E2:E38)</f>
        <v>4</v>
      </c>
      <c r="F39" s="4">
        <f>SUM(F2:F38)</f>
        <v>43</v>
      </c>
      <c r="G39" s="4">
        <f>SUM(G2:G38)</f>
        <v>4</v>
      </c>
      <c r="H39" s="4">
        <f>SUM(H2:H38)</f>
        <v>1</v>
      </c>
      <c r="I39" s="5">
        <f>SUM(I2:I38)</f>
        <v>2</v>
      </c>
      <c r="J39" s="5">
        <f>SUM(J2:J38)</f>
        <v>6</v>
      </c>
      <c r="K39" s="4">
        <f>SUM(K2:K38)</f>
        <v>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9FA3-11D2-48C1-8592-DABB5845D1C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E A A B Q S w M E F A A C A A g A s W V l X D q b E h m k A A A A 9 g A A A B I A H A B D b 2 5 m a W c v U G F j a 2 F n Z S 5 4 b W w g o h g A K K A U A A A A A A A A A A A A A A A A A A A A A A A A A A A A h Y 9 N D o I w G E S v Q r q n P x A T Q k p Z u A V j Y m L c N q V C I 3 w Y W i x 3 c + G R v I I Y R d 2 5 n D d v M X O / 3 n g + d W 1 w 0 Y M 1 P W S I Y Y o C D a q v D N Q Z G t 0 x T F A u + F a q k 6 x 1 M M t g 0 8 l W G W q c O 6 e E e O + x j 3 E / 1 C S i l J F D W e x U o z u J P r L 5 L 4 c G r J O g N B J 8 / x o j I s x W D M d R g i k n C + S l g a 8 Q z X u f 7 Q / k 6 7 F 1 4 6 A F t O G m 4 G S J n L w / i A d Q S w M E F A A C A A g A s W V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l Z V x n j 5 x R o w E A A B Q D A A A T A B w A R m 9 y b X V s Y X M v U 2 V j d G l v b j E u b S C i G A A o o B Q A A A A A A A A A A A A A A A A A A A A A A A A A A A B 9 U s F u E z E Q P R M p / z B y L 4 m 0 W A 2 C K m q 1 h 7 A B W q l N U 2 3 S S 8 P B r I e t w W t H 9 u y G N M q / 1 8 5 W B H U B X + z x m 3 l v n s c e C 1 L W Q N 7 u o 4 t + r 9 / z j 8 K h h B M m s V E F V s K I E i s 0 B O 3 F t f I E a N 4 2 I x h / G I / H D F L Q S P 0 e h P X R B b o U M t / w q S 3 q W D b 4 r D T y z B o K g R + w 7 H y 1 9 O j 8 a q O F V J V y f C 2 0 F p 5 W U 7 s x 2 g r p V 6 + l + V G a H 6 T 5 Q Z o X v m H D 5 G G K O h A R u p S 9 Y Q l k V t e V 8 e n o X Q K f T G G l M m U I T k 8 T u K s t Y U 5 b j e n x y G f W 4 N d h 0 l o 4 Y Z c o Z G g Q K i R o 0 D 1 a W 0 o w q k F R R 7 M L 8 S 3 U z J 2 t A s F L 7 i A a T + D h 5 X a i d V 4 I L Z x P y d V / c i + 2 a 4 Q S N + r H k y r l k W 7 h h P H f r a v a 5 m O a H / y / l W S 3 Y z k J q n 3 w T J G X 8 B f t E 9 i x S x t m N B M V d p A Z 0 s a 6 n z C 3 W h X b D r x c k / p L 1 c 2 X B V z N Y S K l Q x / l r g y d v e e x y w O e a R W H 2 w V u J l m H 7 N o W I n 6 3 D p C j U 0 K H R + r S W I m 6 k 3 + b w 3 1 4 n J b q V c V y L Q W F b 3 z 7 W y b G 0 d x + P + z 3 l P n H Q C 6 e A V B L A Q I t A B Q A A g A I A L F l Z V w 6 m x I Z p A A A A P Y A A A A S A A A A A A A A A A A A A A A A A A A A A A B D b 2 5 m a W c v U G F j a 2 F n Z S 5 4 b W x Q S w E C L Q A U A A I A C A C x Z W V c D 8 r p q 6 Q A A A D p A A A A E w A A A A A A A A A A A A A A A A D w A A A A W 0 N v b n R l b n R f V H l w Z X N d L n h t b F B L A Q I t A B Q A A g A I A L F l Z V x n j 5 x R o w E A A B Q D A A A T A A A A A A A A A A A A A A A A A O E B A A B G b 3 J t d W x h c y 9 T Z W N 0 a W 9 u M S 5 t U E s F B g A A A A A D A A M A w g A A A N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4 S A A A A A A A A j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Z X Z p Y 2 V t Y W 5 h Z 2 V t Z W 5 0 J T I w Z G V 2 a W N l T G l z d C U y M G V u L X Y x J T I w O D U 4 O D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0 N j k y Y W Y 2 Y S 1 j Y z k z L T Q 1 O D c t Y W E 1 M C 1 l O W Q 2 Z D R l M z V j Z W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G V 2 a W N l b W F u Y W d l b W V u d F 9 k Z X Z p Y 2 V M a X N 0 X 2 V u X 3 Y x X z g 1 O D g 4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w N V Q x M T o 0 N T o z N S 4 2 M z M 2 N D g y W i I g L z 4 8 R W 5 0 c n k g V H l w Z T 0 i R m l s b E N v b H V t b l R 5 c G V z I i B W Y W x 1 Z T 0 i c 0 J n W U d C Z 0 1 E Q m d Z R E J n T U g i I C 8 + P E V u d H J 5 I F R 5 c G U 9 I k Z p b G x D b 2 x 1 b W 5 O Y W 1 l c y I g V m F s d W U 9 I n N b J n F 1 b 3 Q 7 U 3 R h d H V z J n F 1 b 3 Q 7 L C Z x d W 9 0 O 0 h v c 3 Q g T m F t Z S Z x d W 9 0 O y w m c X V v d D t O Z X R 3 b 3 J r I F B v b G l j e S Z x d W 9 0 O y w m c X V v d D t V c H R p b W U m c X V v d D s s J n F 1 b 3 Q 7 T U d U I E l Q I E F k Z H J l c 3 M m c X V v d D s s J n F 1 b 3 Q 7 Q 2 x p Z W 5 0 c y Z x d W 9 0 O y w m c X V v d D t N Q U M m c X V v d D s s J n F 1 b 3 Q 7 T G 9 j Y X R p b 2 4 m c X V v d D s s J n F 1 b 3 Q 7 U 2 V y a W F s I C M m c X V v d D s s J n F 1 b 3 Q 7 T W 9 k Z W w m c X V v d D s s J n F 1 b 3 Q 7 T 1 M g V m V y c 2 l v b i Z x d W 9 0 O y w m c X V v d D t V c G R h d G V k I E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l d m l j Z W 1 h b m F n Z W 1 l b n Q g Z G V 2 a W N l T G l z d C B l b i 1 2 M S A 4 N T g 4 O C 9 B d X R v U m V t b 3 Z l Z E N v b H V t b n M x L n t T d G F 0 d X M s M H 0 m c X V v d D s s J n F 1 b 3 Q 7 U 2 V j d G l v b j E v Z G V 2 a W N l b W F u Y W d l b W V u d C B k Z X Z p Y 2 V M a X N 0 I G V u L X Y x I D g 1 O D g 4 L 0 F 1 d G 9 S Z W 1 v d m V k Q 2 9 s d W 1 u c z E u e 0 h v c 3 Q g T m F t Z S w x f S Z x d W 9 0 O y w m c X V v d D t T Z W N 0 a W 9 u M S 9 k Z X Z p Y 2 V t Y W 5 h Z 2 V t Z W 5 0 I G R l d m l j Z U x p c 3 Q g Z W 4 t d j E g O D U 4 O D g v Q X V 0 b 1 J l b W 9 2 Z W R D b 2 x 1 b W 5 z M S 5 7 T m V 0 d 2 9 y a y B Q b 2 x p Y 3 k s M n 0 m c X V v d D s s J n F 1 b 3 Q 7 U 2 V j d G l v b j E v Z G V 2 a W N l b W F u Y W d l b W V u d C B k Z X Z p Y 2 V M a X N 0 I G V u L X Y x I D g 1 O D g 4 L 0 F 1 d G 9 S Z W 1 v d m V k Q 2 9 s d W 1 u c z E u e 1 V w d G l t Z S w z f S Z x d W 9 0 O y w m c X V v d D t T Z W N 0 a W 9 u M S 9 k Z X Z p Y 2 V t Y W 5 h Z 2 V t Z W 5 0 I G R l d m l j Z U x p c 3 Q g Z W 4 t d j E g O D U 4 O D g v Q X V 0 b 1 J l b W 9 2 Z W R D b 2 x 1 b W 5 z M S 5 7 T U d U I E l Q I E F k Z H J l c 3 M s N H 0 m c X V v d D s s J n F 1 b 3 Q 7 U 2 V j d G l v b j E v Z G V 2 a W N l b W F u Y W d l b W V u d C B k Z X Z p Y 2 V M a X N 0 I G V u L X Y x I D g 1 O D g 4 L 0 F 1 d G 9 S Z W 1 v d m V k Q 2 9 s d W 1 u c z E u e 0 N s a W V u d H M s N X 0 m c X V v d D s s J n F 1 b 3 Q 7 U 2 V j d G l v b j E v Z G V 2 a W N l b W F u Y W d l b W V u d C B k Z X Z p Y 2 V M a X N 0 I G V u L X Y x I D g 1 O D g 4 L 0 F 1 d G 9 S Z W 1 v d m V k Q 2 9 s d W 1 u c z E u e 0 1 B Q y w 2 f S Z x d W 9 0 O y w m c X V v d D t T Z W N 0 a W 9 u M S 9 k Z X Z p Y 2 V t Y W 5 h Z 2 V t Z W 5 0 I G R l d m l j Z U x p c 3 Q g Z W 4 t d j E g O D U 4 O D g v Q X V 0 b 1 J l b W 9 2 Z W R D b 2 x 1 b W 5 z M S 5 7 T G 9 j Y X R p b 2 4 s N 3 0 m c X V v d D s s J n F 1 b 3 Q 7 U 2 V j d G l v b j E v Z G V 2 a W N l b W F u Y W d l b W V u d C B k Z X Z p Y 2 V M a X N 0 I G V u L X Y x I D g 1 O D g 4 L 0 F 1 d G 9 S Z W 1 v d m V k Q 2 9 s d W 1 u c z E u e 1 N l c m l h b C A j L D h 9 J n F 1 b 3 Q 7 L C Z x d W 9 0 O 1 N l Y 3 R p b 2 4 x L 2 R l d m l j Z W 1 h b m F n Z W 1 l b n Q g Z G V 2 a W N l T G l z d C B l b i 1 2 M S A 4 N T g 4 O C 9 B d X R v U m V t b 3 Z l Z E N v b H V t b n M x L n t N b 2 R l b C w 5 f S Z x d W 9 0 O y w m c X V v d D t T Z W N 0 a W 9 u M S 9 k Z X Z p Y 2 V t Y W 5 h Z 2 V t Z W 5 0 I G R l d m l j Z U x p c 3 Q g Z W 4 t d j E g O D U 4 O D g v Q X V 0 b 1 J l b W 9 2 Z W R D b 2 x 1 b W 5 z M S 5 7 T 1 M g V m V y c 2 l v b i w x M H 0 m c X V v d D s s J n F 1 b 3 Q 7 U 2 V j d G l v b j E v Z G V 2 a W N l b W F u Y W d l b W V u d C B k Z X Z p Y 2 V M a X N 0 I G V u L X Y x I D g 1 O D g 4 L 0 F 1 d G 9 S Z W 1 v d m V k Q 2 9 s d W 1 u c z E u e 1 V w Z G F 0 Z W Q g T 2 4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k Z X Z p Y 2 V t Y W 5 h Z 2 V t Z W 5 0 I G R l d m l j Z U x p c 3 Q g Z W 4 t d j E g O D U 4 O D g v Q X V 0 b 1 J l b W 9 2 Z W R D b 2 x 1 b W 5 z M S 5 7 U 3 R h d H V z L D B 9 J n F 1 b 3 Q 7 L C Z x d W 9 0 O 1 N l Y 3 R p b 2 4 x L 2 R l d m l j Z W 1 h b m F n Z W 1 l b n Q g Z G V 2 a W N l T G l z d C B l b i 1 2 M S A 4 N T g 4 O C 9 B d X R v U m V t b 3 Z l Z E N v b H V t b n M x L n t I b 3 N 0 I E 5 h b W U s M X 0 m c X V v d D s s J n F 1 b 3 Q 7 U 2 V j d G l v b j E v Z G V 2 a W N l b W F u Y W d l b W V u d C B k Z X Z p Y 2 V M a X N 0 I G V u L X Y x I D g 1 O D g 4 L 0 F 1 d G 9 S Z W 1 v d m V k Q 2 9 s d W 1 u c z E u e 0 5 l d H d v c m s g U G 9 s a W N 5 L D J 9 J n F 1 b 3 Q 7 L C Z x d W 9 0 O 1 N l Y 3 R p b 2 4 x L 2 R l d m l j Z W 1 h b m F n Z W 1 l b n Q g Z G V 2 a W N l T G l z d C B l b i 1 2 M S A 4 N T g 4 O C 9 B d X R v U m V t b 3 Z l Z E N v b H V t b n M x L n t V c H R p b W U s M 3 0 m c X V v d D s s J n F 1 b 3 Q 7 U 2 V j d G l v b j E v Z G V 2 a W N l b W F u Y W d l b W V u d C B k Z X Z p Y 2 V M a X N 0 I G V u L X Y x I D g 1 O D g 4 L 0 F 1 d G 9 S Z W 1 v d m V k Q 2 9 s d W 1 u c z E u e 0 1 H V C B J U C B B Z G R y Z X N z L D R 9 J n F 1 b 3 Q 7 L C Z x d W 9 0 O 1 N l Y 3 R p b 2 4 x L 2 R l d m l j Z W 1 h b m F n Z W 1 l b n Q g Z G V 2 a W N l T G l z d C B l b i 1 2 M S A 4 N T g 4 O C 9 B d X R v U m V t b 3 Z l Z E N v b H V t b n M x L n t D b G l l b n R z L D V 9 J n F 1 b 3 Q 7 L C Z x d W 9 0 O 1 N l Y 3 R p b 2 4 x L 2 R l d m l j Z W 1 h b m F n Z W 1 l b n Q g Z G V 2 a W N l T G l z d C B l b i 1 2 M S A 4 N T g 4 O C 9 B d X R v U m V t b 3 Z l Z E N v b H V t b n M x L n t N Q U M s N n 0 m c X V v d D s s J n F 1 b 3 Q 7 U 2 V j d G l v b j E v Z G V 2 a W N l b W F u Y W d l b W V u d C B k Z X Z p Y 2 V M a X N 0 I G V u L X Y x I D g 1 O D g 4 L 0 F 1 d G 9 S Z W 1 v d m V k Q 2 9 s d W 1 u c z E u e 0 x v Y 2 F 0 a W 9 u L D d 9 J n F 1 b 3 Q 7 L C Z x d W 9 0 O 1 N l Y 3 R p b 2 4 x L 2 R l d m l j Z W 1 h b m F n Z W 1 l b n Q g Z G V 2 a W N l T G l z d C B l b i 1 2 M S A 4 N T g 4 O C 9 B d X R v U m V t b 3 Z l Z E N v b H V t b n M x L n t T Z X J p Y W w g I y w 4 f S Z x d W 9 0 O y w m c X V v d D t T Z W N 0 a W 9 u M S 9 k Z X Z p Y 2 V t Y W 5 h Z 2 V t Z W 5 0 I G R l d m l j Z U x p c 3 Q g Z W 4 t d j E g O D U 4 O D g v Q X V 0 b 1 J l b W 9 2 Z W R D b 2 x 1 b W 5 z M S 5 7 T W 9 k Z W w s O X 0 m c X V v d D s s J n F 1 b 3 Q 7 U 2 V j d G l v b j E v Z G V 2 a W N l b W F u Y W d l b W V u d C B k Z X Z p Y 2 V M a X N 0 I G V u L X Y x I D g 1 O D g 4 L 0 F 1 d G 9 S Z W 1 v d m V k Q 2 9 s d W 1 u c z E u e 0 9 T I F Z l c n N p b 2 4 s M T B 9 J n F 1 b 3 Q 7 L C Z x d W 9 0 O 1 N l Y 3 R p b 2 4 x L 2 R l d m l j Z W 1 h b m F n Z W 1 l b n Q g Z G V 2 a W N l T G l z d C B l b i 1 2 M S A 4 N T g 4 O C 9 B d X R v U m V t b 3 Z l Z E N v b H V t b n M x L n t V c G R h d G V k I E 9 u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V 2 a W N l b W F u Y W d l b W V u d C U y M G R l d m l j Z U x p c 3 Q l M j B l b i 1 2 M S U y M D g 1 O D g 4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Z X Z p Y 2 V t Y W 5 h Z 2 V t Z W 5 0 J T I w Z G V 2 a W N l T G l z d C U y M G V u L X Y x J T I w O D U 4 O D g v S G V h Z G V y c y U y M G 1 l d C U y M H Z l c m h v b 2 d k J T I w b m l 2 Z W F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V 2 a W N l b W F u Y W d l b W V u d C U y M G R l d m l j Z U x p c 3 Q l M j B l b i 1 2 M S U y M D g 1 O D g 4 L 1 R 5 c G U l M j B n Z X d p a n p p Z 2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H w m W 3 G r J 0 C 8 E W h h u i a D u A A A A A A C A A A A A A A Q Z g A A A A E A A C A A A A C S c t D V Q 5 K 5 b 7 X E W d 5 a X H V k 1 k a h I z w R D X 8 P 9 z U x R + 0 L A g A A A A A O g A A A A A I A A C A A A A D e f O y i t 9 E I G P f s 1 R i L X C u 0 x D K Q h 6 s C 9 W l e 5 x Q 0 A 2 G 1 t V A A A A D z K e P P P F + L V F h S 5 0 q P X B Z Z C e t R k C m W F i v 5 Y K 7 b k Q o T 0 B o O 3 n Y V N 0 r B r 5 z x B R j s d 4 M r Y J w 3 S a Y k v j W 5 H c s 5 G / v B t X 5 c H c n D H / X j z i 8 y Q 6 c L X E A A A A B w i w j L d m + 2 v I B g o s 0 Y Y y t i 9 C T 3 d R 9 M U + x J w P + n I a y 0 5 N f p w a x R P y C x d F H h 9 p g U b Z A y Y i i m Q l u j g F V Y Y t 8 m b 5 9 s < / D a t a M a s h u p > 
</file>

<file path=customXml/itemProps1.xml><?xml version="1.0" encoding="utf-8"?>
<ds:datastoreItem xmlns:ds="http://schemas.openxmlformats.org/officeDocument/2006/customXml" ds:itemID="{20D1C571-369D-491C-B93B-8D45417959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devicemanagement deviceList en-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Wladimir Pallast</dc:creator>
  <cp:lastModifiedBy>Judith de Heer - Six</cp:lastModifiedBy>
  <dcterms:created xsi:type="dcterms:W3CDTF">2026-03-05T11:45:02Z</dcterms:created>
  <dcterms:modified xsi:type="dcterms:W3CDTF">2026-03-05T15:55:49Z</dcterms:modified>
</cp:coreProperties>
</file>