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https://irvn.sharepoint.com/sites/LicentieReseller2026/Gedeelde documenten/Aanbesteding Licentie Reseller/Documentatie TenderNed/"/>
    </mc:Choice>
  </mc:AlternateContent>
  <xr:revisionPtr revIDLastSave="510" documentId="11_0AD063A24B8A78AF241698CD9B35BF2DFAD74F21" xr6:coauthVersionLast="47" xr6:coauthVersionMax="47" xr10:uidLastSave="{244335D8-A17F-4CDB-9B5D-4B86DD9FFFC8}"/>
  <bookViews>
    <workbookView xWindow="-108" yWindow="-108" windowWidth="23256" windowHeight="12456" xr2:uid="{00000000-000D-0000-FFFF-FFFF00000000}"/>
  </bookViews>
  <sheets>
    <sheet name="iRvN Software Licenties" sheetId="4" r:id="rId1"/>
    <sheet name="Microsoft licenties" sheetId="5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5" i="5" l="1"/>
  <c r="F35" i="4"/>
</calcChain>
</file>

<file path=xl/sharedStrings.xml><?xml version="1.0" encoding="utf-8"?>
<sst xmlns="http://schemas.openxmlformats.org/spreadsheetml/2006/main" count="387" uniqueCount="152">
  <si>
    <t>Categorie</t>
  </si>
  <si>
    <t>Naam software/dienst</t>
  </si>
  <si>
    <t>Leverancier software/dienst</t>
  </si>
  <si>
    <t>Aantal licenties</t>
  </si>
  <si>
    <t>eind datum</t>
  </si>
  <si>
    <t>Standaard software (gebruikers)</t>
  </si>
  <si>
    <t>Adobe InDesign</t>
  </si>
  <si>
    <t>Adobe Premiere</t>
  </si>
  <si>
    <t>Adobe Professional</t>
  </si>
  <si>
    <t>Adobre Standaard</t>
  </si>
  <si>
    <t>Adoobe Illustrator</t>
  </si>
  <si>
    <t>All Apps</t>
  </si>
  <si>
    <t>Lightroom</t>
  </si>
  <si>
    <t>Aodobe Photoshop</t>
  </si>
  <si>
    <t>Standaard Software</t>
  </si>
  <si>
    <t>Bleubeam Complete, Bluebeam Core</t>
  </si>
  <si>
    <t>Bluebeam</t>
  </si>
  <si>
    <t>Beheer Software</t>
  </si>
  <si>
    <t>Citrix Virtual Apps en Desktops Premium</t>
  </si>
  <si>
    <t>Citrix</t>
  </si>
  <si>
    <t>Foxit PDF Editor &amp; Editor Pro</t>
  </si>
  <si>
    <t>Igel COSMOS Select Pas subscription</t>
  </si>
  <si>
    <t>Igel</t>
  </si>
  <si>
    <t>Ivanti automation site license</t>
  </si>
  <si>
    <t>Ivanti DesktopNow Support - Named User</t>
  </si>
  <si>
    <t>Ivanti</t>
  </si>
  <si>
    <t>Ivanti Security Controls Patch for Server Maintenance + Content Subscription</t>
  </si>
  <si>
    <t>MindManager subscription</t>
  </si>
  <si>
    <t>Miro</t>
  </si>
  <si>
    <t xml:space="preserve">NViDIA VApps </t>
  </si>
  <si>
    <t>NViDIA</t>
  </si>
  <si>
    <t>Nvidea RTX Workstation</t>
  </si>
  <si>
    <t>Nvidea vPC</t>
  </si>
  <si>
    <t>Nvidea RTX virtual server</t>
  </si>
  <si>
    <t>Snagit</t>
  </si>
  <si>
    <t>Teamviewer</t>
  </si>
  <si>
    <t>Treesize</t>
  </si>
  <si>
    <t>VVEnige 3.0 Server Premium (Scheduler) </t>
  </si>
  <si>
    <t>ViceVersa Software</t>
  </si>
  <si>
    <t>Rocket Remote Desktop (visionapp)</t>
  </si>
  <si>
    <t>Rocket Software</t>
  </si>
  <si>
    <t>Wachtwoord Manager</t>
  </si>
  <si>
    <t>BitWarden</t>
  </si>
  <si>
    <t>Bitwarden</t>
  </si>
  <si>
    <t>LanSweeper</t>
  </si>
  <si>
    <t>Enable U 2Secure</t>
  </si>
  <si>
    <t>Enable U</t>
  </si>
  <si>
    <t>Keeper</t>
  </si>
  <si>
    <t>Keeper Security</t>
  </si>
  <si>
    <t>TryHackMe Business </t>
  </si>
  <si>
    <t>TryHackMe</t>
  </si>
  <si>
    <t>Entrust</t>
  </si>
  <si>
    <t>Securabillity</t>
  </si>
  <si>
    <t>Artikelnummer</t>
  </si>
  <si>
    <t>Productomschrijving</t>
  </si>
  <si>
    <t>Start datum</t>
  </si>
  <si>
    <t>Aantal maanden</t>
  </si>
  <si>
    <t>Eind datum</t>
  </si>
  <si>
    <t>Aantal True Up</t>
  </si>
  <si>
    <t>Tenant</t>
  </si>
  <si>
    <t xml:space="preserve">Berg en Dal </t>
  </si>
  <si>
    <t>6QK-00001</t>
  </si>
  <si>
    <t>Azure prepayment</t>
  </si>
  <si>
    <t>KF5-00002</t>
  </si>
  <si>
    <t>Defender O365 P1 Sub Per User</t>
  </si>
  <si>
    <t>TQA-00001</t>
  </si>
  <si>
    <t>Exchange Online (Plan 2)</t>
  </si>
  <si>
    <t>AAD-33200</t>
  </si>
  <si>
    <t>M365 E3 Unified FSA Sub Per User</t>
  </si>
  <si>
    <t>AAD-33204</t>
  </si>
  <si>
    <t>M365 E3 Unified Sub Per User</t>
  </si>
  <si>
    <t>6E6-00003</t>
  </si>
  <si>
    <t>Microsoft Entra ID P2</t>
  </si>
  <si>
    <t>LK6-00004</t>
  </si>
  <si>
    <t>Microsoft Teams Phone Standard</t>
  </si>
  <si>
    <t>KXG-00002</t>
  </si>
  <si>
    <t>Microsoft Teams Shared Devices</t>
  </si>
  <si>
    <t>7LS-00002</t>
  </si>
  <si>
    <t>Planner and Project Plan 3</t>
  </si>
  <si>
    <t>NK4-00002</t>
  </si>
  <si>
    <t>Power BI Pro</t>
  </si>
  <si>
    <t>Microsoft Teams Phone Resource Account</t>
  </si>
  <si>
    <t>Beuningen</t>
  </si>
  <si>
    <t>AAD-33168</t>
  </si>
  <si>
    <t>M365 E5 Unified Sub Per User</t>
  </si>
  <si>
    <t>Heumen</t>
  </si>
  <si>
    <t>83I-00001</t>
  </si>
  <si>
    <t>M365 Copilot Managed Sub Add-on</t>
  </si>
  <si>
    <t>iRvN en WBRN</t>
  </si>
  <si>
    <t>TRA-00047</t>
  </si>
  <si>
    <t>Exchange Online P1 Sub Per User</t>
  </si>
  <si>
    <t>Exchange Online P2 Sub Per User</t>
  </si>
  <si>
    <t>1GJ-00001</t>
  </si>
  <si>
    <t>M365 Apps Enterprise Device Sub Per Device</t>
  </si>
  <si>
    <t>PEP-00002</t>
  </si>
  <si>
    <t>M365 E5 Compliance Sub Per User</t>
  </si>
  <si>
    <t>PEJ-00002</t>
  </si>
  <si>
    <t>M365 E5 Security Sub Per User</t>
  </si>
  <si>
    <t>EP2-01826</t>
  </si>
  <si>
    <t>Microsoft 365 Copilot for Sales</t>
  </si>
  <si>
    <t>1NZ-00004</t>
  </si>
  <si>
    <t>Microsoft Defender for Endpoint Server</t>
  </si>
  <si>
    <t>Microsoft Teams Phone Standard Sub Per User</t>
  </si>
  <si>
    <t>WFI-00005</t>
  </si>
  <si>
    <t>Microsoft Teams Premium</t>
  </si>
  <si>
    <t>V9B-00001</t>
  </si>
  <si>
    <t>Microsoft Teams Rooms Pro Sub Per Device</t>
  </si>
  <si>
    <t>Power BI Pro Sub Per User</t>
  </si>
  <si>
    <t>Project P3 Sub Per User</t>
  </si>
  <si>
    <t>9K3-00002</t>
  </si>
  <si>
    <t>Visio P2 FSA Sub Per User</t>
  </si>
  <si>
    <t>N9U-00002</t>
  </si>
  <si>
    <t>Visio P2 Sub Per User</t>
  </si>
  <si>
    <t>L5D-00162</t>
  </si>
  <si>
    <t>Visual Studio Test Pro MSDN ALng SA</t>
  </si>
  <si>
    <t>6VC-01254</t>
  </si>
  <si>
    <t>Win Remote Desktop Services CAL ALng SA UCAL</t>
  </si>
  <si>
    <t>6VC-02567</t>
  </si>
  <si>
    <t>Win Remote Desktop Services CAL ALng Sub Per User</t>
  </si>
  <si>
    <t>iRvN Cloud</t>
  </si>
  <si>
    <t>iRvN Development</t>
  </si>
  <si>
    <t>iRvN Management</t>
  </si>
  <si>
    <t>CE6-00003</t>
  </si>
  <si>
    <t>EMS E5 Sub Per User</t>
  </si>
  <si>
    <t>QLS-00003</t>
  </si>
  <si>
    <t>Defender Endpoint P2 Sub Per User</t>
  </si>
  <si>
    <t>MGR</t>
  </si>
  <si>
    <t>Mobiliteitsteamrvn</t>
  </si>
  <si>
    <t>Mook en Middelaar</t>
  </si>
  <si>
    <t>Nijmegen</t>
  </si>
  <si>
    <t>1O4-00001</t>
  </si>
  <si>
    <t>Power Automate Premium Sub Per User</t>
  </si>
  <si>
    <t>NymaCON</t>
  </si>
  <si>
    <t>NymaLAB</t>
  </si>
  <si>
    <t>ODRN</t>
  </si>
  <si>
    <t>REF</t>
  </si>
  <si>
    <t>QLS-00007</t>
  </si>
  <si>
    <t>Defender Endpoint P2 SU Defender Endpoint P1 Per User</t>
  </si>
  <si>
    <t>WBRN</t>
  </si>
  <si>
    <t>WDW</t>
  </si>
  <si>
    <t>Datacenter</t>
  </si>
  <si>
    <t>Server &amp; Cloud Enrollment</t>
  </si>
  <si>
    <t>9GA-00313</t>
  </si>
  <si>
    <t>CIS Suite Standard Core ALng SA 2L</t>
  </si>
  <si>
    <t>9GS-00135</t>
  </si>
  <si>
    <t>CIS Suite Datacenter Core ALng SA 2L</t>
  </si>
  <si>
    <t>7NQ-00292</t>
  </si>
  <si>
    <t>SQL Server Standard Core ALng SA 2L</t>
  </si>
  <si>
    <t>Totale waarde</t>
  </si>
  <si>
    <t>Vendor, Adobe</t>
  </si>
  <si>
    <t>Vendor, Foxit</t>
  </si>
  <si>
    <t>Verwachte prijstijging en uitbreiding 25%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</si>
</sst>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€&quot;\ #,##0.00"/>
    <numFmt numFmtId="165" formatCode="dd\-mm\-yyyy;@"/>
    <numFmt numFmtId="166" formatCode="&quot;€&quot;\ #,##0"/>
  </numFmts>
  <fonts count="1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Aptos Narrow"/>
      <family val="2"/>
    </font>
    <font>
      <sz val="11"/>
      <color rgb="FF000000"/>
      <name val="Calibri"/>
      <family val="2"/>
      <scheme val="minor"/>
    </font>
    <font>
      <sz val="12"/>
      <color rgb="FF212121"/>
      <name val="Aptos"/>
      <family val="2"/>
      <charset val="1"/>
    </font>
    <font>
      <b/>
      <sz val="11"/>
      <color rgb="FF33475B"/>
      <name val="Calibri Light"/>
      <family val="2"/>
      <scheme val="maj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horizontal="left" vertical="top" wrapText="1"/>
    </xf>
    <xf numFmtId="164" fontId="0" fillId="0" borderId="0" xfId="0" applyNumberFormat="1" applyAlignment="1">
      <alignment vertical="top" wrapText="1"/>
    </xf>
    <xf numFmtId="0" fontId="8" fillId="0" borderId="0" xfId="0" applyFont="1" applyAlignment="1">
      <alignment wrapText="1"/>
    </xf>
    <xf numFmtId="0" fontId="10" fillId="0" borderId="1" xfId="0" applyFont="1" applyBorder="1" applyAlignment="1">
      <alignment horizontal="left" wrapText="1"/>
    </xf>
    <xf numFmtId="0" fontId="10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right" wrapText="1"/>
    </xf>
    <xf numFmtId="0" fontId="11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right" vertical="center" wrapText="1"/>
    </xf>
    <xf numFmtId="0" fontId="10" fillId="0" borderId="2" xfId="0" applyFont="1" applyBorder="1" applyAlignment="1">
      <alignment horizontal="left" vertical="center" wrapText="1"/>
    </xf>
    <xf numFmtId="14" fontId="7" fillId="0" borderId="2" xfId="0" applyNumberFormat="1" applyFont="1" applyBorder="1" applyAlignment="1">
      <alignment horizontal="center" wrapText="1"/>
    </xf>
    <xf numFmtId="1" fontId="7" fillId="0" borderId="2" xfId="0" applyNumberFormat="1" applyFont="1" applyBorder="1" applyAlignment="1">
      <alignment horizontal="center" vertical="top" shrinkToFit="1"/>
    </xf>
    <xf numFmtId="1" fontId="7" fillId="0" borderId="2" xfId="0" applyNumberFormat="1" applyFont="1" applyBorder="1" applyAlignment="1">
      <alignment horizontal="right" vertical="top" shrinkToFit="1"/>
    </xf>
    <xf numFmtId="1" fontId="0" fillId="0" borderId="0" xfId="0" applyNumberFormat="1"/>
    <xf numFmtId="0" fontId="7" fillId="0" borderId="2" xfId="0" applyFont="1" applyBorder="1" applyAlignment="1">
      <alignment horizontal="left" wrapText="1"/>
    </xf>
    <xf numFmtId="0" fontId="7" fillId="0" borderId="2" xfId="0" applyFont="1" applyBorder="1" applyAlignment="1">
      <alignment horizontal="right" wrapText="1"/>
    </xf>
    <xf numFmtId="0" fontId="11" fillId="0" borderId="2" xfId="0" applyFont="1" applyBorder="1" applyAlignment="1">
      <alignment horizontal="left" vertical="top" wrapText="1"/>
    </xf>
    <xf numFmtId="1" fontId="7" fillId="0" borderId="2" xfId="0" applyNumberFormat="1" applyFont="1" applyBorder="1" applyAlignment="1">
      <alignment horizontal="center" wrapText="1"/>
    </xf>
    <xf numFmtId="165" fontId="7" fillId="0" borderId="2" xfId="0" applyNumberFormat="1" applyFont="1" applyBorder="1" applyAlignment="1">
      <alignment horizontal="center" vertical="top" shrinkToFit="1"/>
    </xf>
    <xf numFmtId="0" fontId="12" fillId="0" borderId="2" xfId="0" applyFont="1" applyBorder="1" applyAlignment="1">
      <alignment horizontal="left" vertical="center" wrapText="1"/>
    </xf>
    <xf numFmtId="14" fontId="7" fillId="0" borderId="2" xfId="0" applyNumberFormat="1" applyFont="1" applyBorder="1" applyAlignment="1">
      <alignment horizontal="left" wrapText="1"/>
    </xf>
    <xf numFmtId="1" fontId="7" fillId="0" borderId="2" xfId="0" applyNumberFormat="1" applyFont="1" applyBorder="1" applyAlignment="1">
      <alignment horizontal="left" wrapText="1"/>
    </xf>
    <xf numFmtId="0" fontId="7" fillId="0" borderId="2" xfId="0" applyFont="1" applyBorder="1" applyAlignment="1">
      <alignment horizontal="center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right" vertical="top"/>
    </xf>
    <xf numFmtId="10" fontId="7" fillId="0" borderId="0" xfId="0" applyNumberFormat="1" applyFont="1" applyAlignment="1">
      <alignment horizontal="right" vertical="top"/>
    </xf>
    <xf numFmtId="0" fontId="7" fillId="0" borderId="3" xfId="0" applyFont="1" applyBorder="1" applyAlignment="1">
      <alignment horizontal="left" wrapText="1"/>
    </xf>
    <xf numFmtId="0" fontId="7" fillId="0" borderId="4" xfId="0" applyFont="1" applyBorder="1" applyAlignment="1">
      <alignment horizontal="right" wrapText="1"/>
    </xf>
    <xf numFmtId="166" fontId="7" fillId="0" borderId="4" xfId="0" applyNumberFormat="1" applyFont="1" applyBorder="1" applyAlignment="1">
      <alignment horizontal="right" wrapText="1"/>
    </xf>
    <xf numFmtId="0" fontId="4" fillId="0" borderId="1" xfId="0" applyFont="1" applyBorder="1" applyAlignment="1">
      <alignment vertical="top" wrapText="1"/>
    </xf>
    <xf numFmtId="164" fontId="7" fillId="0" borderId="1" xfId="0" applyNumberFormat="1" applyFont="1" applyBorder="1" applyAlignment="1">
      <alignment horizontal="right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left" vertical="top" wrapText="1"/>
    </xf>
    <xf numFmtId="164" fontId="4" fillId="0" borderId="1" xfId="0" applyNumberFormat="1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14" fontId="0" fillId="0" borderId="1" xfId="0" applyNumberFormat="1" applyBorder="1" applyAlignment="1">
      <alignment vertical="top" wrapText="1"/>
    </xf>
    <xf numFmtId="164" fontId="0" fillId="0" borderId="1" xfId="0" applyNumberFormat="1" applyBorder="1" applyAlignment="1">
      <alignment vertical="top" wrapText="1"/>
    </xf>
    <xf numFmtId="0" fontId="0" fillId="0" borderId="1" xfId="0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14" fontId="0" fillId="0" borderId="1" xfId="0" applyNumberFormat="1" applyBorder="1" applyAlignment="1">
      <alignment horizontal="right" vertical="top" wrapText="1"/>
    </xf>
    <xf numFmtId="164" fontId="7" fillId="0" borderId="1" xfId="0" applyNumberFormat="1" applyFont="1" applyBorder="1" applyAlignment="1">
      <alignment horizontal="right"/>
    </xf>
    <xf numFmtId="164" fontId="0" fillId="0" borderId="1" xfId="0" applyNumberFormat="1" applyBorder="1" applyAlignment="1">
      <alignment horizontal="right" vertical="top" wrapText="1"/>
    </xf>
    <xf numFmtId="0" fontId="5" fillId="0" borderId="1" xfId="0" applyFont="1" applyBorder="1"/>
    <xf numFmtId="0" fontId="6" fillId="0" borderId="1" xfId="0" applyFont="1" applyBorder="1"/>
    <xf numFmtId="0" fontId="9" fillId="0" borderId="1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0BB40-1D56-A942-A1D4-C13DB310CE66}">
  <dimension ref="A1:G35"/>
  <sheetViews>
    <sheetView tabSelected="1" topLeftCell="A21" workbookViewId="0">
      <selection activeCell="C35" sqref="C35"/>
    </sheetView>
  </sheetViews>
  <sheetFormatPr defaultColWidth="46.44140625" defaultRowHeight="14.4" x14ac:dyDescent="0.3"/>
  <cols>
    <col min="1" max="1" width="26.109375" style="1" bestFit="1" customWidth="1"/>
    <col min="2" max="2" width="33.44140625" style="3" customWidth="1"/>
    <col min="3" max="3" width="34.6640625" style="2" customWidth="1"/>
    <col min="4" max="4" width="13.33203125" style="1" customWidth="1"/>
    <col min="5" max="5" width="14.44140625" style="1" customWidth="1"/>
    <col min="6" max="6" width="13.88671875" style="4" customWidth="1"/>
    <col min="7" max="16384" width="46.44140625" style="1"/>
  </cols>
  <sheetData>
    <row r="1" spans="1:7" ht="26.4" x14ac:dyDescent="0.3">
      <c r="A1" s="34" t="s">
        <v>0</v>
      </c>
      <c r="B1" s="35" t="s">
        <v>1</v>
      </c>
      <c r="C1" s="34" t="s">
        <v>2</v>
      </c>
      <c r="D1" s="34" t="s">
        <v>3</v>
      </c>
      <c r="E1" s="32" t="s">
        <v>4</v>
      </c>
      <c r="F1" s="36"/>
    </row>
    <row r="2" spans="1:7" ht="26.4" x14ac:dyDescent="0.3">
      <c r="A2" s="37" t="s">
        <v>5</v>
      </c>
      <c r="B2" s="38" t="s">
        <v>6</v>
      </c>
      <c r="C2" s="37" t="s">
        <v>149</v>
      </c>
      <c r="D2" s="39">
        <v>11</v>
      </c>
      <c r="E2" s="40">
        <v>46042</v>
      </c>
      <c r="F2" s="41"/>
    </row>
    <row r="3" spans="1:7" ht="26.4" x14ac:dyDescent="0.3">
      <c r="A3" s="37" t="s">
        <v>5</v>
      </c>
      <c r="B3" s="38" t="s">
        <v>7</v>
      </c>
      <c r="C3" s="37" t="s">
        <v>149</v>
      </c>
      <c r="D3" s="39">
        <v>2</v>
      </c>
      <c r="E3" s="40">
        <v>46042</v>
      </c>
      <c r="F3" s="41"/>
    </row>
    <row r="4" spans="1:7" ht="26.4" x14ac:dyDescent="0.3">
      <c r="A4" s="37" t="s">
        <v>5</v>
      </c>
      <c r="B4" s="38" t="s">
        <v>8</v>
      </c>
      <c r="C4" s="37" t="s">
        <v>149</v>
      </c>
      <c r="D4" s="39">
        <v>10</v>
      </c>
      <c r="E4" s="40">
        <v>46042</v>
      </c>
      <c r="F4" s="41"/>
    </row>
    <row r="5" spans="1:7" ht="26.4" x14ac:dyDescent="0.3">
      <c r="A5" s="37" t="s">
        <v>5</v>
      </c>
      <c r="B5" s="38" t="s">
        <v>9</v>
      </c>
      <c r="C5" s="37" t="s">
        <v>149</v>
      </c>
      <c r="D5" s="39">
        <v>25</v>
      </c>
      <c r="E5" s="40">
        <v>46042</v>
      </c>
      <c r="F5" s="41"/>
    </row>
    <row r="6" spans="1:7" ht="26.4" x14ac:dyDescent="0.3">
      <c r="A6" s="37" t="s">
        <v>5</v>
      </c>
      <c r="B6" s="38" t="s">
        <v>10</v>
      </c>
      <c r="C6" s="37" t="s">
        <v>149</v>
      </c>
      <c r="D6" s="39">
        <v>10</v>
      </c>
      <c r="E6" s="40">
        <v>46042</v>
      </c>
      <c r="F6" s="41"/>
    </row>
    <row r="7" spans="1:7" ht="12" customHeight="1" x14ac:dyDescent="0.3">
      <c r="A7" s="37" t="s">
        <v>5</v>
      </c>
      <c r="B7" s="38" t="s">
        <v>11</v>
      </c>
      <c r="C7" s="37" t="s">
        <v>149</v>
      </c>
      <c r="D7" s="39">
        <v>39</v>
      </c>
      <c r="E7" s="40">
        <v>46042</v>
      </c>
      <c r="F7" s="41"/>
    </row>
    <row r="8" spans="1:7" ht="26.4" x14ac:dyDescent="0.3">
      <c r="A8" s="37" t="s">
        <v>5</v>
      </c>
      <c r="B8" s="38" t="s">
        <v>12</v>
      </c>
      <c r="C8" s="37" t="s">
        <v>149</v>
      </c>
      <c r="D8" s="39">
        <v>1</v>
      </c>
      <c r="E8" s="40">
        <v>46042</v>
      </c>
      <c r="F8" s="41"/>
    </row>
    <row r="9" spans="1:7" ht="26.4" x14ac:dyDescent="0.3">
      <c r="A9" s="37" t="s">
        <v>5</v>
      </c>
      <c r="B9" s="38" t="s">
        <v>13</v>
      </c>
      <c r="C9" s="37" t="s">
        <v>149</v>
      </c>
      <c r="D9" s="39">
        <v>23</v>
      </c>
      <c r="E9" s="40">
        <v>46042</v>
      </c>
      <c r="F9" s="41"/>
    </row>
    <row r="10" spans="1:7" x14ac:dyDescent="0.3">
      <c r="A10" s="39" t="s">
        <v>14</v>
      </c>
      <c r="B10" s="42" t="s">
        <v>15</v>
      </c>
      <c r="C10" s="43" t="s">
        <v>16</v>
      </c>
      <c r="D10" s="39">
        <v>165</v>
      </c>
      <c r="E10" s="40">
        <v>46088</v>
      </c>
      <c r="F10" s="41"/>
    </row>
    <row r="11" spans="1:7" ht="28.8" x14ac:dyDescent="0.3">
      <c r="A11" s="39" t="s">
        <v>17</v>
      </c>
      <c r="B11" s="42" t="s">
        <v>18</v>
      </c>
      <c r="C11" s="43" t="s">
        <v>19</v>
      </c>
      <c r="D11" s="39">
        <v>3800</v>
      </c>
      <c r="E11" s="44">
        <v>46022</v>
      </c>
      <c r="F11" s="45"/>
    </row>
    <row r="12" spans="1:7" ht="26.4" x14ac:dyDescent="0.3">
      <c r="A12" s="37" t="s">
        <v>5</v>
      </c>
      <c r="B12" s="38" t="s">
        <v>20</v>
      </c>
      <c r="C12" s="37" t="s">
        <v>150</v>
      </c>
      <c r="D12" s="39">
        <v>572</v>
      </c>
      <c r="E12" s="40">
        <v>46022</v>
      </c>
      <c r="F12" s="41"/>
      <c r="G12" s="5"/>
    </row>
    <row r="13" spans="1:7" x14ac:dyDescent="0.3">
      <c r="A13" s="39" t="s">
        <v>17</v>
      </c>
      <c r="B13" s="42" t="s">
        <v>21</v>
      </c>
      <c r="C13" s="43" t="s">
        <v>22</v>
      </c>
      <c r="D13" s="39">
        <v>200</v>
      </c>
      <c r="E13" s="40">
        <v>46192</v>
      </c>
      <c r="F13" s="41"/>
    </row>
    <row r="14" spans="1:7" x14ac:dyDescent="0.3">
      <c r="A14" s="39" t="s">
        <v>17</v>
      </c>
      <c r="B14" s="42" t="s">
        <v>23</v>
      </c>
      <c r="C14" s="43"/>
      <c r="D14" s="39">
        <v>1</v>
      </c>
      <c r="E14" s="44">
        <v>46387</v>
      </c>
      <c r="F14" s="46"/>
    </row>
    <row r="15" spans="1:7" ht="28.8" x14ac:dyDescent="0.3">
      <c r="A15" s="39" t="s">
        <v>17</v>
      </c>
      <c r="B15" s="42" t="s">
        <v>24</v>
      </c>
      <c r="C15" s="43" t="s">
        <v>25</v>
      </c>
      <c r="D15" s="39">
        <v>4400</v>
      </c>
      <c r="E15" s="40">
        <v>46022</v>
      </c>
      <c r="F15" s="41"/>
    </row>
    <row r="16" spans="1:7" ht="43.2" x14ac:dyDescent="0.3">
      <c r="A16" s="39" t="s">
        <v>17</v>
      </c>
      <c r="B16" s="42" t="s">
        <v>26</v>
      </c>
      <c r="C16" s="43" t="s">
        <v>25</v>
      </c>
      <c r="D16" s="39">
        <v>850</v>
      </c>
      <c r="E16" s="44">
        <v>46142</v>
      </c>
      <c r="F16" s="46"/>
    </row>
    <row r="17" spans="1:6" ht="26.4" x14ac:dyDescent="0.3">
      <c r="A17" s="37" t="s">
        <v>5</v>
      </c>
      <c r="B17" s="47" t="s">
        <v>27</v>
      </c>
      <c r="C17" s="43"/>
      <c r="D17" s="39">
        <v>10</v>
      </c>
      <c r="E17" s="40">
        <v>46089</v>
      </c>
      <c r="F17" s="41"/>
    </row>
    <row r="18" spans="1:6" x14ac:dyDescent="0.3">
      <c r="A18" s="39"/>
      <c r="B18" s="48" t="s">
        <v>28</v>
      </c>
      <c r="C18" s="43"/>
      <c r="D18" s="39">
        <v>52</v>
      </c>
      <c r="E18" s="40">
        <v>46125</v>
      </c>
      <c r="F18" s="41"/>
    </row>
    <row r="19" spans="1:6" x14ac:dyDescent="0.3">
      <c r="A19" s="39" t="s">
        <v>17</v>
      </c>
      <c r="B19" s="48" t="s">
        <v>29</v>
      </c>
      <c r="C19" s="48" t="s">
        <v>30</v>
      </c>
      <c r="D19" s="39">
        <v>2500</v>
      </c>
      <c r="E19" s="40">
        <v>46606</v>
      </c>
      <c r="F19" s="41"/>
    </row>
    <row r="20" spans="1:6" x14ac:dyDescent="0.3">
      <c r="A20" s="39" t="s">
        <v>17</v>
      </c>
      <c r="B20" s="48" t="s">
        <v>31</v>
      </c>
      <c r="C20" s="48" t="s">
        <v>30</v>
      </c>
      <c r="D20" s="39">
        <v>64</v>
      </c>
      <c r="E20" s="40">
        <v>46606</v>
      </c>
      <c r="F20" s="41"/>
    </row>
    <row r="21" spans="1:6" x14ac:dyDescent="0.3">
      <c r="A21" s="39" t="s">
        <v>17</v>
      </c>
      <c r="B21" s="48" t="s">
        <v>32</v>
      </c>
      <c r="C21" s="48" t="s">
        <v>30</v>
      </c>
      <c r="D21" s="39">
        <v>32</v>
      </c>
      <c r="E21" s="40">
        <v>46606</v>
      </c>
      <c r="F21" s="41"/>
    </row>
    <row r="22" spans="1:6" x14ac:dyDescent="0.3">
      <c r="A22" s="39"/>
      <c r="B22" s="48" t="s">
        <v>33</v>
      </c>
      <c r="C22" s="48" t="s">
        <v>30</v>
      </c>
      <c r="D22" s="39">
        <v>16</v>
      </c>
      <c r="E22" s="40">
        <v>46606</v>
      </c>
      <c r="F22" s="41"/>
    </row>
    <row r="23" spans="1:6" ht="26.4" x14ac:dyDescent="0.3">
      <c r="A23" s="37" t="s">
        <v>5</v>
      </c>
      <c r="B23" s="48" t="s">
        <v>34</v>
      </c>
      <c r="C23" s="43"/>
      <c r="D23" s="39">
        <v>50</v>
      </c>
      <c r="E23" s="40">
        <v>45897</v>
      </c>
      <c r="F23" s="41"/>
    </row>
    <row r="24" spans="1:6" x14ac:dyDescent="0.3">
      <c r="A24" s="39" t="s">
        <v>17</v>
      </c>
      <c r="B24" s="48" t="s">
        <v>35</v>
      </c>
      <c r="C24" s="43"/>
      <c r="D24" s="39">
        <v>10</v>
      </c>
      <c r="E24" s="40">
        <v>45795</v>
      </c>
      <c r="F24" s="41"/>
    </row>
    <row r="25" spans="1:6" x14ac:dyDescent="0.3">
      <c r="A25" s="39" t="s">
        <v>17</v>
      </c>
      <c r="B25" s="48" t="s">
        <v>36</v>
      </c>
      <c r="C25" s="43"/>
      <c r="D25" s="39">
        <v>5</v>
      </c>
      <c r="E25" s="40">
        <v>46170</v>
      </c>
      <c r="F25" s="41"/>
    </row>
    <row r="26" spans="1:6" ht="28.8" x14ac:dyDescent="0.3">
      <c r="A26" s="39" t="s">
        <v>17</v>
      </c>
      <c r="B26" s="42" t="s">
        <v>37</v>
      </c>
      <c r="C26" s="43" t="s">
        <v>38</v>
      </c>
      <c r="D26" s="39">
        <v>2</v>
      </c>
      <c r="E26" s="39"/>
      <c r="F26" s="41"/>
    </row>
    <row r="27" spans="1:6" x14ac:dyDescent="0.3">
      <c r="A27" s="39" t="s">
        <v>17</v>
      </c>
      <c r="B27" s="48" t="s">
        <v>39</v>
      </c>
      <c r="C27" s="43" t="s">
        <v>40</v>
      </c>
      <c r="D27" s="39"/>
      <c r="E27" s="39"/>
      <c r="F27" s="41"/>
    </row>
    <row r="28" spans="1:6" x14ac:dyDescent="0.3">
      <c r="A28" s="39" t="s">
        <v>41</v>
      </c>
      <c r="B28" s="42" t="s">
        <v>42</v>
      </c>
      <c r="C28" s="43" t="s">
        <v>43</v>
      </c>
      <c r="D28" s="39">
        <v>225</v>
      </c>
      <c r="E28" s="40">
        <v>46219</v>
      </c>
      <c r="F28" s="41"/>
    </row>
    <row r="29" spans="1:6" x14ac:dyDescent="0.3">
      <c r="A29" s="39" t="s">
        <v>17</v>
      </c>
      <c r="B29" s="39" t="s">
        <v>44</v>
      </c>
      <c r="C29" s="43"/>
      <c r="D29" s="39"/>
      <c r="E29" s="39"/>
      <c r="F29" s="41"/>
    </row>
    <row r="30" spans="1:6" x14ac:dyDescent="0.3">
      <c r="A30" s="39" t="s">
        <v>17</v>
      </c>
      <c r="B30" s="42" t="s">
        <v>45</v>
      </c>
      <c r="C30" s="43" t="s">
        <v>46</v>
      </c>
      <c r="D30" s="39"/>
      <c r="E30" s="39"/>
      <c r="F30" s="41"/>
    </row>
    <row r="31" spans="1:6" x14ac:dyDescent="0.3">
      <c r="A31" s="39" t="s">
        <v>41</v>
      </c>
      <c r="B31" s="42" t="s">
        <v>47</v>
      </c>
      <c r="C31" s="43" t="s">
        <v>48</v>
      </c>
      <c r="D31" s="39"/>
      <c r="E31" s="39"/>
      <c r="F31" s="41"/>
    </row>
    <row r="32" spans="1:6" x14ac:dyDescent="0.3">
      <c r="A32" s="39" t="s">
        <v>17</v>
      </c>
      <c r="B32" s="49" t="s">
        <v>49</v>
      </c>
      <c r="C32" s="39" t="s">
        <v>50</v>
      </c>
      <c r="D32" s="39"/>
      <c r="E32" s="39"/>
      <c r="F32" s="41"/>
    </row>
    <row r="33" spans="1:6" x14ac:dyDescent="0.3">
      <c r="A33" s="39" t="s">
        <v>17</v>
      </c>
      <c r="B33" s="42" t="s">
        <v>51</v>
      </c>
      <c r="C33" s="43" t="s">
        <v>52</v>
      </c>
      <c r="D33" s="39"/>
      <c r="E33" s="40">
        <v>45904</v>
      </c>
      <c r="F33" s="41"/>
    </row>
    <row r="34" spans="1:6" x14ac:dyDescent="0.3">
      <c r="E34" s="32" t="s">
        <v>148</v>
      </c>
      <c r="F34" s="36">
        <v>860000</v>
      </c>
    </row>
    <row r="35" spans="1:6" ht="43.2" x14ac:dyDescent="0.3">
      <c r="E35" s="32" t="s">
        <v>151</v>
      </c>
      <c r="F35" s="36">
        <f>F34*1.25</f>
        <v>1075000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38E7F-3A49-404D-9665-464B9F4A07CA}">
  <dimension ref="A1:G167"/>
  <sheetViews>
    <sheetView topLeftCell="A148" workbookViewId="0">
      <selection activeCell="F166" sqref="F166"/>
    </sheetView>
  </sheetViews>
  <sheetFormatPr defaultColWidth="12.33203125" defaultRowHeight="14.4" x14ac:dyDescent="0.3"/>
  <cols>
    <col min="1" max="1" width="14.88671875" style="26" customWidth="1"/>
    <col min="2" max="2" width="49.5546875" style="26" bestFit="1" customWidth="1"/>
    <col min="3" max="3" width="11.33203125" style="26" bestFit="1" customWidth="1"/>
    <col min="4" max="4" width="9.33203125" style="26" customWidth="1"/>
    <col min="5" max="5" width="14.88671875" style="26" customWidth="1"/>
    <col min="6" max="6" width="14" style="27" bestFit="1" customWidth="1"/>
  </cols>
  <sheetData>
    <row r="1" spans="1:7" ht="28.8" x14ac:dyDescent="0.3">
      <c r="A1" s="6" t="s">
        <v>53</v>
      </c>
      <c r="B1" s="6" t="s">
        <v>54</v>
      </c>
      <c r="C1" s="7" t="s">
        <v>55</v>
      </c>
      <c r="D1" s="7" t="s">
        <v>56</v>
      </c>
      <c r="E1" s="8" t="s">
        <v>57</v>
      </c>
      <c r="F1" s="7" t="s">
        <v>58</v>
      </c>
    </row>
    <row r="2" spans="1:7" ht="15.6" x14ac:dyDescent="0.3">
      <c r="A2" s="9" t="s">
        <v>59</v>
      </c>
      <c r="B2" s="9" t="s">
        <v>60</v>
      </c>
      <c r="C2" s="10"/>
      <c r="D2" s="10"/>
      <c r="E2" s="10"/>
      <c r="F2" s="11"/>
    </row>
    <row r="3" spans="1:7" x14ac:dyDescent="0.3">
      <c r="A3" s="12" t="s">
        <v>61</v>
      </c>
      <c r="B3" s="12" t="s">
        <v>62</v>
      </c>
      <c r="C3" s="13">
        <v>45748</v>
      </c>
      <c r="D3" s="14">
        <v>12</v>
      </c>
      <c r="E3" s="13">
        <v>46112</v>
      </c>
      <c r="F3" s="15">
        <v>1</v>
      </c>
    </row>
    <row r="4" spans="1:7" x14ac:dyDescent="0.3">
      <c r="A4" s="12" t="s">
        <v>63</v>
      </c>
      <c r="B4" s="12" t="s">
        <v>64</v>
      </c>
      <c r="C4" s="13">
        <v>45748</v>
      </c>
      <c r="D4" s="14">
        <v>12</v>
      </c>
      <c r="E4" s="13">
        <v>46112</v>
      </c>
      <c r="F4" s="15">
        <v>485</v>
      </c>
    </row>
    <row r="5" spans="1:7" x14ac:dyDescent="0.3">
      <c r="A5" s="12" t="s">
        <v>65</v>
      </c>
      <c r="B5" s="12" t="s">
        <v>66</v>
      </c>
      <c r="C5" s="13">
        <v>45748</v>
      </c>
      <c r="D5" s="14">
        <v>12</v>
      </c>
      <c r="E5" s="13">
        <v>46112</v>
      </c>
      <c r="F5" s="15">
        <v>2</v>
      </c>
    </row>
    <row r="6" spans="1:7" x14ac:dyDescent="0.3">
      <c r="A6" s="12" t="s">
        <v>67</v>
      </c>
      <c r="B6" s="12" t="s">
        <v>68</v>
      </c>
      <c r="C6" s="13">
        <v>45748</v>
      </c>
      <c r="D6" s="14">
        <v>12</v>
      </c>
      <c r="E6" s="13">
        <v>46112</v>
      </c>
      <c r="F6" s="15">
        <v>330</v>
      </c>
    </row>
    <row r="7" spans="1:7" x14ac:dyDescent="0.3">
      <c r="A7" s="12" t="s">
        <v>69</v>
      </c>
      <c r="B7" s="12" t="s">
        <v>70</v>
      </c>
      <c r="C7" s="13">
        <v>45748</v>
      </c>
      <c r="D7" s="14">
        <v>12</v>
      </c>
      <c r="E7" s="13">
        <v>46112</v>
      </c>
      <c r="F7" s="15">
        <v>155</v>
      </c>
      <c r="G7" s="16"/>
    </row>
    <row r="8" spans="1:7" x14ac:dyDescent="0.3">
      <c r="A8" s="12" t="s">
        <v>71</v>
      </c>
      <c r="B8" s="12" t="s">
        <v>72</v>
      </c>
      <c r="C8" s="13">
        <v>45748</v>
      </c>
      <c r="D8" s="14">
        <v>12</v>
      </c>
      <c r="E8" s="13">
        <v>46112</v>
      </c>
      <c r="F8" s="15">
        <v>1</v>
      </c>
    </row>
    <row r="9" spans="1:7" x14ac:dyDescent="0.3">
      <c r="A9" s="12" t="s">
        <v>73</v>
      </c>
      <c r="B9" s="12" t="s">
        <v>74</v>
      </c>
      <c r="C9" s="13">
        <v>45748</v>
      </c>
      <c r="D9" s="14">
        <v>12</v>
      </c>
      <c r="E9" s="13">
        <v>46112</v>
      </c>
      <c r="F9" s="15">
        <v>10</v>
      </c>
    </row>
    <row r="10" spans="1:7" x14ac:dyDescent="0.3">
      <c r="A10" s="12" t="s">
        <v>75</v>
      </c>
      <c r="B10" s="12" t="s">
        <v>76</v>
      </c>
      <c r="C10" s="13">
        <v>45748</v>
      </c>
      <c r="D10" s="14">
        <v>12</v>
      </c>
      <c r="E10" s="13">
        <v>46112</v>
      </c>
      <c r="F10" s="15">
        <v>2</v>
      </c>
    </row>
    <row r="11" spans="1:7" x14ac:dyDescent="0.3">
      <c r="A11" s="12" t="s">
        <v>77</v>
      </c>
      <c r="B11" s="12" t="s">
        <v>78</v>
      </c>
      <c r="C11" s="13">
        <v>45748</v>
      </c>
      <c r="D11" s="14">
        <v>12</v>
      </c>
      <c r="E11" s="13">
        <v>46112</v>
      </c>
      <c r="F11" s="15">
        <v>1</v>
      </c>
    </row>
    <row r="12" spans="1:7" x14ac:dyDescent="0.3">
      <c r="A12" s="12" t="s">
        <v>79</v>
      </c>
      <c r="B12" s="12" t="s">
        <v>80</v>
      </c>
      <c r="C12" s="13">
        <v>45748</v>
      </c>
      <c r="D12" s="14">
        <v>12</v>
      </c>
      <c r="E12" s="13">
        <v>46112</v>
      </c>
      <c r="F12" s="15">
        <v>64</v>
      </c>
    </row>
    <row r="13" spans="1:7" x14ac:dyDescent="0.3">
      <c r="A13" s="12"/>
      <c r="B13" s="12" t="s">
        <v>81</v>
      </c>
      <c r="C13" s="13">
        <v>45748</v>
      </c>
      <c r="D13" s="14">
        <v>12</v>
      </c>
      <c r="E13" s="13">
        <v>46112</v>
      </c>
      <c r="F13" s="15">
        <v>25</v>
      </c>
    </row>
    <row r="14" spans="1:7" x14ac:dyDescent="0.3">
      <c r="A14" s="17"/>
      <c r="B14" s="17"/>
      <c r="C14" s="17"/>
      <c r="D14" s="17"/>
      <c r="E14" s="17"/>
      <c r="F14" s="18"/>
    </row>
    <row r="15" spans="1:7" ht="15.6" x14ac:dyDescent="0.3">
      <c r="A15" s="9" t="s">
        <v>59</v>
      </c>
      <c r="B15" s="9" t="s">
        <v>82</v>
      </c>
      <c r="C15" s="10"/>
      <c r="D15" s="10"/>
      <c r="E15" s="10"/>
      <c r="F15" s="11"/>
    </row>
    <row r="16" spans="1:7" x14ac:dyDescent="0.3">
      <c r="A16" s="12" t="s">
        <v>61</v>
      </c>
      <c r="B16" s="12" t="s">
        <v>62</v>
      </c>
      <c r="C16" s="13">
        <v>45748</v>
      </c>
      <c r="D16" s="14">
        <v>12</v>
      </c>
      <c r="E16" s="13">
        <v>46112</v>
      </c>
      <c r="F16" s="15">
        <v>1</v>
      </c>
    </row>
    <row r="17" spans="1:6" x14ac:dyDescent="0.3">
      <c r="A17" s="12" t="s">
        <v>63</v>
      </c>
      <c r="B17" s="12" t="s">
        <v>64</v>
      </c>
      <c r="C17" s="13">
        <v>45748</v>
      </c>
      <c r="D17" s="14">
        <v>12</v>
      </c>
      <c r="E17" s="13">
        <v>46112</v>
      </c>
      <c r="F17" s="15">
        <v>420</v>
      </c>
    </row>
    <row r="18" spans="1:6" x14ac:dyDescent="0.3">
      <c r="A18" s="12" t="s">
        <v>65</v>
      </c>
      <c r="B18" s="12" t="s">
        <v>66</v>
      </c>
      <c r="C18" s="13">
        <v>45748</v>
      </c>
      <c r="D18" s="14">
        <v>12</v>
      </c>
      <c r="E18" s="13">
        <v>46112</v>
      </c>
      <c r="F18" s="15">
        <v>2</v>
      </c>
    </row>
    <row r="19" spans="1:6" x14ac:dyDescent="0.3">
      <c r="A19" s="12" t="s">
        <v>67</v>
      </c>
      <c r="B19" s="12" t="s">
        <v>68</v>
      </c>
      <c r="C19" s="13">
        <v>45748</v>
      </c>
      <c r="D19" s="14">
        <v>12</v>
      </c>
      <c r="E19" s="13">
        <v>46112</v>
      </c>
      <c r="F19" s="15">
        <v>322</v>
      </c>
    </row>
    <row r="20" spans="1:6" x14ac:dyDescent="0.3">
      <c r="A20" s="12" t="s">
        <v>69</v>
      </c>
      <c r="B20" s="12" t="s">
        <v>70</v>
      </c>
      <c r="C20" s="13">
        <v>45748</v>
      </c>
      <c r="D20" s="14">
        <v>12</v>
      </c>
      <c r="E20" s="13">
        <v>46112</v>
      </c>
      <c r="F20" s="15">
        <v>98</v>
      </c>
    </row>
    <row r="21" spans="1:6" x14ac:dyDescent="0.3">
      <c r="A21" s="12" t="s">
        <v>83</v>
      </c>
      <c r="B21" s="12" t="s">
        <v>84</v>
      </c>
      <c r="C21" s="13">
        <v>45748</v>
      </c>
      <c r="D21" s="14">
        <v>12</v>
      </c>
      <c r="E21" s="13">
        <v>46112</v>
      </c>
      <c r="F21" s="15">
        <v>0</v>
      </c>
    </row>
    <row r="22" spans="1:6" x14ac:dyDescent="0.3">
      <c r="A22" s="12" t="s">
        <v>71</v>
      </c>
      <c r="B22" s="12" t="s">
        <v>72</v>
      </c>
      <c r="C22" s="13">
        <v>45748</v>
      </c>
      <c r="D22" s="14">
        <v>12</v>
      </c>
      <c r="E22" s="13">
        <v>46112</v>
      </c>
      <c r="F22" s="15">
        <v>1</v>
      </c>
    </row>
    <row r="23" spans="1:6" x14ac:dyDescent="0.3">
      <c r="A23" s="12" t="s">
        <v>79</v>
      </c>
      <c r="B23" s="12" t="s">
        <v>80</v>
      </c>
      <c r="C23" s="13">
        <v>45748</v>
      </c>
      <c r="D23" s="14">
        <v>12</v>
      </c>
      <c r="E23" s="13">
        <v>46112</v>
      </c>
      <c r="F23" s="15">
        <v>13</v>
      </c>
    </row>
    <row r="24" spans="1:6" x14ac:dyDescent="0.3">
      <c r="A24" s="12" t="s">
        <v>73</v>
      </c>
      <c r="B24" s="12" t="s">
        <v>74</v>
      </c>
      <c r="C24" s="13">
        <v>45748</v>
      </c>
      <c r="D24" s="14">
        <v>12</v>
      </c>
      <c r="E24" s="13">
        <v>46112</v>
      </c>
      <c r="F24" s="15">
        <v>10</v>
      </c>
    </row>
    <row r="25" spans="1:6" x14ac:dyDescent="0.3">
      <c r="A25" s="12" t="s">
        <v>75</v>
      </c>
      <c r="B25" s="12" t="s">
        <v>76</v>
      </c>
      <c r="C25" s="13">
        <v>45748</v>
      </c>
      <c r="D25" s="14">
        <v>12</v>
      </c>
      <c r="E25" s="13">
        <v>46112</v>
      </c>
      <c r="F25" s="15">
        <v>2</v>
      </c>
    </row>
    <row r="26" spans="1:6" x14ac:dyDescent="0.3">
      <c r="A26" s="17"/>
      <c r="B26" s="17"/>
      <c r="C26" s="17"/>
      <c r="D26" s="17"/>
      <c r="E26" s="17"/>
      <c r="F26" s="18"/>
    </row>
    <row r="27" spans="1:6" ht="15.6" x14ac:dyDescent="0.3">
      <c r="A27" s="9" t="s">
        <v>59</v>
      </c>
      <c r="B27" s="9" t="s">
        <v>85</v>
      </c>
      <c r="C27" s="10"/>
      <c r="D27" s="10"/>
      <c r="E27" s="10"/>
      <c r="F27" s="11"/>
    </row>
    <row r="28" spans="1:6" x14ac:dyDescent="0.3">
      <c r="A28" s="12" t="s">
        <v>61</v>
      </c>
      <c r="B28" s="12" t="s">
        <v>62</v>
      </c>
      <c r="C28" s="13">
        <v>45748</v>
      </c>
      <c r="D28" s="14">
        <v>12</v>
      </c>
      <c r="E28" s="13">
        <v>46112</v>
      </c>
      <c r="F28" s="15">
        <v>1</v>
      </c>
    </row>
    <row r="29" spans="1:6" x14ac:dyDescent="0.3">
      <c r="A29" s="12" t="s">
        <v>63</v>
      </c>
      <c r="B29" s="12" t="s">
        <v>64</v>
      </c>
      <c r="C29" s="13">
        <v>45748</v>
      </c>
      <c r="D29" s="14">
        <v>12</v>
      </c>
      <c r="E29" s="13">
        <v>46112</v>
      </c>
      <c r="F29" s="15">
        <v>213</v>
      </c>
    </row>
    <row r="30" spans="1:6" x14ac:dyDescent="0.3">
      <c r="A30" s="12" t="s">
        <v>65</v>
      </c>
      <c r="B30" s="12" t="s">
        <v>66</v>
      </c>
      <c r="C30" s="13">
        <v>45748</v>
      </c>
      <c r="D30" s="14">
        <v>12</v>
      </c>
      <c r="E30" s="13">
        <v>46112</v>
      </c>
      <c r="F30" s="15">
        <v>2</v>
      </c>
    </row>
    <row r="31" spans="1:6" x14ac:dyDescent="0.3">
      <c r="A31" s="12" t="s">
        <v>86</v>
      </c>
      <c r="B31" s="12" t="s">
        <v>87</v>
      </c>
      <c r="C31" s="13">
        <v>45748</v>
      </c>
      <c r="D31" s="14">
        <v>12</v>
      </c>
      <c r="E31" s="13">
        <v>46112</v>
      </c>
      <c r="F31" s="15">
        <v>3</v>
      </c>
    </row>
    <row r="32" spans="1:6" x14ac:dyDescent="0.3">
      <c r="A32" s="12" t="s">
        <v>67</v>
      </c>
      <c r="B32" s="12" t="s">
        <v>68</v>
      </c>
      <c r="C32" s="13">
        <v>45748</v>
      </c>
      <c r="D32" s="14">
        <v>12</v>
      </c>
      <c r="E32" s="13">
        <v>46112</v>
      </c>
      <c r="F32" s="15">
        <v>143</v>
      </c>
    </row>
    <row r="33" spans="1:6" x14ac:dyDescent="0.3">
      <c r="A33" s="12" t="s">
        <v>69</v>
      </c>
      <c r="B33" s="12" t="s">
        <v>70</v>
      </c>
      <c r="C33" s="13">
        <v>45748</v>
      </c>
      <c r="D33" s="14">
        <v>12</v>
      </c>
      <c r="E33" s="13">
        <v>46112</v>
      </c>
      <c r="F33" s="15">
        <v>170</v>
      </c>
    </row>
    <row r="34" spans="1:6" x14ac:dyDescent="0.3">
      <c r="A34" s="12" t="s">
        <v>71</v>
      </c>
      <c r="B34" s="12" t="s">
        <v>72</v>
      </c>
      <c r="C34" s="13">
        <v>45748</v>
      </c>
      <c r="D34" s="14">
        <v>12</v>
      </c>
      <c r="E34" s="13">
        <v>46112</v>
      </c>
      <c r="F34" s="15">
        <v>1</v>
      </c>
    </row>
    <row r="35" spans="1:6" x14ac:dyDescent="0.3">
      <c r="A35" s="12" t="s">
        <v>73</v>
      </c>
      <c r="B35" s="12" t="s">
        <v>74</v>
      </c>
      <c r="C35" s="13">
        <v>45748</v>
      </c>
      <c r="D35" s="14">
        <v>12</v>
      </c>
      <c r="E35" s="13">
        <v>46112</v>
      </c>
      <c r="F35" s="15">
        <v>10</v>
      </c>
    </row>
    <row r="36" spans="1:6" x14ac:dyDescent="0.3">
      <c r="A36" s="12" t="s">
        <v>75</v>
      </c>
      <c r="B36" s="12" t="s">
        <v>76</v>
      </c>
      <c r="C36" s="13">
        <v>45748</v>
      </c>
      <c r="D36" s="14">
        <v>12</v>
      </c>
      <c r="E36" s="13">
        <v>46112</v>
      </c>
      <c r="F36" s="15">
        <v>2</v>
      </c>
    </row>
    <row r="37" spans="1:6" x14ac:dyDescent="0.3">
      <c r="A37" s="12" t="s">
        <v>79</v>
      </c>
      <c r="B37" s="12" t="s">
        <v>80</v>
      </c>
      <c r="C37" s="13">
        <v>45748</v>
      </c>
      <c r="D37" s="14">
        <v>12</v>
      </c>
      <c r="E37" s="13">
        <v>46112</v>
      </c>
      <c r="F37" s="15">
        <v>16</v>
      </c>
    </row>
    <row r="38" spans="1:6" x14ac:dyDescent="0.3">
      <c r="A38" s="12"/>
      <c r="B38" s="12"/>
      <c r="C38" s="13"/>
      <c r="D38" s="14"/>
      <c r="E38" s="13"/>
      <c r="F38" s="15"/>
    </row>
    <row r="39" spans="1:6" ht="15.6" x14ac:dyDescent="0.3">
      <c r="A39" s="9" t="s">
        <v>59</v>
      </c>
      <c r="B39" s="19" t="s">
        <v>88</v>
      </c>
      <c r="C39" s="17"/>
      <c r="D39" s="17"/>
      <c r="E39" s="17"/>
      <c r="F39" s="18"/>
    </row>
    <row r="40" spans="1:6" x14ac:dyDescent="0.3">
      <c r="A40" s="17" t="s">
        <v>61</v>
      </c>
      <c r="B40" s="17" t="s">
        <v>62</v>
      </c>
      <c r="C40" s="13">
        <v>45748</v>
      </c>
      <c r="D40" s="20">
        <v>12</v>
      </c>
      <c r="E40" s="13">
        <v>46112</v>
      </c>
      <c r="F40" s="18">
        <v>5</v>
      </c>
    </row>
    <row r="41" spans="1:6" x14ac:dyDescent="0.3">
      <c r="A41" s="12" t="s">
        <v>63</v>
      </c>
      <c r="B41" s="12" t="s">
        <v>64</v>
      </c>
      <c r="C41" s="13">
        <v>45748</v>
      </c>
      <c r="D41" s="14">
        <v>12</v>
      </c>
      <c r="E41" s="13">
        <v>46112</v>
      </c>
      <c r="F41" s="15">
        <v>1601</v>
      </c>
    </row>
    <row r="42" spans="1:6" x14ac:dyDescent="0.3">
      <c r="A42" s="12" t="s">
        <v>89</v>
      </c>
      <c r="B42" s="12" t="s">
        <v>90</v>
      </c>
      <c r="C42" s="13">
        <v>45748</v>
      </c>
      <c r="D42" s="14">
        <v>12</v>
      </c>
      <c r="E42" s="13">
        <v>46112</v>
      </c>
      <c r="F42" s="15">
        <v>1</v>
      </c>
    </row>
    <row r="43" spans="1:6" x14ac:dyDescent="0.3">
      <c r="A43" s="12" t="s">
        <v>65</v>
      </c>
      <c r="B43" s="12" t="s">
        <v>91</v>
      </c>
      <c r="C43" s="13">
        <v>45748</v>
      </c>
      <c r="D43" s="14">
        <v>12</v>
      </c>
      <c r="E43" s="13">
        <v>46112</v>
      </c>
      <c r="F43" s="15">
        <v>6</v>
      </c>
    </row>
    <row r="44" spans="1:6" x14ac:dyDescent="0.3">
      <c r="A44" s="12" t="s">
        <v>92</v>
      </c>
      <c r="B44" s="12" t="s">
        <v>93</v>
      </c>
      <c r="C44" s="13">
        <v>45748</v>
      </c>
      <c r="D44" s="14">
        <v>12</v>
      </c>
      <c r="E44" s="13">
        <v>46112</v>
      </c>
      <c r="F44" s="15">
        <v>39</v>
      </c>
    </row>
    <row r="45" spans="1:6" x14ac:dyDescent="0.3">
      <c r="A45" s="12" t="s">
        <v>86</v>
      </c>
      <c r="B45" s="12" t="s">
        <v>87</v>
      </c>
      <c r="C45" s="13">
        <v>45748</v>
      </c>
      <c r="D45" s="14">
        <v>12</v>
      </c>
      <c r="E45" s="13">
        <v>46112</v>
      </c>
      <c r="F45" s="15">
        <v>5</v>
      </c>
    </row>
    <row r="46" spans="1:6" x14ac:dyDescent="0.3">
      <c r="A46" s="12" t="s">
        <v>67</v>
      </c>
      <c r="B46" s="12" t="s">
        <v>68</v>
      </c>
      <c r="C46" s="13">
        <v>45748</v>
      </c>
      <c r="D46" s="14">
        <v>12</v>
      </c>
      <c r="E46" s="13">
        <v>46112</v>
      </c>
      <c r="F46" s="15">
        <v>421</v>
      </c>
    </row>
    <row r="47" spans="1:6" x14ac:dyDescent="0.3">
      <c r="A47" s="12" t="s">
        <v>69</v>
      </c>
      <c r="B47" s="12" t="s">
        <v>70</v>
      </c>
      <c r="C47" s="13">
        <v>45748</v>
      </c>
      <c r="D47" s="14">
        <v>12</v>
      </c>
      <c r="E47" s="13">
        <v>46112</v>
      </c>
      <c r="F47" s="15">
        <v>85</v>
      </c>
    </row>
    <row r="48" spans="1:6" x14ac:dyDescent="0.3">
      <c r="A48" s="12" t="s">
        <v>94</v>
      </c>
      <c r="B48" s="12" t="s">
        <v>95</v>
      </c>
      <c r="C48" s="13">
        <v>45748</v>
      </c>
      <c r="D48" s="14">
        <v>12</v>
      </c>
      <c r="E48" s="13">
        <v>46112</v>
      </c>
      <c r="F48" s="15">
        <v>2</v>
      </c>
    </row>
    <row r="49" spans="1:6" x14ac:dyDescent="0.3">
      <c r="A49" s="12" t="s">
        <v>96</v>
      </c>
      <c r="B49" s="12" t="s">
        <v>97</v>
      </c>
      <c r="C49" s="13">
        <v>45748</v>
      </c>
      <c r="D49" s="14">
        <v>12</v>
      </c>
      <c r="E49" s="13">
        <v>46112</v>
      </c>
      <c r="F49" s="15">
        <v>62</v>
      </c>
    </row>
    <row r="50" spans="1:6" x14ac:dyDescent="0.3">
      <c r="A50" s="12" t="s">
        <v>83</v>
      </c>
      <c r="B50" s="12" t="s">
        <v>84</v>
      </c>
      <c r="C50" s="13">
        <v>45748</v>
      </c>
      <c r="D50" s="14">
        <v>12</v>
      </c>
      <c r="E50" s="13">
        <v>46112</v>
      </c>
      <c r="F50" s="15">
        <v>2</v>
      </c>
    </row>
    <row r="51" spans="1:6" x14ac:dyDescent="0.3">
      <c r="A51" s="12" t="s">
        <v>98</v>
      </c>
      <c r="B51" s="12" t="s">
        <v>99</v>
      </c>
      <c r="C51" s="13">
        <v>45748</v>
      </c>
      <c r="D51" s="14">
        <v>12</v>
      </c>
      <c r="E51" s="13">
        <v>46112</v>
      </c>
      <c r="F51" s="15">
        <v>0</v>
      </c>
    </row>
    <row r="52" spans="1:6" x14ac:dyDescent="0.3">
      <c r="A52" s="12" t="s">
        <v>100</v>
      </c>
      <c r="B52" s="12" t="s">
        <v>101</v>
      </c>
      <c r="C52" s="13">
        <v>45748</v>
      </c>
      <c r="D52" s="14">
        <v>12</v>
      </c>
      <c r="E52" s="13">
        <v>46112</v>
      </c>
      <c r="F52" s="15">
        <v>7</v>
      </c>
    </row>
    <row r="53" spans="1:6" x14ac:dyDescent="0.3">
      <c r="A53" s="12" t="s">
        <v>73</v>
      </c>
      <c r="B53" s="12" t="s">
        <v>102</v>
      </c>
      <c r="C53" s="13">
        <v>45748</v>
      </c>
      <c r="D53" s="14">
        <v>12</v>
      </c>
      <c r="E53" s="13">
        <v>46112</v>
      </c>
      <c r="F53" s="15">
        <v>15</v>
      </c>
    </row>
    <row r="54" spans="1:6" x14ac:dyDescent="0.3">
      <c r="A54" s="12" t="s">
        <v>103</v>
      </c>
      <c r="B54" s="12" t="s">
        <v>104</v>
      </c>
      <c r="C54" s="13">
        <v>45748</v>
      </c>
      <c r="D54" s="14">
        <v>12</v>
      </c>
      <c r="E54" s="13">
        <v>46112</v>
      </c>
      <c r="F54" s="15">
        <v>9</v>
      </c>
    </row>
    <row r="55" spans="1:6" x14ac:dyDescent="0.3">
      <c r="A55" s="12" t="s">
        <v>105</v>
      </c>
      <c r="B55" s="12" t="s">
        <v>106</v>
      </c>
      <c r="C55" s="13">
        <v>45748</v>
      </c>
      <c r="D55" s="14">
        <v>12</v>
      </c>
      <c r="E55" s="13">
        <v>46112</v>
      </c>
      <c r="F55" s="15">
        <v>1</v>
      </c>
    </row>
    <row r="56" spans="1:6" x14ac:dyDescent="0.3">
      <c r="A56" s="12" t="s">
        <v>75</v>
      </c>
      <c r="B56" s="12" t="s">
        <v>76</v>
      </c>
      <c r="C56" s="13">
        <v>45748</v>
      </c>
      <c r="D56" s="14">
        <v>12</v>
      </c>
      <c r="E56" s="13">
        <v>46112</v>
      </c>
      <c r="F56" s="15">
        <v>2</v>
      </c>
    </row>
    <row r="57" spans="1:6" x14ac:dyDescent="0.3">
      <c r="A57" s="12" t="s">
        <v>79</v>
      </c>
      <c r="B57" s="12" t="s">
        <v>107</v>
      </c>
      <c r="C57" s="13">
        <v>45748</v>
      </c>
      <c r="D57" s="14">
        <v>12</v>
      </c>
      <c r="E57" s="13">
        <v>46112</v>
      </c>
      <c r="F57" s="15">
        <v>107</v>
      </c>
    </row>
    <row r="58" spans="1:6" x14ac:dyDescent="0.3">
      <c r="A58" s="12" t="s">
        <v>77</v>
      </c>
      <c r="B58" s="12" t="s">
        <v>108</v>
      </c>
      <c r="C58" s="13">
        <v>45748</v>
      </c>
      <c r="D58" s="14">
        <v>12</v>
      </c>
      <c r="E58" s="13">
        <v>46112</v>
      </c>
      <c r="F58" s="15">
        <v>10</v>
      </c>
    </row>
    <row r="59" spans="1:6" x14ac:dyDescent="0.3">
      <c r="A59" s="12" t="s">
        <v>109</v>
      </c>
      <c r="B59" s="12" t="s">
        <v>110</v>
      </c>
      <c r="C59" s="13">
        <v>45748</v>
      </c>
      <c r="D59" s="14">
        <v>12</v>
      </c>
      <c r="E59" s="13">
        <v>46112</v>
      </c>
      <c r="F59" s="15">
        <v>82</v>
      </c>
    </row>
    <row r="60" spans="1:6" x14ac:dyDescent="0.3">
      <c r="A60" s="12" t="s">
        <v>111</v>
      </c>
      <c r="B60" s="12" t="s">
        <v>112</v>
      </c>
      <c r="C60" s="13">
        <v>45748</v>
      </c>
      <c r="D60" s="14">
        <v>12</v>
      </c>
      <c r="E60" s="13">
        <v>46112</v>
      </c>
      <c r="F60" s="15">
        <v>0</v>
      </c>
    </row>
    <row r="61" spans="1:6" x14ac:dyDescent="0.3">
      <c r="A61" s="12" t="s">
        <v>113</v>
      </c>
      <c r="B61" s="12" t="s">
        <v>114</v>
      </c>
      <c r="C61" s="13">
        <v>45748</v>
      </c>
      <c r="D61" s="14">
        <v>12</v>
      </c>
      <c r="E61" s="13">
        <v>46112</v>
      </c>
      <c r="F61" s="15">
        <v>3</v>
      </c>
    </row>
    <row r="62" spans="1:6" x14ac:dyDescent="0.3">
      <c r="A62" s="12" t="s">
        <v>115</v>
      </c>
      <c r="B62" s="12" t="s">
        <v>116</v>
      </c>
      <c r="C62" s="13">
        <v>45748</v>
      </c>
      <c r="D62" s="14">
        <v>12</v>
      </c>
      <c r="E62" s="13">
        <v>46112</v>
      </c>
      <c r="F62" s="15">
        <v>3566</v>
      </c>
    </row>
    <row r="63" spans="1:6" x14ac:dyDescent="0.3">
      <c r="A63" s="12" t="s">
        <v>117</v>
      </c>
      <c r="B63" s="12" t="s">
        <v>118</v>
      </c>
      <c r="C63" s="13">
        <v>45748</v>
      </c>
      <c r="D63" s="14">
        <v>12</v>
      </c>
      <c r="E63" s="13">
        <v>46112</v>
      </c>
      <c r="F63" s="15">
        <v>1000</v>
      </c>
    </row>
    <row r="64" spans="1:6" x14ac:dyDescent="0.3">
      <c r="A64" s="12"/>
      <c r="B64" s="12"/>
      <c r="C64" s="13"/>
      <c r="D64" s="14"/>
      <c r="E64" s="13"/>
      <c r="F64" s="15"/>
    </row>
    <row r="65" spans="1:6" ht="15.6" x14ac:dyDescent="0.3">
      <c r="A65" s="9" t="s">
        <v>59</v>
      </c>
      <c r="B65" s="9" t="s">
        <v>119</v>
      </c>
      <c r="C65" s="10"/>
      <c r="D65" s="10"/>
      <c r="E65" s="10"/>
      <c r="F65" s="11"/>
    </row>
    <row r="66" spans="1:6" x14ac:dyDescent="0.3">
      <c r="A66" s="12" t="s">
        <v>83</v>
      </c>
      <c r="B66" s="12" t="s">
        <v>70</v>
      </c>
      <c r="C66" s="13">
        <v>45748</v>
      </c>
      <c r="D66" s="14">
        <v>12</v>
      </c>
      <c r="E66" s="13">
        <v>46112</v>
      </c>
      <c r="F66" s="15">
        <v>1</v>
      </c>
    </row>
    <row r="67" spans="1:6" x14ac:dyDescent="0.3">
      <c r="A67" s="12" t="s">
        <v>71</v>
      </c>
      <c r="B67" s="12" t="s">
        <v>72</v>
      </c>
      <c r="C67" s="13">
        <v>45748</v>
      </c>
      <c r="D67" s="14">
        <v>12</v>
      </c>
      <c r="E67" s="13">
        <v>46112</v>
      </c>
      <c r="F67" s="15">
        <v>1</v>
      </c>
    </row>
    <row r="68" spans="1:6" x14ac:dyDescent="0.3">
      <c r="A68" s="12"/>
      <c r="B68" s="12"/>
      <c r="C68" s="21"/>
      <c r="D68" s="14"/>
      <c r="E68" s="21"/>
      <c r="F68" s="15"/>
    </row>
    <row r="69" spans="1:6" ht="15.6" x14ac:dyDescent="0.3">
      <c r="A69" s="9" t="s">
        <v>59</v>
      </c>
      <c r="B69" s="9" t="s">
        <v>120</v>
      </c>
      <c r="C69" s="10"/>
      <c r="D69" s="10"/>
      <c r="E69" s="10"/>
      <c r="F69" s="11"/>
    </row>
    <row r="70" spans="1:6" x14ac:dyDescent="0.3">
      <c r="A70" s="12" t="s">
        <v>63</v>
      </c>
      <c r="B70" s="12" t="s">
        <v>64</v>
      </c>
      <c r="C70" s="13">
        <v>45748</v>
      </c>
      <c r="D70" s="14">
        <v>12</v>
      </c>
      <c r="E70" s="13">
        <v>46112</v>
      </c>
      <c r="F70" s="15">
        <v>1</v>
      </c>
    </row>
    <row r="71" spans="1:6" x14ac:dyDescent="0.3">
      <c r="A71" s="12" t="s">
        <v>83</v>
      </c>
      <c r="B71" s="12" t="s">
        <v>70</v>
      </c>
      <c r="C71" s="13">
        <v>45748</v>
      </c>
      <c r="D71" s="14">
        <v>12</v>
      </c>
      <c r="E71" s="13">
        <v>46112</v>
      </c>
      <c r="F71" s="15">
        <v>1</v>
      </c>
    </row>
    <row r="72" spans="1:6" x14ac:dyDescent="0.3">
      <c r="A72" s="12" t="s">
        <v>71</v>
      </c>
      <c r="B72" s="12" t="s">
        <v>72</v>
      </c>
      <c r="C72" s="13">
        <v>45748</v>
      </c>
      <c r="D72" s="14">
        <v>12</v>
      </c>
      <c r="E72" s="13">
        <v>46112</v>
      </c>
      <c r="F72" s="15">
        <v>1</v>
      </c>
    </row>
    <row r="73" spans="1:6" x14ac:dyDescent="0.3">
      <c r="A73" s="12"/>
      <c r="B73" s="12"/>
      <c r="C73" s="13"/>
      <c r="D73" s="14"/>
      <c r="E73" s="13"/>
      <c r="F73" s="15"/>
    </row>
    <row r="74" spans="1:6" ht="15.6" x14ac:dyDescent="0.3">
      <c r="A74" s="9" t="s">
        <v>59</v>
      </c>
      <c r="B74" s="9" t="s">
        <v>121</v>
      </c>
      <c r="C74" s="10"/>
      <c r="D74" s="10"/>
      <c r="E74" s="10"/>
      <c r="F74" s="11"/>
    </row>
    <row r="75" spans="1:6" x14ac:dyDescent="0.3">
      <c r="A75" s="12" t="s">
        <v>61</v>
      </c>
      <c r="B75" s="12" t="s">
        <v>62</v>
      </c>
      <c r="C75" s="13">
        <v>45748</v>
      </c>
      <c r="D75" s="14">
        <v>12</v>
      </c>
      <c r="E75" s="13">
        <v>46112</v>
      </c>
      <c r="F75" s="15">
        <v>1</v>
      </c>
    </row>
    <row r="76" spans="1:6" x14ac:dyDescent="0.3">
      <c r="A76" s="12" t="s">
        <v>69</v>
      </c>
      <c r="B76" s="12" t="s">
        <v>70</v>
      </c>
      <c r="C76" s="13">
        <v>45748</v>
      </c>
      <c r="D76" s="14">
        <v>12</v>
      </c>
      <c r="E76" s="13">
        <v>46112</v>
      </c>
      <c r="F76" s="15">
        <v>1</v>
      </c>
    </row>
    <row r="77" spans="1:6" x14ac:dyDescent="0.3">
      <c r="A77" s="12" t="s">
        <v>122</v>
      </c>
      <c r="B77" s="12" t="s">
        <v>123</v>
      </c>
      <c r="C77" s="13">
        <v>45748</v>
      </c>
      <c r="D77" s="14">
        <v>12</v>
      </c>
      <c r="E77" s="13">
        <v>46112</v>
      </c>
      <c r="F77" s="15">
        <v>60</v>
      </c>
    </row>
    <row r="78" spans="1:6" x14ac:dyDescent="0.3">
      <c r="A78" s="12" t="s">
        <v>124</v>
      </c>
      <c r="B78" s="12" t="s">
        <v>125</v>
      </c>
      <c r="C78" s="13">
        <v>45748</v>
      </c>
      <c r="D78" s="14">
        <v>12</v>
      </c>
      <c r="E78" s="13">
        <v>46112</v>
      </c>
      <c r="F78" s="15">
        <v>60</v>
      </c>
    </row>
    <row r="79" spans="1:6" x14ac:dyDescent="0.3">
      <c r="A79" s="17"/>
      <c r="B79" s="17"/>
      <c r="C79" s="17"/>
      <c r="D79" s="17"/>
      <c r="E79" s="17"/>
      <c r="F79" s="18"/>
    </row>
    <row r="80" spans="1:6" ht="15.6" x14ac:dyDescent="0.3">
      <c r="A80" s="9" t="s">
        <v>59</v>
      </c>
      <c r="B80" s="9" t="s">
        <v>126</v>
      </c>
      <c r="C80" s="17"/>
      <c r="D80" s="17"/>
      <c r="E80" s="17"/>
      <c r="F80" s="18"/>
    </row>
    <row r="81" spans="1:6" x14ac:dyDescent="0.3">
      <c r="A81" s="12" t="s">
        <v>69</v>
      </c>
      <c r="B81" s="12" t="s">
        <v>70</v>
      </c>
      <c r="C81" s="13">
        <v>45748</v>
      </c>
      <c r="D81" s="14">
        <v>12</v>
      </c>
      <c r="E81" s="13">
        <v>46112</v>
      </c>
      <c r="F81" s="15">
        <v>1</v>
      </c>
    </row>
    <row r="82" spans="1:6" x14ac:dyDescent="0.3">
      <c r="A82" s="12" t="s">
        <v>63</v>
      </c>
      <c r="B82" s="12" t="s">
        <v>64</v>
      </c>
      <c r="C82" s="13">
        <v>45748</v>
      </c>
      <c r="D82" s="14">
        <v>12</v>
      </c>
      <c r="E82" s="13">
        <v>46112</v>
      </c>
      <c r="F82" s="15">
        <v>1</v>
      </c>
    </row>
    <row r="83" spans="1:6" x14ac:dyDescent="0.3">
      <c r="A83" s="17"/>
      <c r="B83" s="17"/>
      <c r="C83" s="17"/>
      <c r="D83" s="17"/>
      <c r="E83" s="17"/>
      <c r="F83" s="18"/>
    </row>
    <row r="84" spans="1:6" ht="15.6" x14ac:dyDescent="0.3">
      <c r="A84" s="9" t="s">
        <v>59</v>
      </c>
      <c r="B84" s="9" t="s">
        <v>127</v>
      </c>
      <c r="C84" s="10"/>
      <c r="D84" s="10"/>
      <c r="E84" s="10"/>
      <c r="F84" s="11"/>
    </row>
    <row r="85" spans="1:6" x14ac:dyDescent="0.3">
      <c r="A85" s="12" t="s">
        <v>63</v>
      </c>
      <c r="B85" s="12" t="s">
        <v>64</v>
      </c>
      <c r="C85" s="13">
        <v>45748</v>
      </c>
      <c r="D85" s="14">
        <v>12</v>
      </c>
      <c r="E85" s="13">
        <v>46112</v>
      </c>
      <c r="F85" s="15">
        <v>22</v>
      </c>
    </row>
    <row r="86" spans="1:6" x14ac:dyDescent="0.3">
      <c r="A86" s="12" t="s">
        <v>69</v>
      </c>
      <c r="B86" s="12" t="s">
        <v>70</v>
      </c>
      <c r="C86" s="13">
        <v>45748</v>
      </c>
      <c r="D86" s="14">
        <v>12</v>
      </c>
      <c r="E86" s="13">
        <v>46112</v>
      </c>
      <c r="F86" s="15">
        <v>22</v>
      </c>
    </row>
    <row r="87" spans="1:6" x14ac:dyDescent="0.3">
      <c r="A87" s="17"/>
      <c r="B87" s="17"/>
      <c r="C87" s="17"/>
      <c r="D87" s="17"/>
      <c r="E87" s="17"/>
      <c r="F87" s="18"/>
    </row>
    <row r="88" spans="1:6" ht="15.6" x14ac:dyDescent="0.3">
      <c r="A88" s="9" t="s">
        <v>59</v>
      </c>
      <c r="B88" s="9" t="s">
        <v>128</v>
      </c>
      <c r="C88" s="10"/>
      <c r="D88" s="10"/>
      <c r="E88" s="10"/>
      <c r="F88" s="11"/>
    </row>
    <row r="89" spans="1:6" x14ac:dyDescent="0.3">
      <c r="A89" s="12" t="s">
        <v>61</v>
      </c>
      <c r="B89" s="12" t="s">
        <v>62</v>
      </c>
      <c r="C89" s="13">
        <v>45748</v>
      </c>
      <c r="D89" s="14">
        <v>12</v>
      </c>
      <c r="E89" s="13">
        <v>46112</v>
      </c>
      <c r="F89" s="15">
        <v>1</v>
      </c>
    </row>
    <row r="90" spans="1:6" x14ac:dyDescent="0.3">
      <c r="A90" s="12" t="s">
        <v>63</v>
      </c>
      <c r="B90" s="12" t="s">
        <v>64</v>
      </c>
      <c r="C90" s="13">
        <v>45748</v>
      </c>
      <c r="D90" s="14">
        <v>12</v>
      </c>
      <c r="E90" s="13">
        <v>46112</v>
      </c>
      <c r="F90" s="15">
        <v>199</v>
      </c>
    </row>
    <row r="91" spans="1:6" x14ac:dyDescent="0.3">
      <c r="A91" s="12" t="s">
        <v>65</v>
      </c>
      <c r="B91" s="12" t="s">
        <v>91</v>
      </c>
      <c r="C91" s="13">
        <v>45748</v>
      </c>
      <c r="D91" s="14">
        <v>12</v>
      </c>
      <c r="E91" s="13">
        <v>46112</v>
      </c>
      <c r="F91" s="15">
        <v>3</v>
      </c>
    </row>
    <row r="92" spans="1:6" x14ac:dyDescent="0.3">
      <c r="A92" s="12" t="s">
        <v>67</v>
      </c>
      <c r="B92" s="12" t="s">
        <v>68</v>
      </c>
      <c r="C92" s="13">
        <v>45748</v>
      </c>
      <c r="D92" s="14">
        <v>12</v>
      </c>
      <c r="E92" s="13">
        <v>46112</v>
      </c>
      <c r="F92" s="15">
        <v>143</v>
      </c>
    </row>
    <row r="93" spans="1:6" x14ac:dyDescent="0.3">
      <c r="A93" s="12" t="s">
        <v>69</v>
      </c>
      <c r="B93" s="12" t="s">
        <v>70</v>
      </c>
      <c r="C93" s="13">
        <v>45748</v>
      </c>
      <c r="D93" s="14">
        <v>12</v>
      </c>
      <c r="E93" s="13">
        <v>46112</v>
      </c>
      <c r="F93" s="15">
        <v>57</v>
      </c>
    </row>
    <row r="94" spans="1:6" x14ac:dyDescent="0.3">
      <c r="A94" s="12" t="s">
        <v>71</v>
      </c>
      <c r="B94" s="12" t="s">
        <v>72</v>
      </c>
      <c r="C94" s="13">
        <v>45748</v>
      </c>
      <c r="D94" s="14">
        <v>12</v>
      </c>
      <c r="E94" s="13">
        <v>46112</v>
      </c>
      <c r="F94" s="15">
        <v>1</v>
      </c>
    </row>
    <row r="95" spans="1:6" x14ac:dyDescent="0.3">
      <c r="A95" s="12" t="s">
        <v>73</v>
      </c>
      <c r="B95" s="12" t="s">
        <v>74</v>
      </c>
      <c r="C95" s="13">
        <v>45748</v>
      </c>
      <c r="D95" s="14">
        <v>12</v>
      </c>
      <c r="E95" s="13">
        <v>46112</v>
      </c>
      <c r="F95" s="15">
        <v>10</v>
      </c>
    </row>
    <row r="96" spans="1:6" x14ac:dyDescent="0.3">
      <c r="A96" s="12" t="s">
        <v>75</v>
      </c>
      <c r="B96" s="12" t="s">
        <v>76</v>
      </c>
      <c r="C96" s="13">
        <v>45748</v>
      </c>
      <c r="D96" s="14">
        <v>12</v>
      </c>
      <c r="E96" s="13">
        <v>46112</v>
      </c>
      <c r="F96" s="15">
        <v>2</v>
      </c>
    </row>
    <row r="97" spans="1:6" x14ac:dyDescent="0.3">
      <c r="A97" s="12" t="s">
        <v>79</v>
      </c>
      <c r="B97" s="12" t="s">
        <v>107</v>
      </c>
      <c r="C97" s="13">
        <v>45748</v>
      </c>
      <c r="D97" s="14">
        <v>12</v>
      </c>
      <c r="E97" s="13">
        <v>46112</v>
      </c>
      <c r="F97" s="15">
        <v>1</v>
      </c>
    </row>
    <row r="98" spans="1:6" x14ac:dyDescent="0.3">
      <c r="A98" s="12" t="s">
        <v>111</v>
      </c>
      <c r="B98" s="12" t="s">
        <v>112</v>
      </c>
      <c r="C98" s="13">
        <v>45748</v>
      </c>
      <c r="D98" s="14">
        <v>12</v>
      </c>
      <c r="E98" s="13">
        <v>46112</v>
      </c>
      <c r="F98" s="15">
        <v>1</v>
      </c>
    </row>
    <row r="99" spans="1:6" x14ac:dyDescent="0.3">
      <c r="A99" s="17"/>
      <c r="B99" s="17"/>
      <c r="C99" s="17"/>
      <c r="D99" s="17"/>
      <c r="E99" s="17"/>
      <c r="F99" s="18"/>
    </row>
    <row r="100" spans="1:6" ht="15.6" x14ac:dyDescent="0.3">
      <c r="A100" s="9" t="s">
        <v>59</v>
      </c>
      <c r="B100" s="9" t="s">
        <v>129</v>
      </c>
      <c r="C100" s="10"/>
      <c r="D100" s="10"/>
      <c r="E100" s="10"/>
      <c r="F100" s="11"/>
    </row>
    <row r="101" spans="1:6" x14ac:dyDescent="0.3">
      <c r="A101" s="12" t="s">
        <v>61</v>
      </c>
      <c r="B101" s="12" t="s">
        <v>62</v>
      </c>
      <c r="C101" s="13">
        <v>45748</v>
      </c>
      <c r="D101" s="14">
        <v>12</v>
      </c>
      <c r="E101" s="13">
        <v>46112</v>
      </c>
      <c r="F101" s="15">
        <v>1</v>
      </c>
    </row>
    <row r="102" spans="1:6" x14ac:dyDescent="0.3">
      <c r="A102" s="12" t="s">
        <v>63</v>
      </c>
      <c r="B102" s="12" t="s">
        <v>64</v>
      </c>
      <c r="C102" s="13">
        <v>45748</v>
      </c>
      <c r="D102" s="14">
        <v>12</v>
      </c>
      <c r="E102" s="13">
        <v>46112</v>
      </c>
      <c r="F102" s="15">
        <v>2900</v>
      </c>
    </row>
    <row r="103" spans="1:6" x14ac:dyDescent="0.3">
      <c r="A103" s="12" t="s">
        <v>65</v>
      </c>
      <c r="B103" s="12" t="s">
        <v>91</v>
      </c>
      <c r="C103" s="13">
        <v>45748</v>
      </c>
      <c r="D103" s="14">
        <v>12</v>
      </c>
      <c r="E103" s="13">
        <v>46112</v>
      </c>
      <c r="F103" s="15">
        <v>18</v>
      </c>
    </row>
    <row r="104" spans="1:6" x14ac:dyDescent="0.3">
      <c r="A104" s="12" t="s">
        <v>67</v>
      </c>
      <c r="B104" s="12" t="s">
        <v>68</v>
      </c>
      <c r="C104" s="13">
        <v>45748</v>
      </c>
      <c r="D104" s="14">
        <v>12</v>
      </c>
      <c r="E104" s="13">
        <v>46112</v>
      </c>
      <c r="F104" s="15">
        <v>1975</v>
      </c>
    </row>
    <row r="105" spans="1:6" x14ac:dyDescent="0.3">
      <c r="A105" s="12" t="s">
        <v>69</v>
      </c>
      <c r="B105" s="12" t="s">
        <v>70</v>
      </c>
      <c r="C105" s="13">
        <v>45748</v>
      </c>
      <c r="D105" s="14">
        <v>12</v>
      </c>
      <c r="E105" s="13">
        <v>46112</v>
      </c>
      <c r="F105" s="15">
        <v>925</v>
      </c>
    </row>
    <row r="106" spans="1:6" x14ac:dyDescent="0.3">
      <c r="A106" s="12" t="s">
        <v>94</v>
      </c>
      <c r="B106" s="12" t="s">
        <v>95</v>
      </c>
      <c r="C106" s="13">
        <v>45748</v>
      </c>
      <c r="D106" s="14">
        <v>12</v>
      </c>
      <c r="E106" s="13">
        <v>46112</v>
      </c>
      <c r="F106" s="15">
        <v>0</v>
      </c>
    </row>
    <row r="107" spans="1:6" x14ac:dyDescent="0.3">
      <c r="A107" s="12" t="s">
        <v>71</v>
      </c>
      <c r="B107" s="12" t="s">
        <v>72</v>
      </c>
      <c r="C107" s="13">
        <v>45748</v>
      </c>
      <c r="D107" s="14">
        <v>12</v>
      </c>
      <c r="E107" s="13">
        <v>46112</v>
      </c>
      <c r="F107" s="15">
        <v>1</v>
      </c>
    </row>
    <row r="108" spans="1:6" x14ac:dyDescent="0.3">
      <c r="A108" s="12" t="s">
        <v>103</v>
      </c>
      <c r="B108" s="12" t="s">
        <v>104</v>
      </c>
      <c r="C108" s="13">
        <v>45748</v>
      </c>
      <c r="D108" s="14">
        <v>12</v>
      </c>
      <c r="E108" s="13">
        <v>46112</v>
      </c>
      <c r="F108" s="15">
        <v>8</v>
      </c>
    </row>
    <row r="109" spans="1:6" x14ac:dyDescent="0.3">
      <c r="A109" s="12" t="s">
        <v>130</v>
      </c>
      <c r="B109" s="12" t="s">
        <v>131</v>
      </c>
      <c r="C109" s="13">
        <v>45748</v>
      </c>
      <c r="D109" s="14">
        <v>12</v>
      </c>
      <c r="E109" s="13">
        <v>46112</v>
      </c>
      <c r="F109" s="15">
        <v>1</v>
      </c>
    </row>
    <row r="110" spans="1:6" x14ac:dyDescent="0.3">
      <c r="A110" s="12" t="s">
        <v>79</v>
      </c>
      <c r="B110" s="12" t="s">
        <v>107</v>
      </c>
      <c r="C110" s="13">
        <v>45748</v>
      </c>
      <c r="D110" s="14">
        <v>12</v>
      </c>
      <c r="E110" s="13">
        <v>46112</v>
      </c>
      <c r="F110" s="15">
        <v>2</v>
      </c>
    </row>
    <row r="111" spans="1:6" x14ac:dyDescent="0.3">
      <c r="A111" s="12" t="s">
        <v>77</v>
      </c>
      <c r="B111" s="12" t="s">
        <v>108</v>
      </c>
      <c r="C111" s="13">
        <v>45748</v>
      </c>
      <c r="D111" s="14">
        <v>12</v>
      </c>
      <c r="E111" s="13">
        <v>46112</v>
      </c>
      <c r="F111" s="15">
        <v>25</v>
      </c>
    </row>
    <row r="112" spans="1:6" x14ac:dyDescent="0.3">
      <c r="A112" s="12" t="s">
        <v>111</v>
      </c>
      <c r="B112" s="12" t="s">
        <v>112</v>
      </c>
      <c r="C112" s="13">
        <v>45748</v>
      </c>
      <c r="D112" s="14">
        <v>12</v>
      </c>
      <c r="E112" s="13">
        <v>46112</v>
      </c>
      <c r="F112" s="15">
        <v>7</v>
      </c>
    </row>
    <row r="113" spans="1:6" x14ac:dyDescent="0.3">
      <c r="A113" s="17"/>
      <c r="B113" s="17"/>
      <c r="C113" s="17"/>
      <c r="D113" s="17"/>
      <c r="E113" s="17"/>
      <c r="F113" s="18"/>
    </row>
    <row r="114" spans="1:6" ht="15.6" x14ac:dyDescent="0.3">
      <c r="A114" s="9" t="s">
        <v>59</v>
      </c>
      <c r="B114" s="22" t="s">
        <v>132</v>
      </c>
      <c r="C114" s="10"/>
      <c r="D114" s="10"/>
      <c r="E114" s="10"/>
      <c r="F114" s="11"/>
    </row>
    <row r="115" spans="1:6" x14ac:dyDescent="0.3">
      <c r="A115" s="12" t="s">
        <v>63</v>
      </c>
      <c r="B115" s="12" t="s">
        <v>64</v>
      </c>
      <c r="C115" s="13">
        <v>45748</v>
      </c>
      <c r="D115" s="14">
        <v>12</v>
      </c>
      <c r="E115" s="13">
        <v>46112</v>
      </c>
      <c r="F115" s="15">
        <v>2</v>
      </c>
    </row>
    <row r="116" spans="1:6" x14ac:dyDescent="0.3">
      <c r="A116" s="12" t="s">
        <v>69</v>
      </c>
      <c r="B116" s="12" t="s">
        <v>70</v>
      </c>
      <c r="C116" s="13">
        <v>45748</v>
      </c>
      <c r="D116" s="14">
        <v>12</v>
      </c>
      <c r="E116" s="13">
        <v>46112</v>
      </c>
      <c r="F116" s="15">
        <v>3</v>
      </c>
    </row>
    <row r="117" spans="1:6" x14ac:dyDescent="0.3">
      <c r="A117" s="12"/>
      <c r="B117" s="12"/>
      <c r="C117" s="21"/>
      <c r="D117" s="14"/>
      <c r="E117" s="21"/>
      <c r="F117" s="15"/>
    </row>
    <row r="118" spans="1:6" ht="15.6" x14ac:dyDescent="0.3">
      <c r="A118" s="9" t="s">
        <v>59</v>
      </c>
      <c r="B118" s="22" t="s">
        <v>133</v>
      </c>
      <c r="C118" s="10"/>
      <c r="D118" s="10"/>
      <c r="E118" s="10"/>
      <c r="F118" s="11"/>
    </row>
    <row r="119" spans="1:6" x14ac:dyDescent="0.3">
      <c r="A119" s="12" t="s">
        <v>61</v>
      </c>
      <c r="B119" s="12" t="s">
        <v>62</v>
      </c>
      <c r="C119" s="13">
        <v>45748</v>
      </c>
      <c r="D119" s="14">
        <v>12</v>
      </c>
      <c r="E119" s="13">
        <v>46112</v>
      </c>
      <c r="F119" s="15">
        <v>1</v>
      </c>
    </row>
    <row r="120" spans="1:6" x14ac:dyDescent="0.3">
      <c r="A120" s="12" t="s">
        <v>83</v>
      </c>
      <c r="B120" s="12" t="s">
        <v>84</v>
      </c>
      <c r="C120" s="13">
        <v>45748</v>
      </c>
      <c r="D120" s="14">
        <v>12</v>
      </c>
      <c r="E120" s="13">
        <v>46112</v>
      </c>
      <c r="F120" s="15">
        <v>5</v>
      </c>
    </row>
    <row r="121" spans="1:6" x14ac:dyDescent="0.3">
      <c r="A121" s="17"/>
      <c r="B121" s="17"/>
      <c r="C121" s="17"/>
      <c r="D121" s="17"/>
      <c r="E121" s="17"/>
      <c r="F121" s="18"/>
    </row>
    <row r="122" spans="1:6" ht="15.6" x14ac:dyDescent="0.3">
      <c r="A122" s="9" t="s">
        <v>59</v>
      </c>
      <c r="B122" s="9" t="s">
        <v>134</v>
      </c>
      <c r="C122" s="10"/>
      <c r="D122" s="10"/>
      <c r="E122" s="10"/>
      <c r="F122" s="11"/>
    </row>
    <row r="123" spans="1:6" x14ac:dyDescent="0.3">
      <c r="A123" s="12" t="s">
        <v>61</v>
      </c>
      <c r="B123" s="12" t="s">
        <v>62</v>
      </c>
      <c r="C123" s="13">
        <v>45748</v>
      </c>
      <c r="D123" s="14">
        <v>12</v>
      </c>
      <c r="E123" s="13">
        <v>46112</v>
      </c>
      <c r="F123" s="15">
        <v>1</v>
      </c>
    </row>
    <row r="124" spans="1:6" x14ac:dyDescent="0.3">
      <c r="A124" s="12" t="s">
        <v>63</v>
      </c>
      <c r="B124" s="12" t="s">
        <v>64</v>
      </c>
      <c r="C124" s="13">
        <v>45748</v>
      </c>
      <c r="D124" s="14">
        <v>12</v>
      </c>
      <c r="E124" s="13">
        <v>46112</v>
      </c>
      <c r="F124" s="15">
        <v>296</v>
      </c>
    </row>
    <row r="125" spans="1:6" x14ac:dyDescent="0.3">
      <c r="A125" s="12" t="s">
        <v>67</v>
      </c>
      <c r="B125" s="12" t="s">
        <v>68</v>
      </c>
      <c r="C125" s="13">
        <v>45748</v>
      </c>
      <c r="D125" s="14">
        <v>12</v>
      </c>
      <c r="E125" s="13">
        <v>46112</v>
      </c>
      <c r="F125" s="15">
        <v>235</v>
      </c>
    </row>
    <row r="126" spans="1:6" x14ac:dyDescent="0.3">
      <c r="A126" s="12" t="s">
        <v>69</v>
      </c>
      <c r="B126" s="12" t="s">
        <v>70</v>
      </c>
      <c r="C126" s="13">
        <v>45748</v>
      </c>
      <c r="D126" s="14">
        <v>12</v>
      </c>
      <c r="E126" s="13">
        <v>46112</v>
      </c>
      <c r="F126" s="15">
        <v>62</v>
      </c>
    </row>
    <row r="127" spans="1:6" x14ac:dyDescent="0.3">
      <c r="A127" s="12" t="s">
        <v>65</v>
      </c>
      <c r="B127" s="12" t="s">
        <v>91</v>
      </c>
      <c r="C127" s="13">
        <v>45748</v>
      </c>
      <c r="D127" s="14">
        <v>12</v>
      </c>
      <c r="E127" s="13">
        <v>46112</v>
      </c>
      <c r="F127" s="15">
        <v>3</v>
      </c>
    </row>
    <row r="128" spans="1:6" x14ac:dyDescent="0.3">
      <c r="A128" s="12" t="s">
        <v>71</v>
      </c>
      <c r="B128" s="12" t="s">
        <v>72</v>
      </c>
      <c r="C128" s="13">
        <v>45748</v>
      </c>
      <c r="D128" s="14">
        <v>12</v>
      </c>
      <c r="E128" s="13">
        <v>46112</v>
      </c>
      <c r="F128" s="15">
        <v>1</v>
      </c>
    </row>
    <row r="129" spans="1:6" x14ac:dyDescent="0.3">
      <c r="A129" s="12"/>
      <c r="B129" s="12"/>
      <c r="C129" s="13"/>
      <c r="D129" s="14"/>
      <c r="E129" s="13"/>
      <c r="F129" s="15"/>
    </row>
    <row r="130" spans="1:6" ht="15.6" x14ac:dyDescent="0.3">
      <c r="A130" s="9" t="s">
        <v>59</v>
      </c>
      <c r="B130" s="9" t="s">
        <v>135</v>
      </c>
      <c r="C130" s="10"/>
      <c r="D130" s="10"/>
      <c r="E130" s="10"/>
      <c r="F130" s="11"/>
    </row>
    <row r="131" spans="1:6" x14ac:dyDescent="0.3">
      <c r="A131" s="12" t="s">
        <v>61</v>
      </c>
      <c r="B131" s="12" t="s">
        <v>62</v>
      </c>
      <c r="C131" s="13">
        <v>45748</v>
      </c>
      <c r="D131" s="14">
        <v>12</v>
      </c>
      <c r="E131" s="13">
        <v>46112</v>
      </c>
      <c r="F131" s="15">
        <v>1</v>
      </c>
    </row>
    <row r="132" spans="1:6" x14ac:dyDescent="0.3">
      <c r="A132" s="12" t="s">
        <v>136</v>
      </c>
      <c r="B132" s="12" t="s">
        <v>137</v>
      </c>
      <c r="C132" s="13">
        <v>45748</v>
      </c>
      <c r="D132" s="14">
        <v>12</v>
      </c>
      <c r="E132" s="13">
        <v>46112</v>
      </c>
      <c r="F132" s="15">
        <v>2</v>
      </c>
    </row>
    <row r="133" spans="1:6" x14ac:dyDescent="0.3">
      <c r="A133" s="12" t="s">
        <v>122</v>
      </c>
      <c r="B133" s="12" t="s">
        <v>123</v>
      </c>
      <c r="C133" s="13">
        <v>45748</v>
      </c>
      <c r="D133" s="14">
        <v>12</v>
      </c>
      <c r="E133" s="13">
        <v>46112</v>
      </c>
      <c r="F133" s="15">
        <v>2</v>
      </c>
    </row>
    <row r="134" spans="1:6" x14ac:dyDescent="0.3">
      <c r="A134" s="12" t="s">
        <v>69</v>
      </c>
      <c r="B134" s="12" t="s">
        <v>70</v>
      </c>
      <c r="C134" s="13">
        <v>45748</v>
      </c>
      <c r="D134" s="14">
        <v>12</v>
      </c>
      <c r="E134" s="13">
        <v>46112</v>
      </c>
      <c r="F134" s="15">
        <v>2</v>
      </c>
    </row>
    <row r="135" spans="1:6" x14ac:dyDescent="0.3">
      <c r="A135" s="17"/>
      <c r="B135" s="17"/>
      <c r="C135" s="17"/>
      <c r="D135" s="17"/>
      <c r="E135" s="17"/>
      <c r="F135" s="18"/>
    </row>
    <row r="136" spans="1:6" ht="15.6" x14ac:dyDescent="0.3">
      <c r="A136" s="9" t="s">
        <v>59</v>
      </c>
      <c r="B136" s="9" t="s">
        <v>138</v>
      </c>
      <c r="C136" s="10"/>
      <c r="D136" s="10"/>
      <c r="E136" s="10"/>
      <c r="F136" s="11"/>
    </row>
    <row r="137" spans="1:6" x14ac:dyDescent="0.3">
      <c r="A137" s="12" t="s">
        <v>61</v>
      </c>
      <c r="B137" s="12" t="s">
        <v>62</v>
      </c>
      <c r="C137" s="13">
        <v>45748</v>
      </c>
      <c r="D137" s="14">
        <v>12</v>
      </c>
      <c r="E137" s="13">
        <v>46112</v>
      </c>
      <c r="F137" s="15">
        <v>1</v>
      </c>
    </row>
    <row r="138" spans="1:6" x14ac:dyDescent="0.3">
      <c r="A138" s="12" t="s">
        <v>63</v>
      </c>
      <c r="B138" s="12" t="s">
        <v>64</v>
      </c>
      <c r="C138" s="13">
        <v>45748</v>
      </c>
      <c r="D138" s="14">
        <v>12</v>
      </c>
      <c r="E138" s="13">
        <v>46112</v>
      </c>
      <c r="F138" s="15">
        <v>1</v>
      </c>
    </row>
    <row r="139" spans="1:6" x14ac:dyDescent="0.3">
      <c r="A139" s="12" t="s">
        <v>67</v>
      </c>
      <c r="B139" s="12" t="s">
        <v>68</v>
      </c>
      <c r="C139" s="13">
        <v>45748</v>
      </c>
      <c r="D139" s="14">
        <v>12</v>
      </c>
      <c r="E139" s="13">
        <v>46112</v>
      </c>
      <c r="F139" s="15">
        <v>1</v>
      </c>
    </row>
    <row r="140" spans="1:6" x14ac:dyDescent="0.3">
      <c r="A140" s="12" t="s">
        <v>69</v>
      </c>
      <c r="B140" s="12" t="s">
        <v>70</v>
      </c>
      <c r="C140" s="13">
        <v>45748</v>
      </c>
      <c r="D140" s="14">
        <v>12</v>
      </c>
      <c r="E140" s="13">
        <v>46112</v>
      </c>
      <c r="F140" s="15">
        <v>1</v>
      </c>
    </row>
    <row r="141" spans="1:6" x14ac:dyDescent="0.3">
      <c r="A141" s="12" t="s">
        <v>71</v>
      </c>
      <c r="B141" s="12" t="s">
        <v>72</v>
      </c>
      <c r="C141" s="13">
        <v>45748</v>
      </c>
      <c r="D141" s="14">
        <v>12</v>
      </c>
      <c r="E141" s="13">
        <v>46112</v>
      </c>
      <c r="F141" s="15">
        <v>1</v>
      </c>
    </row>
    <row r="142" spans="1:6" x14ac:dyDescent="0.3">
      <c r="A142" s="12" t="s">
        <v>73</v>
      </c>
      <c r="B142" s="12" t="s">
        <v>74</v>
      </c>
      <c r="C142" s="13">
        <v>45748</v>
      </c>
      <c r="D142" s="14">
        <v>12</v>
      </c>
      <c r="E142" s="13">
        <v>46112</v>
      </c>
      <c r="F142" s="15">
        <v>1</v>
      </c>
    </row>
    <row r="143" spans="1:6" x14ac:dyDescent="0.3">
      <c r="A143" s="12" t="s">
        <v>75</v>
      </c>
      <c r="B143" s="12" t="s">
        <v>76</v>
      </c>
      <c r="C143" s="13">
        <v>45748</v>
      </c>
      <c r="D143" s="14">
        <v>12</v>
      </c>
      <c r="E143" s="13">
        <v>46112</v>
      </c>
      <c r="F143" s="15">
        <v>1</v>
      </c>
    </row>
    <row r="144" spans="1:6" x14ac:dyDescent="0.3">
      <c r="A144" s="12"/>
      <c r="B144" s="12"/>
      <c r="C144" s="13"/>
      <c r="D144" s="14"/>
      <c r="E144" s="13"/>
      <c r="F144" s="15"/>
    </row>
    <row r="145" spans="1:6" ht="15.6" x14ac:dyDescent="0.3">
      <c r="A145" s="9" t="s">
        <v>59</v>
      </c>
      <c r="B145" s="9" t="s">
        <v>139</v>
      </c>
      <c r="C145" s="10"/>
      <c r="D145" s="10"/>
      <c r="E145" s="10"/>
      <c r="F145" s="11"/>
    </row>
    <row r="146" spans="1:6" x14ac:dyDescent="0.3">
      <c r="A146" s="12" t="s">
        <v>61</v>
      </c>
      <c r="B146" s="12" t="s">
        <v>62</v>
      </c>
      <c r="C146" s="13">
        <v>45748</v>
      </c>
      <c r="D146" s="14">
        <v>12</v>
      </c>
      <c r="E146" s="13">
        <v>46112</v>
      </c>
      <c r="F146" s="15">
        <v>1</v>
      </c>
    </row>
    <row r="147" spans="1:6" x14ac:dyDescent="0.3">
      <c r="A147" s="12" t="s">
        <v>63</v>
      </c>
      <c r="B147" s="12" t="s">
        <v>64</v>
      </c>
      <c r="C147" s="13">
        <v>45748</v>
      </c>
      <c r="D147" s="14">
        <v>12</v>
      </c>
      <c r="E147" s="13">
        <v>46112</v>
      </c>
      <c r="F147" s="15">
        <v>780</v>
      </c>
    </row>
    <row r="148" spans="1:6" x14ac:dyDescent="0.3">
      <c r="A148" s="12" t="s">
        <v>65</v>
      </c>
      <c r="B148" s="12" t="s">
        <v>91</v>
      </c>
      <c r="C148" s="13">
        <v>45748</v>
      </c>
      <c r="D148" s="14">
        <v>12</v>
      </c>
      <c r="E148" s="13">
        <v>46112</v>
      </c>
      <c r="F148" s="15">
        <v>18</v>
      </c>
    </row>
    <row r="149" spans="1:6" x14ac:dyDescent="0.3">
      <c r="A149" s="12" t="s">
        <v>67</v>
      </c>
      <c r="B149" s="12" t="s">
        <v>68</v>
      </c>
      <c r="C149" s="13">
        <v>45748</v>
      </c>
      <c r="D149" s="14">
        <v>12</v>
      </c>
      <c r="E149" s="13">
        <v>46112</v>
      </c>
      <c r="F149" s="15">
        <v>500</v>
      </c>
    </row>
    <row r="150" spans="1:6" x14ac:dyDescent="0.3">
      <c r="A150" s="12" t="s">
        <v>69</v>
      </c>
      <c r="B150" s="12" t="s">
        <v>70</v>
      </c>
      <c r="C150" s="13">
        <v>45748</v>
      </c>
      <c r="D150" s="14">
        <v>12</v>
      </c>
      <c r="E150" s="13">
        <v>46112</v>
      </c>
      <c r="F150" s="15">
        <v>280</v>
      </c>
    </row>
    <row r="151" spans="1:6" x14ac:dyDescent="0.3">
      <c r="A151" s="12" t="s">
        <v>71</v>
      </c>
      <c r="B151" s="12" t="s">
        <v>72</v>
      </c>
      <c r="C151" s="13">
        <v>45748</v>
      </c>
      <c r="D151" s="14">
        <v>12</v>
      </c>
      <c r="E151" s="13">
        <v>46112</v>
      </c>
      <c r="F151" s="15">
        <v>1</v>
      </c>
    </row>
    <row r="152" spans="1:6" x14ac:dyDescent="0.3">
      <c r="A152" s="12" t="s">
        <v>73</v>
      </c>
      <c r="B152" s="12" t="s">
        <v>74</v>
      </c>
      <c r="C152" s="13">
        <v>45748</v>
      </c>
      <c r="D152" s="14">
        <v>12</v>
      </c>
      <c r="E152" s="13">
        <v>46112</v>
      </c>
      <c r="F152" s="15">
        <v>10</v>
      </c>
    </row>
    <row r="153" spans="1:6" x14ac:dyDescent="0.3">
      <c r="A153" s="12" t="s">
        <v>75</v>
      </c>
      <c r="B153" s="12" t="s">
        <v>76</v>
      </c>
      <c r="C153" s="13">
        <v>45748</v>
      </c>
      <c r="D153" s="14">
        <v>12</v>
      </c>
      <c r="E153" s="13">
        <v>46112</v>
      </c>
      <c r="F153" s="15">
        <v>2</v>
      </c>
    </row>
    <row r="154" spans="1:6" x14ac:dyDescent="0.3">
      <c r="A154" s="12" t="s">
        <v>79</v>
      </c>
      <c r="B154" s="12" t="s">
        <v>107</v>
      </c>
      <c r="C154" s="13">
        <v>45748</v>
      </c>
      <c r="D154" s="14">
        <v>12</v>
      </c>
      <c r="E154" s="13">
        <v>46112</v>
      </c>
      <c r="F154" s="15">
        <v>22</v>
      </c>
    </row>
    <row r="155" spans="1:6" x14ac:dyDescent="0.3">
      <c r="A155" s="12" t="s">
        <v>77</v>
      </c>
      <c r="B155" s="12" t="s">
        <v>108</v>
      </c>
      <c r="C155" s="13">
        <v>45748</v>
      </c>
      <c r="D155" s="14">
        <v>12</v>
      </c>
      <c r="E155" s="13">
        <v>46112</v>
      </c>
      <c r="F155" s="15">
        <v>0</v>
      </c>
    </row>
    <row r="156" spans="1:6" x14ac:dyDescent="0.3">
      <c r="A156" s="12" t="s">
        <v>111</v>
      </c>
      <c r="B156" s="12" t="s">
        <v>112</v>
      </c>
      <c r="C156" s="13">
        <v>45748</v>
      </c>
      <c r="D156" s="14">
        <v>12</v>
      </c>
      <c r="E156" s="13">
        <v>46112</v>
      </c>
      <c r="F156" s="15">
        <v>15</v>
      </c>
    </row>
    <row r="157" spans="1:6" x14ac:dyDescent="0.3">
      <c r="A157" s="17"/>
      <c r="B157" s="17"/>
      <c r="C157" s="17"/>
      <c r="D157" s="17"/>
      <c r="E157" s="17"/>
      <c r="F157" s="18"/>
    </row>
    <row r="158" spans="1:6" ht="15.6" x14ac:dyDescent="0.3">
      <c r="A158" s="9" t="s">
        <v>140</v>
      </c>
      <c r="B158" s="9" t="s">
        <v>141</v>
      </c>
      <c r="C158" s="23"/>
      <c r="D158" s="24"/>
      <c r="E158" s="23"/>
      <c r="F158" s="18"/>
    </row>
    <row r="159" spans="1:6" x14ac:dyDescent="0.3">
      <c r="A159" s="17" t="s">
        <v>142</v>
      </c>
      <c r="B159" s="17" t="s">
        <v>143</v>
      </c>
      <c r="C159" s="13">
        <v>45748</v>
      </c>
      <c r="D159" s="20">
        <v>12</v>
      </c>
      <c r="E159" s="13">
        <v>46112</v>
      </c>
      <c r="F159" s="18">
        <v>536</v>
      </c>
    </row>
    <row r="160" spans="1:6" x14ac:dyDescent="0.3">
      <c r="A160" s="17" t="s">
        <v>144</v>
      </c>
      <c r="B160" s="17" t="s">
        <v>145</v>
      </c>
      <c r="C160" s="13">
        <v>45748</v>
      </c>
      <c r="D160" s="20">
        <v>12</v>
      </c>
      <c r="E160" s="13">
        <v>46112</v>
      </c>
      <c r="F160" s="18">
        <v>1188</v>
      </c>
    </row>
    <row r="161" spans="1:6" x14ac:dyDescent="0.3">
      <c r="A161" s="17" t="s">
        <v>146</v>
      </c>
      <c r="B161" s="17" t="s">
        <v>147</v>
      </c>
      <c r="C161" s="13">
        <v>45748</v>
      </c>
      <c r="D161" s="20">
        <v>12</v>
      </c>
      <c r="E161" s="13">
        <v>46112</v>
      </c>
      <c r="F161" s="18">
        <v>38</v>
      </c>
    </row>
    <row r="162" spans="1:6" x14ac:dyDescent="0.3">
      <c r="A162" s="17"/>
      <c r="B162" s="17"/>
      <c r="C162" s="17"/>
      <c r="D162" s="17"/>
      <c r="E162" s="25"/>
      <c r="F162" s="18"/>
    </row>
    <row r="163" spans="1:6" x14ac:dyDescent="0.3">
      <c r="A163" s="10"/>
      <c r="B163" s="10"/>
      <c r="C163" s="10"/>
      <c r="D163" s="10"/>
      <c r="E163" s="30"/>
      <c r="F163" s="31"/>
    </row>
    <row r="164" spans="1:6" x14ac:dyDescent="0.3">
      <c r="A164" s="17"/>
      <c r="B164" s="17"/>
      <c r="C164" s="17"/>
      <c r="D164" s="29"/>
      <c r="E164" s="32" t="s">
        <v>148</v>
      </c>
      <c r="F164" s="33">
        <v>2346400</v>
      </c>
    </row>
    <row r="165" spans="1:6" ht="43.2" x14ac:dyDescent="0.3">
      <c r="E165" s="32" t="s">
        <v>151</v>
      </c>
      <c r="F165" s="33">
        <f>F164*1.25</f>
        <v>2933000</v>
      </c>
    </row>
    <row r="167" spans="1:6" x14ac:dyDescent="0.3">
      <c r="F167" s="28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BF72C7EA69F154B9D84986E49E1EED5" ma:contentTypeVersion="4" ma:contentTypeDescription="Een nieuw document maken." ma:contentTypeScope="" ma:versionID="5b34f261de6dc3b47fc84d5189710140">
  <xsd:schema xmlns:xsd="http://www.w3.org/2001/XMLSchema" xmlns:xs="http://www.w3.org/2001/XMLSchema" xmlns:p="http://schemas.microsoft.com/office/2006/metadata/properties" xmlns:ns2="4f1a565c-ee45-4c23-9f0e-dfa9fe4ed46e" targetNamespace="http://schemas.microsoft.com/office/2006/metadata/properties" ma:root="true" ma:fieldsID="8ea770d25b2110bfc2916275b1072e26" ns2:_="">
    <xsd:import namespace="4f1a565c-ee45-4c23-9f0e-dfa9fe4ed46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1a565c-ee45-4c23-9f0e-dfa9fe4ed4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2822A0F-4DCE-45AE-B00C-704F41C07C1C}">
  <ds:schemaRefs>
    <ds:schemaRef ds:uri="http://schemas.microsoft.com/office/infopath/2007/PartnerControls"/>
    <ds:schemaRef ds:uri="4f1a565c-ee45-4c23-9f0e-dfa9fe4ed46e"/>
    <ds:schemaRef ds:uri="http://www.w3.org/XML/1998/namespace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943DC15-55DD-46CA-A7C5-12EB7DEE763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A4298FE-004E-4713-A743-72770B5D40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1a565c-ee45-4c23-9f0e-dfa9fe4ed46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iRvN Software Licenties</vt:lpstr>
      <vt:lpstr>Microsoft licenties</vt:lpstr>
    </vt:vector>
  </TitlesOfParts>
  <Manager/>
  <Company>Provincie Zeeland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Duin v A. (Arie)</dc:creator>
  <cp:keywords/>
  <dc:description/>
  <cp:lastModifiedBy>Gerben Kuijpers</cp:lastModifiedBy>
  <cp:revision/>
  <dcterms:created xsi:type="dcterms:W3CDTF">2021-08-26T08:52:24Z</dcterms:created>
  <dcterms:modified xsi:type="dcterms:W3CDTF">2025-06-20T09:43:28Z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0x0101008BF72C7EA69F154B9D84986E49E1EED5</vt:lpwstr>
  </property>
  <property fmtid="{D5CDD505-2E9C-101B-9397-08002B2CF9AE}" pid="3" name="MediaServiceImageTags">
    <vt:lpwstr/>
  </property>
</Properties>
</file>