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amstelveen-my.sharepoint.com/personal/tjitse_damsma_amstelveen_nl/Documents/Bureaublad/"/>
    </mc:Choice>
  </mc:AlternateContent>
  <xr:revisionPtr revIDLastSave="0" documentId="8_{F5FD52C0-0D7B-4C4B-88FA-D1EE04EF377A}" xr6:coauthVersionLast="47" xr6:coauthVersionMax="47" xr10:uidLastSave="{00000000-0000-0000-0000-000000000000}"/>
  <bookViews>
    <workbookView xWindow="0" yWindow="170" windowWidth="19200" windowHeight="9790" xr2:uid="{01B9C548-8C7F-4CC8-81B1-A2AC7666D109}"/>
  </bookViews>
  <sheets>
    <sheet name="Prijzenstaat Perceel 1" sheetId="15" r:id="rId1"/>
    <sheet name="Blad2" sheetId="14" state="hidden" r:id="rId2"/>
    <sheet name="tijdl" sheetId="12" state="hidden" r:id="rId3"/>
    <sheet name="Blad1" sheetId="13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5" l="1"/>
  <c r="K22" i="15"/>
  <c r="D8" i="15"/>
  <c r="B8" i="15"/>
  <c r="K28" i="15"/>
  <c r="K27" i="15"/>
  <c r="K14" i="15"/>
  <c r="K15" i="15"/>
  <c r="K26" i="15"/>
  <c r="K25" i="15"/>
  <c r="K24" i="15"/>
  <c r="K23" i="15"/>
  <c r="K21" i="15"/>
  <c r="K20" i="15"/>
  <c r="K19" i="15"/>
  <c r="K18" i="15"/>
  <c r="K17" i="15"/>
  <c r="K13" i="15"/>
  <c r="K30" i="15" l="1"/>
</calcChain>
</file>

<file path=xl/sharedStrings.xml><?xml version="1.0" encoding="utf-8"?>
<sst xmlns="http://schemas.openxmlformats.org/spreadsheetml/2006/main" count="53" uniqueCount="40">
  <si>
    <t>Prijzenstaat</t>
  </si>
  <si>
    <t xml:space="preserve">Europese aanbesteding Inspecteren &amp; Reinigen vrijverval riolen </t>
  </si>
  <si>
    <t>Inspectie</t>
  </si>
  <si>
    <t>Reiniging</t>
  </si>
  <si>
    <t>meter</t>
  </si>
  <si>
    <t>Totaal</t>
  </si>
  <si>
    <t>hoeveelheid</t>
  </si>
  <si>
    <t>eenheid</t>
  </si>
  <si>
    <t>verrekenprijs</t>
  </si>
  <si>
    <t xml:space="preserve">Gemengd Riool reinigen </t>
  </si>
  <si>
    <t>m'</t>
  </si>
  <si>
    <t>DWA Riool reinigen</t>
  </si>
  <si>
    <t>HWA Riool reinigen</t>
  </si>
  <si>
    <t>Inhuur inspectiewagen incl bemensing</t>
  </si>
  <si>
    <t>uur</t>
  </si>
  <si>
    <t>Inhuur hogedrukwagen incl bemensing</t>
  </si>
  <si>
    <t>Inhuur zuigwagen incl bemensing</t>
  </si>
  <si>
    <t>Inhuur haspelwagen incl bemensing</t>
  </si>
  <si>
    <t xml:space="preserve">Inhuur combiwagen incl bemensing </t>
  </si>
  <si>
    <t>Inhuur verkeersregelaars</t>
  </si>
  <si>
    <t xml:space="preserve">Inhuur freesmachine incl bemensing </t>
  </si>
  <si>
    <t>Inspectieputten en B.O.B. maten met GPS inmeten (X-Y-Z coördinaten)</t>
  </si>
  <si>
    <t>stuks</t>
  </si>
  <si>
    <t>Uitvoeren Schouw per deelopdracht</t>
  </si>
  <si>
    <t>Transport en verwerking van rioolslib naar erkende verwerker ter keuze van de aannemer</t>
  </si>
  <si>
    <t>ton</t>
  </si>
  <si>
    <t>Opstellen V&amp;G plan en overige plannen</t>
  </si>
  <si>
    <t>Schrijven en rondbrengen bewonersbrieven</t>
  </si>
  <si>
    <t>Fictieve Aanneemsom</t>
  </si>
  <si>
    <t>Ondertekening prijzenstaat</t>
  </si>
  <si>
    <t>Naam Inschrijver:</t>
  </si>
  <si>
    <t>Naam (bevoegde) functionaris:</t>
  </si>
  <si>
    <t>Alle opgegeven prijzen zijn inclusief alle kosten en exclusief BTW</t>
  </si>
  <si>
    <t>Functie:</t>
  </si>
  <si>
    <t>De genoemde jaarlijkse hoeveelheden voor inspectie &amp; reiniging zijn fictief en kunnen geen rechten aan worden ontleend. Jaarlijks wordt de daadwerkelijke hoeveelheid bepaald.</t>
  </si>
  <si>
    <t>Handtekening:</t>
  </si>
  <si>
    <t>Graag de grijze cellen invullen!</t>
  </si>
  <si>
    <t>Datum:</t>
  </si>
  <si>
    <t>Aalsmeer &amp; Amstelveen</t>
  </si>
  <si>
    <t>Gemengd, DWA en HWA riool inspecteren d.m.v. Panorama methodiek (of beter)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</si>
</sst>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&quot;€&quot;\ #,##0.00"/>
  </numFmts>
  <fonts count="13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</font>
    <font>
      <sz val="10"/>
      <color rgb="FF000000"/>
      <name val="Arial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6" fillId="0" borderId="0" xfId="0" applyFont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0" fillId="0" borderId="1" xfId="0" applyBorder="1"/>
    <xf numFmtId="0" fontId="6" fillId="0" borderId="4" xfId="0" applyFont="1" applyBorder="1" applyAlignment="1">
      <alignment vertical="top" wrapText="1"/>
    </xf>
    <xf numFmtId="0" fontId="0" fillId="0" borderId="11" xfId="0" applyBorder="1"/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0" fillId="0" borderId="8" xfId="0" applyBorder="1"/>
    <xf numFmtId="165" fontId="0" fillId="0" borderId="8" xfId="0" applyNumberFormat="1" applyBorder="1"/>
    <xf numFmtId="0" fontId="0" fillId="0" borderId="6" xfId="0" applyBorder="1"/>
    <xf numFmtId="0" fontId="3" fillId="0" borderId="0" xfId="0" applyFont="1"/>
    <xf numFmtId="0" fontId="2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8" xfId="0" applyBorder="1" applyAlignment="1">
      <alignment horizontal="left"/>
    </xf>
    <xf numFmtId="0" fontId="6" fillId="0" borderId="8" xfId="0" applyFont="1" applyBorder="1"/>
    <xf numFmtId="44" fontId="0" fillId="0" borderId="8" xfId="0" applyNumberFormat="1" applyBorder="1"/>
    <xf numFmtId="165" fontId="6" fillId="0" borderId="0" xfId="0" applyNumberFormat="1" applyFont="1"/>
    <xf numFmtId="165" fontId="0" fillId="0" borderId="0" xfId="0" applyNumberFormat="1"/>
    <xf numFmtId="0" fontId="0" fillId="0" borderId="0" xfId="0" applyAlignment="1">
      <alignment horizontal="left"/>
    </xf>
    <xf numFmtId="44" fontId="0" fillId="0" borderId="0" xfId="0" applyNumberFormat="1"/>
    <xf numFmtId="0" fontId="9" fillId="0" borderId="0" xfId="0" applyFont="1"/>
    <xf numFmtId="164" fontId="0" fillId="0" borderId="0" xfId="0" applyNumberFormat="1"/>
    <xf numFmtId="165" fontId="9" fillId="0" borderId="0" xfId="0" applyNumberFormat="1" applyFont="1"/>
    <xf numFmtId="44" fontId="6" fillId="0" borderId="0" xfId="0" applyNumberFormat="1" applyFont="1"/>
    <xf numFmtId="165" fontId="1" fillId="0" borderId="8" xfId="0" applyNumberFormat="1" applyFont="1" applyBorder="1"/>
    <xf numFmtId="0" fontId="1" fillId="0" borderId="8" xfId="0" applyFont="1" applyBorder="1"/>
    <xf numFmtId="164" fontId="1" fillId="0" borderId="8" xfId="0" applyNumberFormat="1" applyFont="1" applyBorder="1"/>
    <xf numFmtId="44" fontId="1" fillId="0" borderId="14" xfId="0" applyNumberFormat="1" applyFont="1" applyBorder="1"/>
    <xf numFmtId="165" fontId="1" fillId="0" borderId="0" xfId="0" applyNumberFormat="1" applyFont="1"/>
    <xf numFmtId="164" fontId="1" fillId="0" borderId="0" xfId="0" applyNumberFormat="1" applyFont="1"/>
    <xf numFmtId="44" fontId="1" fillId="0" borderId="0" xfId="0" applyNumberFormat="1" applyFont="1"/>
    <xf numFmtId="0" fontId="0" fillId="2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6" fillId="0" borderId="0" xfId="0" applyFont="1" applyAlignment="1">
      <alignment vertical="top" wrapText="1"/>
    </xf>
    <xf numFmtId="0" fontId="0" fillId="2" borderId="0" xfId="0" applyFill="1" applyProtection="1">
      <protection locked="0"/>
    </xf>
    <xf numFmtId="0" fontId="0" fillId="2" borderId="1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0" fillId="0" borderId="8" xfId="0" applyFont="1" applyBorder="1"/>
    <xf numFmtId="0" fontId="10" fillId="0" borderId="0" xfId="0" applyFont="1"/>
    <xf numFmtId="165" fontId="11" fillId="0" borderId="0" xfId="0" applyNumberFormat="1" applyFont="1"/>
    <xf numFmtId="44" fontId="6" fillId="3" borderId="8" xfId="0" applyNumberFormat="1" applyFont="1" applyFill="1" applyBorder="1" applyProtection="1">
      <protection locked="0"/>
    </xf>
    <xf numFmtId="44" fontId="6" fillId="3" borderId="0" xfId="0" applyNumberFormat="1" applyFont="1" applyFill="1" applyProtection="1">
      <protection locked="0"/>
    </xf>
    <xf numFmtId="0" fontId="6" fillId="0" borderId="10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0" fillId="0" borderId="1" xfId="0" applyBorder="1" applyAlignment="1"/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1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D4BAE-0500-4C51-8398-2D6B152BA80C}">
  <dimension ref="A1:X41"/>
  <sheetViews>
    <sheetView tabSelected="1" topLeftCell="A14" zoomScale="67" workbookViewId="0">
      <selection activeCell="A16" sqref="A16"/>
    </sheetView>
  </sheetViews>
  <sheetFormatPr defaultRowHeight="12.5" x14ac:dyDescent="0.25"/>
  <cols>
    <col min="1" max="1" width="76.81640625" customWidth="1"/>
    <col min="2" max="2" width="11.6328125" customWidth="1"/>
    <col min="7" max="7" width="15.26953125" customWidth="1"/>
    <col min="8" max="8" width="11.81640625" bestFit="1" customWidth="1"/>
    <col min="11" max="11" width="19.26953125" customWidth="1"/>
    <col min="12" max="12" width="19.08984375" customWidth="1"/>
    <col min="13" max="13" width="9.36328125" customWidth="1"/>
    <col min="14" max="14" width="13.6328125" customWidth="1"/>
  </cols>
  <sheetData>
    <row r="1" spans="1:14" ht="18" x14ac:dyDescent="0.4">
      <c r="A1" s="5" t="s">
        <v>0</v>
      </c>
      <c r="B1" s="5"/>
      <c r="C1" s="5"/>
      <c r="D1" s="5"/>
      <c r="E1" s="5"/>
      <c r="F1" s="5"/>
    </row>
    <row r="2" spans="1:14" ht="13" x14ac:dyDescent="0.3">
      <c r="A2" s="1" t="s">
        <v>1</v>
      </c>
      <c r="B2" s="1"/>
      <c r="C2" s="1"/>
      <c r="D2" s="1"/>
      <c r="E2" s="1"/>
      <c r="F2" s="1"/>
    </row>
    <row r="3" spans="1:14" ht="13" x14ac:dyDescent="0.3">
      <c r="A3" s="1"/>
      <c r="B3" s="1"/>
      <c r="C3" s="1"/>
      <c r="D3" s="1"/>
      <c r="E3" s="1"/>
      <c r="F3" s="1"/>
    </row>
    <row r="4" spans="1:14" ht="13" x14ac:dyDescent="0.3">
      <c r="A4" s="1"/>
      <c r="B4" s="1" t="s">
        <v>2</v>
      </c>
      <c r="C4" s="1"/>
      <c r="D4" s="1" t="s">
        <v>3</v>
      </c>
      <c r="E4" s="1"/>
      <c r="F4" s="1"/>
      <c r="G4" s="1"/>
      <c r="H4" s="1"/>
      <c r="I4" s="1"/>
      <c r="N4" s="2"/>
    </row>
    <row r="5" spans="1:14" x14ac:dyDescent="0.25">
      <c r="B5" t="s">
        <v>4</v>
      </c>
      <c r="D5" t="s">
        <v>4</v>
      </c>
      <c r="N5" s="2"/>
    </row>
    <row r="6" spans="1:14" ht="13" thickBot="1" x14ac:dyDescent="0.3">
      <c r="A6" s="25"/>
    </row>
    <row r="7" spans="1:14" ht="13" thickBot="1" x14ac:dyDescent="0.3">
      <c r="A7" s="26" t="s">
        <v>38</v>
      </c>
      <c r="B7" s="27">
        <v>55000</v>
      </c>
      <c r="D7" s="27">
        <v>55000</v>
      </c>
    </row>
    <row r="8" spans="1:14" ht="13" thickBot="1" x14ac:dyDescent="0.3">
      <c r="A8" s="26" t="s">
        <v>5</v>
      </c>
      <c r="B8" s="28">
        <f>SUM(B7:B7)</f>
        <v>55000</v>
      </c>
      <c r="D8" s="28">
        <f>SUM(D7:D7)</f>
        <v>55000</v>
      </c>
    </row>
    <row r="9" spans="1:14" x14ac:dyDescent="0.25">
      <c r="N9" s="36"/>
    </row>
    <row r="10" spans="1:14" ht="14" x14ac:dyDescent="0.3">
      <c r="A10" s="4"/>
    </row>
    <row r="11" spans="1:14" ht="14" x14ac:dyDescent="0.3">
      <c r="A11" s="4"/>
    </row>
    <row r="12" spans="1:14" ht="20.149999999999999" customHeight="1" x14ac:dyDescent="0.3">
      <c r="A12" s="4"/>
      <c r="H12" s="8" t="s">
        <v>6</v>
      </c>
      <c r="I12" s="8" t="s">
        <v>7</v>
      </c>
      <c r="J12" s="8" t="s">
        <v>8</v>
      </c>
      <c r="K12" s="8"/>
    </row>
    <row r="13" spans="1:14" ht="20.149999999999999" customHeight="1" x14ac:dyDescent="0.25">
      <c r="A13" s="58" t="s">
        <v>9</v>
      </c>
      <c r="B13" s="22"/>
      <c r="C13" s="23"/>
      <c r="D13" s="22"/>
      <c r="E13" s="22"/>
      <c r="F13" s="22"/>
      <c r="G13" s="23"/>
      <c r="H13" s="29">
        <v>27500</v>
      </c>
      <c r="I13" s="30" t="s">
        <v>10</v>
      </c>
      <c r="J13" s="61"/>
      <c r="K13" s="31">
        <f t="shared" ref="K13:K25" si="0">H13*J13</f>
        <v>0</v>
      </c>
    </row>
    <row r="14" spans="1:14" ht="20.149999999999999" customHeight="1" x14ac:dyDescent="0.25">
      <c r="A14" s="59" t="s">
        <v>11</v>
      </c>
      <c r="C14" s="33"/>
      <c r="G14" s="33"/>
      <c r="H14" s="29">
        <v>25000</v>
      </c>
      <c r="I14" s="30" t="s">
        <v>10</v>
      </c>
      <c r="J14" s="62"/>
      <c r="K14" s="31">
        <f t="shared" si="0"/>
        <v>0</v>
      </c>
    </row>
    <row r="15" spans="1:14" ht="20.149999999999999" customHeight="1" x14ac:dyDescent="0.25">
      <c r="A15" s="59" t="s">
        <v>12</v>
      </c>
      <c r="C15" s="33"/>
      <c r="G15" s="33"/>
      <c r="H15" s="34">
        <v>7500</v>
      </c>
      <c r="I15" s="30" t="s">
        <v>10</v>
      </c>
      <c r="J15" s="62"/>
      <c r="K15" s="31">
        <f t="shared" si="0"/>
        <v>0</v>
      </c>
    </row>
    <row r="16" spans="1:14" ht="20.149999999999999" customHeight="1" x14ac:dyDescent="0.3">
      <c r="A16" s="68" t="s">
        <v>39</v>
      </c>
      <c r="C16" s="33"/>
      <c r="G16" s="33"/>
      <c r="H16" s="34">
        <v>55000</v>
      </c>
      <c r="I16" s="30" t="s">
        <v>10</v>
      </c>
      <c r="J16" s="62"/>
      <c r="K16" s="31">
        <f t="shared" si="0"/>
        <v>0</v>
      </c>
    </row>
    <row r="17" spans="1:12" ht="20.149999999999999" customHeight="1" x14ac:dyDescent="0.25">
      <c r="A17" s="60" t="s">
        <v>13</v>
      </c>
      <c r="B17" s="36"/>
      <c r="C17" s="36"/>
      <c r="D17" s="36"/>
      <c r="E17" s="36"/>
      <c r="F17" s="36"/>
      <c r="G17" s="36"/>
      <c r="H17" s="34">
        <v>32</v>
      </c>
      <c r="I17" s="8" t="s">
        <v>14</v>
      </c>
      <c r="J17" s="62"/>
      <c r="K17" s="35">
        <f t="shared" si="0"/>
        <v>0</v>
      </c>
      <c r="L17" s="36"/>
    </row>
    <row r="18" spans="1:12" ht="20.149999999999999" customHeight="1" x14ac:dyDescent="0.25">
      <c r="A18" s="60" t="s">
        <v>15</v>
      </c>
      <c r="B18" s="33"/>
      <c r="C18" s="33"/>
      <c r="D18" s="33"/>
      <c r="E18" s="33"/>
      <c r="F18" s="33"/>
      <c r="G18" s="33"/>
      <c r="H18" s="34">
        <v>32</v>
      </c>
      <c r="I18" s="8" t="s">
        <v>14</v>
      </c>
      <c r="J18" s="62"/>
      <c r="K18" s="35">
        <f>H18*J18</f>
        <v>0</v>
      </c>
    </row>
    <row r="19" spans="1:12" ht="20.149999999999999" customHeight="1" x14ac:dyDescent="0.25">
      <c r="A19" s="60" t="s">
        <v>16</v>
      </c>
      <c r="B19" s="33"/>
      <c r="C19" s="33"/>
      <c r="D19" s="33"/>
      <c r="E19" s="33"/>
      <c r="F19" s="33"/>
      <c r="G19" s="33"/>
      <c r="H19" s="34">
        <v>32</v>
      </c>
      <c r="I19" s="8" t="s">
        <v>14</v>
      </c>
      <c r="J19" s="62"/>
      <c r="K19" s="35">
        <f t="shared" si="0"/>
        <v>0</v>
      </c>
    </row>
    <row r="20" spans="1:12" ht="20.149999999999999" customHeight="1" x14ac:dyDescent="0.25">
      <c r="A20" s="60" t="s">
        <v>17</v>
      </c>
      <c r="B20" s="33"/>
      <c r="C20" s="33"/>
      <c r="D20" s="33"/>
      <c r="E20" s="33"/>
      <c r="F20" s="33"/>
      <c r="G20" s="33"/>
      <c r="H20" s="34">
        <v>8</v>
      </c>
      <c r="I20" s="8" t="s">
        <v>14</v>
      </c>
      <c r="J20" s="62"/>
      <c r="K20" s="35">
        <f t="shared" si="0"/>
        <v>0</v>
      </c>
    </row>
    <row r="21" spans="1:12" ht="20.149999999999999" customHeight="1" x14ac:dyDescent="0.25">
      <c r="A21" s="60" t="s">
        <v>18</v>
      </c>
      <c r="H21" s="34">
        <v>32</v>
      </c>
      <c r="I21" s="8" t="s">
        <v>14</v>
      </c>
      <c r="J21" s="62"/>
      <c r="K21" s="35">
        <f t="shared" si="0"/>
        <v>0</v>
      </c>
    </row>
    <row r="22" spans="1:12" ht="20.149999999999999" customHeight="1" x14ac:dyDescent="0.25">
      <c r="A22" s="60" t="s">
        <v>19</v>
      </c>
      <c r="H22" s="34">
        <v>32</v>
      </c>
      <c r="I22" s="8" t="s">
        <v>14</v>
      </c>
      <c r="J22" s="62"/>
      <c r="K22" s="35">
        <f t="shared" si="0"/>
        <v>0</v>
      </c>
    </row>
    <row r="23" spans="1:12" ht="20.149999999999999" customHeight="1" x14ac:dyDescent="0.25">
      <c r="A23" s="60" t="s">
        <v>20</v>
      </c>
      <c r="B23" s="33"/>
      <c r="C23" s="33"/>
      <c r="D23" s="33"/>
      <c r="E23" s="33"/>
      <c r="F23" s="33"/>
      <c r="G23" s="33"/>
      <c r="H23" s="34">
        <v>8</v>
      </c>
      <c r="I23" s="8" t="s">
        <v>14</v>
      </c>
      <c r="J23" s="62"/>
      <c r="K23" s="35">
        <f t="shared" si="0"/>
        <v>0</v>
      </c>
    </row>
    <row r="24" spans="1:12" ht="20.149999999999999" customHeight="1" x14ac:dyDescent="0.25">
      <c r="A24" s="60" t="s">
        <v>21</v>
      </c>
      <c r="G24" s="33"/>
      <c r="H24" s="34">
        <v>1600</v>
      </c>
      <c r="I24" s="8" t="s">
        <v>22</v>
      </c>
      <c r="J24" s="62"/>
      <c r="K24" s="35">
        <f t="shared" si="0"/>
        <v>0</v>
      </c>
    </row>
    <row r="25" spans="1:12" ht="20.149999999999999" customHeight="1" x14ac:dyDescent="0.25">
      <c r="A25" s="60" t="s">
        <v>23</v>
      </c>
      <c r="G25" s="37"/>
      <c r="H25" s="34">
        <v>2</v>
      </c>
      <c r="I25" s="8" t="s">
        <v>22</v>
      </c>
      <c r="J25" s="62"/>
      <c r="K25" s="35">
        <f t="shared" si="0"/>
        <v>0</v>
      </c>
    </row>
    <row r="26" spans="1:12" ht="20.149999999999999" customHeight="1" x14ac:dyDescent="0.25">
      <c r="A26" s="32" t="s">
        <v>24</v>
      </c>
      <c r="B26" s="33"/>
      <c r="C26" s="33"/>
      <c r="D26" s="33"/>
      <c r="E26" s="33"/>
      <c r="F26" s="33"/>
      <c r="G26" s="33"/>
      <c r="H26" s="34">
        <v>160</v>
      </c>
      <c r="I26" t="s">
        <v>25</v>
      </c>
      <c r="J26" s="62"/>
      <c r="K26" s="35">
        <f>H26*J26</f>
        <v>0</v>
      </c>
    </row>
    <row r="27" spans="1:12" ht="20.149999999999999" customHeight="1" x14ac:dyDescent="0.25">
      <c r="A27" s="32" t="s">
        <v>26</v>
      </c>
      <c r="B27" s="33"/>
      <c r="C27" s="33"/>
      <c r="D27" s="33"/>
      <c r="E27" s="33"/>
      <c r="F27" s="33"/>
      <c r="G27" s="33"/>
      <c r="H27" s="34">
        <v>4</v>
      </c>
      <c r="I27" t="s">
        <v>22</v>
      </c>
      <c r="J27" s="62"/>
      <c r="K27" s="35">
        <f>H27*J27</f>
        <v>0</v>
      </c>
    </row>
    <row r="28" spans="1:12" ht="20.149999999999999" customHeight="1" x14ac:dyDescent="0.25">
      <c r="A28" s="32" t="s">
        <v>27</v>
      </c>
      <c r="B28" s="33"/>
      <c r="C28" s="33"/>
      <c r="D28" s="33"/>
      <c r="E28" s="33"/>
      <c r="F28" s="33"/>
      <c r="G28" s="33"/>
      <c r="H28" s="34">
        <v>1000</v>
      </c>
      <c r="I28" t="s">
        <v>22</v>
      </c>
      <c r="J28" s="62"/>
      <c r="K28" s="35">
        <f>H28*J28</f>
        <v>0</v>
      </c>
    </row>
    <row r="29" spans="1:12" x14ac:dyDescent="0.25">
      <c r="A29" s="38"/>
      <c r="B29" s="33"/>
      <c r="C29" s="33"/>
      <c r="D29" s="33"/>
      <c r="E29" s="33"/>
      <c r="F29" s="33"/>
      <c r="G29" s="33"/>
      <c r="I29" s="8"/>
      <c r="J29" s="39"/>
      <c r="K29" s="35"/>
    </row>
    <row r="30" spans="1:12" ht="13.5" thickBot="1" x14ac:dyDescent="0.35">
      <c r="A30" s="40" t="s">
        <v>28</v>
      </c>
      <c r="B30" s="40"/>
      <c r="C30" s="40"/>
      <c r="D30" s="40"/>
      <c r="E30" s="40"/>
      <c r="F30" s="40"/>
      <c r="G30" s="40"/>
      <c r="H30" s="41"/>
      <c r="I30" s="41"/>
      <c r="J30" s="42"/>
      <c r="K30" s="43">
        <f>SUM(K13:K28)</f>
        <v>0</v>
      </c>
    </row>
    <row r="31" spans="1:12" ht="13.5" thickTop="1" x14ac:dyDescent="0.3">
      <c r="A31" s="44"/>
      <c r="B31" s="44"/>
      <c r="C31" s="44"/>
      <c r="D31" s="44"/>
      <c r="E31" s="44"/>
      <c r="F31" s="44"/>
      <c r="G31" s="44"/>
      <c r="H31" s="1"/>
      <c r="I31" s="1"/>
      <c r="J31" s="45"/>
      <c r="K31" s="46"/>
    </row>
    <row r="32" spans="1:12" ht="13" x14ac:dyDescent="0.3">
      <c r="A32" s="44"/>
      <c r="B32" s="44"/>
      <c r="C32" s="44"/>
      <c r="D32" s="44"/>
      <c r="E32" s="44"/>
      <c r="F32" s="44"/>
      <c r="G32" s="44"/>
      <c r="H32" s="1"/>
      <c r="I32" s="1"/>
      <c r="J32" s="45"/>
      <c r="K32" s="46"/>
    </row>
    <row r="33" spans="1:24" x14ac:dyDescent="0.25">
      <c r="A33" s="32"/>
      <c r="B33" s="33"/>
      <c r="C33" s="33"/>
      <c r="D33" s="33"/>
      <c r="E33" s="33"/>
      <c r="F33" s="33"/>
      <c r="G33" s="33"/>
      <c r="J33" s="37"/>
    </row>
    <row r="34" spans="1:24" ht="14" x14ac:dyDescent="0.3">
      <c r="A34" s="4" t="s">
        <v>29</v>
      </c>
    </row>
    <row r="35" spans="1:24" x14ac:dyDescent="0.25">
      <c r="A35" s="63" t="s">
        <v>30</v>
      </c>
      <c r="B35" s="64"/>
      <c r="C35" s="17"/>
      <c r="D35" s="47"/>
      <c r="E35" s="47"/>
      <c r="F35" s="47"/>
      <c r="G35" s="48"/>
    </row>
    <row r="36" spans="1:24" ht="13" x14ac:dyDescent="0.3">
      <c r="A36" s="63" t="s">
        <v>31</v>
      </c>
      <c r="B36" s="64"/>
      <c r="C36" s="65"/>
      <c r="D36" s="47"/>
      <c r="E36" s="47"/>
      <c r="F36" s="47"/>
      <c r="G36" s="48"/>
      <c r="K36" s="13" t="s">
        <v>32</v>
      </c>
      <c r="L36" s="14"/>
      <c r="M36" s="14"/>
      <c r="N36" s="14"/>
      <c r="O36" s="22"/>
      <c r="P36" s="22"/>
      <c r="Q36" s="22"/>
      <c r="R36" s="22"/>
      <c r="S36" s="22"/>
      <c r="T36" s="22"/>
      <c r="U36" s="22"/>
      <c r="V36" s="22"/>
      <c r="W36" s="22"/>
      <c r="X36" s="6"/>
    </row>
    <row r="37" spans="1:24" ht="13" x14ac:dyDescent="0.3">
      <c r="A37" s="16" t="s">
        <v>33</v>
      </c>
      <c r="B37" s="15"/>
      <c r="C37" s="3"/>
      <c r="D37" s="49"/>
      <c r="E37" s="49"/>
      <c r="F37" s="49"/>
      <c r="G37" s="50"/>
      <c r="K37" s="9" t="s">
        <v>34</v>
      </c>
      <c r="L37" s="10"/>
      <c r="M37" s="10"/>
      <c r="X37" s="19"/>
    </row>
    <row r="38" spans="1:24" ht="13" x14ac:dyDescent="0.3">
      <c r="A38" s="66" t="s">
        <v>35</v>
      </c>
      <c r="B38" s="67"/>
      <c r="C38" s="6"/>
      <c r="D38" s="51"/>
      <c r="E38" s="51"/>
      <c r="F38" s="51"/>
      <c r="G38" s="52"/>
      <c r="K38" s="11" t="s">
        <v>36</v>
      </c>
      <c r="L38" s="12"/>
      <c r="M38" s="12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7"/>
    </row>
    <row r="39" spans="1:24" ht="13" x14ac:dyDescent="0.3">
      <c r="A39" s="18"/>
      <c r="B39" s="53"/>
      <c r="C39" s="19"/>
      <c r="D39" s="54"/>
      <c r="E39" s="54"/>
      <c r="F39" s="54"/>
      <c r="G39" s="55"/>
      <c r="L39" s="10"/>
      <c r="M39" s="10"/>
    </row>
    <row r="40" spans="1:24" ht="13" x14ac:dyDescent="0.3">
      <c r="A40" s="20"/>
      <c r="B40" s="21"/>
      <c r="C40" s="7"/>
      <c r="D40" s="56"/>
      <c r="E40" s="56"/>
      <c r="F40" s="56"/>
      <c r="G40" s="57"/>
      <c r="L40" s="10"/>
      <c r="M40" s="10"/>
    </row>
    <row r="41" spans="1:24" ht="13" x14ac:dyDescent="0.3">
      <c r="A41" s="16" t="s">
        <v>37</v>
      </c>
      <c r="B41" s="15"/>
      <c r="C41" s="17"/>
      <c r="D41" s="47"/>
      <c r="E41" s="47"/>
      <c r="F41" s="47"/>
      <c r="G41" s="48"/>
      <c r="L41" s="10"/>
      <c r="M41" s="10"/>
      <c r="N41" s="10"/>
      <c r="O41" s="10"/>
      <c r="P41" s="10"/>
    </row>
  </sheetData>
  <mergeCells count="3">
    <mergeCell ref="A35:B35"/>
    <mergeCell ref="A36:C36"/>
    <mergeCell ref="A38:B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5E6C1-A32B-4CA6-B3BC-507AA6EEA8CC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9949A-66D4-4601-B49E-54D7C6D96C5E}">
  <dimension ref="A1"/>
  <sheetViews>
    <sheetView workbookViewId="0">
      <selection activeCell="B8" sqref="B8"/>
    </sheetView>
  </sheetViews>
  <sheetFormatPr defaultRowHeight="12.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A6E4-0367-4E0F-B1CB-B1068063710E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asisdocument" ma:contentTypeID="0x0101003461259877754A49BA8A2CE1EB782078030017519B1F63D6E64EB499C171CA9E874E" ma:contentTypeVersion="16" ma:contentTypeDescription="Dit basisdocument is zichtbaar voor de medewerkers en is de standaard document type als er bijvoorbeeld een document wordt geupload" ma:contentTypeScope="" ma:versionID="aa71165e87b69f425efd652ce437c083">
  <xsd:schema xmlns:xsd="http://www.w3.org/2001/XMLSchema" xmlns:xs="http://www.w3.org/2001/XMLSchema" xmlns:p="http://schemas.microsoft.com/office/2006/metadata/properties" xmlns:ns2="21a9d099-3f14-4ec9-829a-ec3a01672c2b" xmlns:ns3="b27a60b8-0f91-45e7-94a6-6d968b8d2558" xmlns:ns4="e90e4ba9-717f-4155-a15f-1b0a2485f1fa" targetNamespace="http://schemas.microsoft.com/office/2006/metadata/properties" ma:root="true" ma:fieldsID="85fdfaf17e0c2a3626206e90a2a54089" ns2:_="" ns3:_="" ns4:_="">
    <xsd:import namespace="21a9d099-3f14-4ec9-829a-ec3a01672c2b"/>
    <xsd:import namespace="b27a60b8-0f91-45e7-94a6-6d968b8d2558"/>
    <xsd:import namespace="e90e4ba9-717f-4155-a15f-1b0a2485f1fa"/>
    <xsd:element name="properties">
      <xsd:complexType>
        <xsd:sequence>
          <xsd:element name="documentManagement">
            <xsd:complexType>
              <xsd:all>
                <xsd:element ref="ns2:la8120c8e5bf46478dac37004bc3c5bf" minOccurs="0"/>
                <xsd:element ref="ns2:TaxCatchAll" minOccurs="0"/>
                <xsd:element ref="ns2:TaxCatchAllLabel" minOccurs="0"/>
                <xsd:element ref="ns2:i8f876a044c240b99b432cba972c21e6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d099-3f14-4ec9-829a-ec3a01672c2b" elementFormDefault="qualified">
    <xsd:import namespace="http://schemas.microsoft.com/office/2006/documentManagement/types"/>
    <xsd:import namespace="http://schemas.microsoft.com/office/infopath/2007/PartnerControls"/>
    <xsd:element name="la8120c8e5bf46478dac37004bc3c5bf" ma:index="8" nillable="true" ma:taxonomy="true" ma:internalName="la8120c8e5bf46478dac37004bc3c5bf" ma:taxonomyFieldName="Type_x0020_document" ma:displayName="Type document" ma:default="" ma:fieldId="{5a8120c8-e5bf-4647-8dac-37004bc3c5bf}" ma:sspId="90b3b958-0269-4981-9737-c1909e1e525a" ma:termSetId="bb6eebd2-10e4-4125-9313-6242dc5c89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ad79f59-d983-4ebf-8ecd-0e5de96796f3}" ma:internalName="TaxCatchAll" ma:showField="CatchAllData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ad79f59-d983-4ebf-8ecd-0e5de96796f3}" ma:internalName="TaxCatchAllLabel" ma:readOnly="true" ma:showField="CatchAllDataLabel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f876a044c240b99b432cba972c21e6" ma:index="12" nillable="true" ma:taxonomy="true" ma:internalName="i8f876a044c240b99b432cba972c21e6" ma:taxonomyFieldName="Afdeling_x0020_gemeente" ma:displayName="Afdeling of team" ma:indexed="true" ma:default="" ma:fieldId="{28f876a0-44c2-40b9-9b43-2cba972c21e6}" ma:sspId="90b3b958-0269-4981-9737-c1909e1e525a" ma:termSetId="170a3564-43c3-4f71-9b5a-a8425ac9739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60b8-0f91-45e7-94a6-6d968b8d255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e4ba9-717f-4155-a15f-1b0a2485f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0b3b958-0269-4981-9737-c1909e1e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8120c8e5bf46478dac37004bc3c5bf xmlns="21a9d099-3f14-4ec9-829a-ec3a01672c2b">
      <Terms xmlns="http://schemas.microsoft.com/office/infopath/2007/PartnerControls"/>
    </la8120c8e5bf46478dac37004bc3c5bf>
    <_dlc_DocIdUrl xmlns="b27a60b8-0f91-45e7-94a6-6d968b8d2558">
      <Url>https://amstelveen.sharepoint.com/sites/IenA/_layouts/15/DocIdRedir.aspx?ID=F4R4SHKKDZ5C-1075551559-116622</Url>
      <Description>F4R4SHKKDZ5C-1075551559-116622</Description>
    </_dlc_DocIdUrl>
    <TaxCatchAll xmlns="21a9d099-3f14-4ec9-829a-ec3a01672c2b" xsi:nil="true"/>
    <lcf76f155ced4ddcb4097134ff3c332f xmlns="e90e4ba9-717f-4155-a15f-1b0a2485f1fa">
      <Terms xmlns="http://schemas.microsoft.com/office/infopath/2007/PartnerControls"/>
    </lcf76f155ced4ddcb4097134ff3c332f>
    <i8f876a044c240b99b432cba972c21e6 xmlns="21a9d099-3f14-4ec9-829a-ec3a01672c2b">
      <Terms xmlns="http://schemas.microsoft.com/office/infopath/2007/PartnerControls"/>
    </i8f876a044c240b99b432cba972c21e6>
    <_dlc_DocId xmlns="b27a60b8-0f91-45e7-94a6-6d968b8d2558">F4R4SHKKDZ5C-1075551559-116622</_dlc_DocId>
  </documentManagement>
</p:properties>
</file>

<file path=customXml/itemProps1.xml><?xml version="1.0" encoding="utf-8"?>
<ds:datastoreItem xmlns:ds="http://schemas.openxmlformats.org/officeDocument/2006/customXml" ds:itemID="{A3B0B61B-EBF2-4B78-B16C-AADBFDE6E09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CF85148-8154-441B-B0AF-3BB4F9CD83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7E5B6B-4537-4011-90C6-741065673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a9d099-3f14-4ec9-829a-ec3a01672c2b"/>
    <ds:schemaRef ds:uri="b27a60b8-0f91-45e7-94a6-6d968b8d2558"/>
    <ds:schemaRef ds:uri="e90e4ba9-717f-4155-a15f-1b0a2485f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229A87C-3453-4149-B346-EB09A6D4D6A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3F45DB59-D4BC-4A61-A59E-93BF7217AB39}">
  <ds:schemaRefs>
    <ds:schemaRef ds:uri="http://schemas.microsoft.com/office/2006/metadata/properties"/>
    <ds:schemaRef ds:uri="http://schemas.microsoft.com/office/infopath/2007/PartnerControls"/>
    <ds:schemaRef ds:uri="21a9d099-3f14-4ec9-829a-ec3a01672c2b"/>
    <ds:schemaRef ds:uri="b27a60b8-0f91-45e7-94a6-6d968b8d2558"/>
    <ds:schemaRef ds:uri="e90e4ba9-717f-4155-a15f-1b0a2485f1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Prijzenstaat Perceel 1</vt:lpstr>
      <vt:lpstr>Blad2</vt:lpstr>
      <vt:lpstr>tijdl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Joeri de Vries</dc:creator>
  <cp:keywords/>
  <dc:description/>
  <cp:lastModifiedBy>Damsma, Tjitse</cp:lastModifiedBy>
  <cp:revision/>
  <dcterms:created xsi:type="dcterms:W3CDTF">2011-08-24T13:39:40Z</dcterms:created>
  <dcterms:modified xsi:type="dcterms:W3CDTF">2025-04-24T12:28:40Z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F4R4SHKKDZ5C-1075551559-116287</vt:lpwstr>
  </property>
  <property fmtid="{D5CDD505-2E9C-101B-9397-08002B2CF9AE}" pid="3" name="_dlc_DocIdItemGuid">
    <vt:lpwstr>24ce8400-4d0d-4d8f-b727-d122c8dcb8ec</vt:lpwstr>
  </property>
  <property fmtid="{D5CDD505-2E9C-101B-9397-08002B2CF9AE}" pid="4" name="_dlc_DocIdUrl">
    <vt:lpwstr>https://amstelveen.sharepoint.com/sites/IenA/_layouts/15/DocIdRedir.aspx?ID=F4R4SHKKDZ5C-1075551559-116287, F4R4SHKKDZ5C-1075551559-116287</vt:lpwstr>
  </property>
  <property fmtid="{D5CDD505-2E9C-101B-9397-08002B2CF9AE}" pid="5" name="TaxCatchAll">
    <vt:lpwstr/>
  </property>
  <property fmtid="{D5CDD505-2E9C-101B-9397-08002B2CF9AE}" pid="6" name="i8f876a044c240b99b432cba972c21e6">
    <vt:lpwstr/>
  </property>
  <property fmtid="{D5CDD505-2E9C-101B-9397-08002B2CF9AE}" pid="7" name="Dossierstatus">
    <vt:lpwstr>Lopend</vt:lpwstr>
  </property>
  <property fmtid="{D5CDD505-2E9C-101B-9397-08002B2CF9AE}" pid="8" name="Vernietigingsdatum">
    <vt:lpwstr/>
  </property>
  <property fmtid="{D5CDD505-2E9C-101B-9397-08002B2CF9AE}" pid="9" name="la8120c8e5bf46478dac37004bc3c5bf">
    <vt:lpwstr/>
  </property>
  <property fmtid="{D5CDD505-2E9C-101B-9397-08002B2CF9AE}" pid="10" name="Datum afsluiting dossier">
    <vt:lpwstr/>
  </property>
  <property fmtid="{D5CDD505-2E9C-101B-9397-08002B2CF9AE}" pid="11" name="lcf76f155ced4ddcb4097134ff3c332f">
    <vt:lpwstr/>
  </property>
  <property fmtid="{D5CDD505-2E9C-101B-9397-08002B2CF9AE}" pid="12" name="Afdeling_x0020_gemeente">
    <vt:lpwstr/>
  </property>
  <property fmtid="{D5CDD505-2E9C-101B-9397-08002B2CF9AE}" pid="13" name="Type_x0020_document">
    <vt:lpwstr/>
  </property>
  <property fmtid="{D5CDD505-2E9C-101B-9397-08002B2CF9AE}" pid="14" name="Afdeling gemeente">
    <vt:lpwstr/>
  </property>
  <property fmtid="{D5CDD505-2E9C-101B-9397-08002B2CF9AE}" pid="15" name="Type document">
    <vt:lpwstr/>
  </property>
  <property fmtid="{D5CDD505-2E9C-101B-9397-08002B2CF9AE}" pid="16" name="ContentTypeId">
    <vt:lpwstr>0x0101003461259877754A49BA8A2CE1EB782078030017519B1F63D6E64EB499C171CA9E874E</vt:lpwstr>
  </property>
  <property fmtid="{D5CDD505-2E9C-101B-9397-08002B2CF9AE}" pid="17" name="MediaServiceImageTags">
    <vt:lpwstr/>
  </property>
</Properties>
</file>