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nederweert.sharepoint.com/sites/PRJ_aanbestedingIngenieursdiensten/Gedeelde documenten/General/02. Aanbestedingsdocumenten/Publicatie/"/>
    </mc:Choice>
  </mc:AlternateContent>
  <xr:revisionPtr revIDLastSave="3" documentId="8_{5626A2BC-A125-4FDB-B9C3-BA433D22042B}" xr6:coauthVersionLast="47" xr6:coauthVersionMax="47" xr10:uidLastSave="{34DBDC2E-9FD3-4F93-B78F-0B9CBDA75B5A}"/>
  <bookViews>
    <workbookView xWindow="54495" yWindow="0" windowWidth="26010" windowHeight="20985" xr2:uid="{2E4CFBDA-AF38-4491-969F-6B5C49895C6D}"/>
  </bookViews>
  <sheets>
    <sheet name="Prijzenblad perceel 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2" i="1"/>
  <c r="G13" i="1"/>
  <c r="G14" i="1"/>
  <c r="G15" i="1"/>
  <c r="G16" i="1"/>
  <c r="G17" i="1"/>
  <c r="G18" i="1"/>
  <c r="G19" i="1"/>
  <c r="G20" i="1"/>
  <c r="G21" i="1"/>
  <c r="G22" i="1"/>
  <c r="G23" i="1"/>
  <c r="G24" i="1"/>
  <c r="G25" i="1"/>
  <c r="G26" i="1"/>
  <c r="G27" i="1"/>
  <c r="G28" i="1"/>
  <c r="G29" i="1"/>
  <c r="G30" i="1"/>
  <c r="G31" i="1"/>
  <c r="G32" i="1"/>
  <c r="G33" i="1"/>
  <c r="G34" i="1"/>
  <c r="G35" i="1"/>
  <c r="G10" i="1"/>
  <c r="G36" i="1" l="1"/>
</calcChain>
</file>

<file path=xl/sharedStrings.xml><?xml version="1.0" encoding="utf-8"?>
<sst xmlns="http://schemas.openxmlformats.org/spreadsheetml/2006/main" count="39" uniqueCount="39">
  <si>
    <t>Prijzenblad Europese Aanbesteding Ingenieursdiensten 
Perceel 4 Milieukundig 
Kenmerk: TN 536430</t>
  </si>
  <si>
    <t>Functie  </t>
  </si>
  <si>
    <t>Min. tarief in € (excl. BTW)</t>
  </si>
  <si>
    <t>Max. tarief in € (excl. BTW)</t>
  </si>
  <si>
    <t>Aantal uur*</t>
  </si>
  <si>
    <t>Aangeboden tarief in €          (excl. BTW)</t>
  </si>
  <si>
    <t>Totaal in € (excl. BTW)</t>
  </si>
  <si>
    <t>Junior tekenaar (MBO/HBO, 0-3 jr relevante werkervaring)</t>
  </si>
  <si>
    <t>Tekenaar (MBO/HBO, ≥ 3 jr relevante werkervaring)</t>
  </si>
  <si>
    <t>Projectondersteuner (MBO/HBO, 0-3 jr relevante werkervaring)</t>
  </si>
  <si>
    <t>Werkvoorbereider (MBO/HBO, ≥ 3 jr relevante werkervaring)</t>
  </si>
  <si>
    <t>Toezichthouder (MBO/HBO, ≥ 5 jr relevante ervaring)</t>
  </si>
  <si>
    <t>Directievoerder (MBO/HBO, ≥ 3 jr relevante werkervaring)</t>
  </si>
  <si>
    <t>Ontwerper / tekenaar constructeur (HBO, ≥ 3 jr relevante werkervaring)</t>
  </si>
  <si>
    <t>Systems engineer / risico analyse specialist (HBO/WO, ≥ 5 jr relevante ervaring)</t>
  </si>
  <si>
    <t>Assetmanager (HBO/WO, ≥ 5 jr relevante ervaring)</t>
  </si>
  <si>
    <t>Projectleider / contractmanager / disciplineleider/ ontwerpmanager (HBO/WO, ≥ 5 jr relevante ervaring)</t>
  </si>
  <si>
    <t>Technisch specialist (HBO/WO, met specialistische vakdiploma’s, ≥ 5 jr relevante ervaring)</t>
  </si>
  <si>
    <t>Omgevingsmanager (HBO/WO, ≥ 5jr relevante ervaring met bestuurlijke/politieke sensitiviteit)</t>
  </si>
  <si>
    <t>Adviseur techniek / Kostendeskundige / adviseur beheer &amp; onderhoud / Specialist (HBO/WO, ≥ 5 jr relevante ervaring)</t>
  </si>
  <si>
    <t>Sr. projectleider / Sr. Contractmanager / Sr. disciplineleider / Sr. ontwerpmanager (HBO/WO, ≥ 10 jr relevante ervaring)</t>
  </si>
  <si>
    <t>Sr. technisch specialist (WO, vakspecialisme, ≥ 15 jr relevante ervaring)</t>
  </si>
  <si>
    <t>Sr. Programma en procesmanager (WO, ≥ 10 jr relevante werkervaring)</t>
  </si>
  <si>
    <t>Duurzaamheidsspecialist (HBO/WO, ≥ 5 jr relevante werkervaring)</t>
  </si>
  <si>
    <t>Junior GIS-specialist (HBO, 0-3 jr relevante werkervaring)</t>
  </si>
  <si>
    <t>GIS-specialist (HBO/WO, &gt; 3 jr relevante werkervaring)</t>
  </si>
  <si>
    <t>Informatiesysteembeheer / data-analist (HBO/WO, ≥ 5 jr relevante werkervaring)</t>
  </si>
  <si>
    <t>Beleidsontwikkelaar (WO, ≥ 5 jr relevante werkervaring)</t>
  </si>
  <si>
    <t>Communicatieadviseur (HBO, ≥ 3 jr relevante werkervaring)</t>
  </si>
  <si>
    <t>Besteksschrijver / calculator (MBO/HBO, ≥ 3 jr relevante werkervaring)</t>
  </si>
  <si>
    <t>Milieukundige begeleider (HBO, ≥ 3 jr relevante werkervaring)</t>
  </si>
  <si>
    <t>Landmeter (MBO/HBO, ≥ 3 jr relevante werkervaring)</t>
  </si>
  <si>
    <t>Nuts coördinator (HBO, ≥ 5 jr relevante werkervaring)</t>
  </si>
  <si>
    <t>Fictieve inschrijfprijs exclusief btw</t>
  </si>
  <si>
    <t>Naam inschrijver</t>
  </si>
  <si>
    <t>Naam tekenbevoegd functionaris</t>
  </si>
  <si>
    <t>Datum</t>
  </si>
  <si>
    <t>Handtekening tekenbevoegd functionaris</t>
  </si>
  <si>
    <t>*Het weergegeven aantal uren zijn een schatting van het aantal uren inzet per jaar per functie. Hieraan kunnen geen rechten worden ontleend. Het werkelijke aantal uur kan in de praktijk afwijken.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</si>
</sst>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sz val="11"/>
      <color theme="1"/>
      <name val="Aptos Narrow"/>
      <family val="2"/>
      <scheme val="minor"/>
    </font>
    <font>
      <sz val="11"/>
      <color theme="1"/>
      <name val="Aptos Light"/>
      <family val="2"/>
    </font>
    <font>
      <b/>
      <sz val="11"/>
      <color theme="1"/>
      <name val="Aptos Light"/>
      <family val="2"/>
    </font>
    <font>
      <i/>
      <sz val="11"/>
      <color theme="1"/>
      <name val="Aptos Light"/>
      <family val="2"/>
    </font>
    <font>
      <sz val="11"/>
      <name val="Aptos Light"/>
      <family val="2"/>
    </font>
    <font>
      <b/>
      <sz val="14"/>
      <color theme="1"/>
      <name val="Aptos Light"/>
      <family val="2"/>
    </font>
    <font>
      <b/>
      <sz val="16"/>
      <color theme="1"/>
      <name val="Aptos Light"/>
      <family val="2"/>
    </font>
    <font>
      <b/>
      <sz val="16"/>
      <color theme="1"/>
      <name val="Aptos Narrow"/>
      <family val="2"/>
      <scheme val="minor"/>
    </font>
  </fonts>
  <fills count="5">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FF00"/>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44" fontId="1" fillId="0" borderId="0" applyFont="0" applyFill="0" applyBorder="0" applyAlignment="0" applyProtection="0"/>
  </cellStyleXfs>
  <cellXfs count="42">
    <xf numFmtId="0" fontId="0" fillId="0" borderId="0" xfId="0"/>
    <xf numFmtId="0" fontId="2" fillId="0" borderId="24" xfId="0" applyFont="1" applyBorder="1" applyAlignment="1">
      <alignment horizontal="right"/>
    </xf>
    <xf numFmtId="0" fontId="2" fillId="0" borderId="25" xfId="0" applyFont="1" applyBorder="1" applyAlignment="1">
      <alignment horizontal="right"/>
    </xf>
    <xf numFmtId="0" fontId="2" fillId="0" borderId="26" xfId="0" applyFont="1" applyBorder="1" applyAlignment="1">
      <alignment horizontal="right"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44" fontId="5" fillId="0" borderId="15" xfId="1" applyFont="1" applyFill="1" applyBorder="1" applyAlignment="1">
      <alignment horizontal="center" vertical="center" wrapText="1"/>
    </xf>
    <xf numFmtId="0" fontId="5" fillId="0" borderId="9" xfId="0" applyFont="1" applyBorder="1" applyAlignment="1">
      <alignment vertical="center" wrapText="1"/>
    </xf>
    <xf numFmtId="0" fontId="5" fillId="0" borderId="10" xfId="0" applyFont="1" applyBorder="1" applyAlignment="1">
      <alignment horizontal="center" vertical="center" wrapText="1"/>
    </xf>
    <xf numFmtId="0" fontId="5" fillId="0" borderId="3" xfId="0" applyFont="1" applyBorder="1" applyAlignment="1">
      <alignment vertical="center" wrapText="1"/>
    </xf>
    <xf numFmtId="0" fontId="5" fillId="0" borderId="4" xfId="0" applyFont="1" applyBorder="1" applyAlignment="1">
      <alignment horizontal="center" vertical="center" wrapText="1"/>
    </xf>
    <xf numFmtId="44" fontId="3" fillId="3" borderId="23" xfId="1" applyFont="1" applyFill="1" applyBorder="1" applyAlignment="1">
      <alignment horizontal="center" vertical="top" wrapText="1"/>
    </xf>
    <xf numFmtId="0" fontId="6" fillId="3" borderId="21" xfId="3" applyFont="1" applyBorder="1" applyAlignment="1">
      <alignment horizontal="right" vertical="top" wrapText="1"/>
    </xf>
    <xf numFmtId="0" fontId="6" fillId="3" borderId="22" xfId="3" applyFont="1" applyBorder="1" applyAlignment="1">
      <alignment horizontal="right" vertical="top" wrapText="1"/>
    </xf>
    <xf numFmtId="0" fontId="6" fillId="3" borderId="23" xfId="3" applyFont="1" applyBorder="1" applyAlignment="1">
      <alignment horizontal="righ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7" fillId="0" borderId="12" xfId="0" applyFont="1" applyBorder="1" applyAlignment="1">
      <alignment horizontal="right" vertical="center" wrapText="1"/>
    </xf>
    <xf numFmtId="0" fontId="8" fillId="0" borderId="13" xfId="0" applyFont="1" applyBorder="1" applyAlignment="1">
      <alignment horizontal="right" vertical="center" wrapText="1"/>
    </xf>
    <xf numFmtId="0" fontId="8" fillId="0" borderId="14" xfId="0" applyFont="1" applyBorder="1" applyAlignment="1">
      <alignment horizontal="right" vertical="center" wrapText="1"/>
    </xf>
    <xf numFmtId="0" fontId="8" fillId="0" borderId="18" xfId="0" applyFont="1" applyBorder="1" applyAlignment="1">
      <alignment horizontal="right" vertical="center" wrapText="1"/>
    </xf>
    <xf numFmtId="0" fontId="8" fillId="0" borderId="0" xfId="0" applyFont="1" applyAlignment="1">
      <alignment horizontal="right" vertical="center" wrapText="1"/>
    </xf>
    <xf numFmtId="0" fontId="8" fillId="0" borderId="19" xfId="0" applyFont="1" applyBorder="1" applyAlignment="1">
      <alignment horizontal="right" vertical="center" wrapText="1"/>
    </xf>
    <xf numFmtId="0" fontId="3" fillId="2" borderId="2" xfId="2" applyFont="1" applyBorder="1" applyAlignment="1">
      <alignment horizontal="center" vertical="center" wrapText="1"/>
    </xf>
    <xf numFmtId="0" fontId="3" fillId="2" borderId="4" xfId="2" applyFont="1" applyBorder="1" applyAlignment="1">
      <alignment horizontal="center" vertical="center" wrapText="1"/>
    </xf>
    <xf numFmtId="0" fontId="3" fillId="2" borderId="1" xfId="2" applyFont="1" applyBorder="1" applyAlignment="1">
      <alignment vertical="center" wrapText="1"/>
    </xf>
    <xf numFmtId="0" fontId="3" fillId="2" borderId="3" xfId="2" applyFont="1" applyBorder="1" applyAlignment="1">
      <alignment vertical="center" wrapText="1"/>
    </xf>
    <xf numFmtId="0" fontId="3" fillId="2" borderId="20" xfId="2" applyFont="1" applyBorder="1" applyAlignment="1">
      <alignment horizontal="center" vertical="center" wrapText="1"/>
    </xf>
    <xf numFmtId="0" fontId="3" fillId="2" borderId="17" xfId="2" applyFont="1" applyBorder="1" applyAlignment="1">
      <alignment horizontal="center" vertical="center" wrapText="1"/>
    </xf>
    <xf numFmtId="44" fontId="5" fillId="4" borderId="8" xfId="0" applyNumberFormat="1" applyFont="1" applyFill="1" applyBorder="1" applyAlignment="1" applyProtection="1">
      <alignment horizontal="center" vertical="center" wrapText="1"/>
      <protection locked="0"/>
    </xf>
    <xf numFmtId="44" fontId="5" fillId="4" borderId="11" xfId="0" applyNumberFormat="1" applyFont="1" applyFill="1" applyBorder="1" applyAlignment="1" applyProtection="1">
      <alignment horizontal="center" vertical="center" wrapText="1"/>
      <protection locked="0"/>
    </xf>
    <xf numFmtId="44" fontId="5" fillId="4" borderId="5" xfId="0" applyNumberFormat="1" applyFont="1" applyFill="1" applyBorder="1" applyAlignment="1" applyProtection="1">
      <alignment horizontal="center" vertical="center" wrapText="1"/>
      <protection locked="0"/>
    </xf>
    <xf numFmtId="0" fontId="0" fillId="4" borderId="1"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0" fillId="4" borderId="20"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6"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4" xfId="0" applyFill="1" applyBorder="1" applyAlignment="1" applyProtection="1">
      <alignment horizontal="center"/>
      <protection locked="0"/>
    </xf>
    <xf numFmtId="0" fontId="0" fillId="4" borderId="17" xfId="0" applyFill="1" applyBorder="1" applyAlignment="1" applyProtection="1">
      <alignment horizontal="center"/>
      <protection locked="0"/>
    </xf>
  </cellXfs>
  <cellStyles count="5">
    <cellStyle name="20% - Accent1" xfId="2" builtinId="30"/>
    <cellStyle name="40% - Accent1" xfId="3" builtinId="31"/>
    <cellStyle name="Standaard" xfId="0" builtinId="0"/>
    <cellStyle name="Valuta" xfId="1" builtinId="4"/>
    <cellStyle name="Valuta 2" xfId="4" xr:uid="{F53112D9-381B-4B83-AA34-461FACBB15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85383</xdr:colOff>
      <xdr:row>1</xdr:row>
      <xdr:rowOff>158653</xdr:rowOff>
    </xdr:from>
    <xdr:to>
      <xdr:col>1</xdr:col>
      <xdr:colOff>2885782</xdr:colOff>
      <xdr:row>6</xdr:row>
      <xdr:rowOff>173110</xdr:rowOff>
    </xdr:to>
    <xdr:pic>
      <xdr:nvPicPr>
        <xdr:cNvPr id="2" name="Afbeelding 1" descr="Home | Gemeente Nederweert">
          <a:extLst>
            <a:ext uri="{FF2B5EF4-FFF2-40B4-BE49-F238E27FC236}">
              <a16:creationId xmlns:a16="http://schemas.microsoft.com/office/drawing/2014/main" id="{7C6404DD-A718-8FA9-5368-357054157B79}"/>
            </a:ext>
          </a:extLst>
        </xdr:cNvPr>
        <xdr:cNvPicPr>
          <a:picLocks noChangeAspect="1" noChangeArrowheads="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694983" y="326293"/>
          <a:ext cx="2803574" cy="118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94AE1-90EC-48DE-8F1C-E5E08063D396}">
  <dimension ref="B1:G41"/>
  <sheetViews>
    <sheetView tabSelected="1" zoomScale="130" zoomScaleNormal="130" workbookViewId="0">
      <selection activeCell="J37" sqref="J37"/>
    </sheetView>
  </sheetViews>
  <sheetFormatPr defaultRowHeight="14.5" x14ac:dyDescent="0.35"/>
  <cols>
    <col min="2" max="2" width="54" customWidth="1"/>
    <col min="3" max="3" width="15.54296875" customWidth="1"/>
    <col min="4" max="4" width="14.453125" customWidth="1"/>
    <col min="5" max="5" width="14.7265625" customWidth="1"/>
    <col min="6" max="6" width="14.81640625" customWidth="1"/>
    <col min="7" max="7" width="20.81640625" customWidth="1"/>
  </cols>
  <sheetData>
    <row r="1" spans="2:7" ht="13" customHeight="1" thickBot="1" x14ac:dyDescent="0.4"/>
    <row r="2" spans="2:7" ht="27" customHeight="1" x14ac:dyDescent="0.35">
      <c r="B2" s="18" t="s">
        <v>0</v>
      </c>
      <c r="C2" s="19"/>
      <c r="D2" s="19"/>
      <c r="E2" s="19"/>
      <c r="F2" s="19"/>
      <c r="G2" s="20"/>
    </row>
    <row r="3" spans="2:7" ht="14.5" customHeight="1" x14ac:dyDescent="0.35">
      <c r="B3" s="21"/>
      <c r="C3" s="22"/>
      <c r="D3" s="22"/>
      <c r="E3" s="22"/>
      <c r="F3" s="22"/>
      <c r="G3" s="23"/>
    </row>
    <row r="4" spans="2:7" ht="14.5" customHeight="1" x14ac:dyDescent="0.35">
      <c r="B4" s="21"/>
      <c r="C4" s="22"/>
      <c r="D4" s="22"/>
      <c r="E4" s="22"/>
      <c r="F4" s="22"/>
      <c r="G4" s="23"/>
    </row>
    <row r="5" spans="2:7" ht="21.65" customHeight="1" x14ac:dyDescent="0.35">
      <c r="B5" s="21"/>
      <c r="C5" s="22"/>
      <c r="D5" s="22"/>
      <c r="E5" s="22"/>
      <c r="F5" s="22"/>
      <c r="G5" s="23"/>
    </row>
    <row r="6" spans="2:7" ht="14.5" customHeight="1" x14ac:dyDescent="0.35">
      <c r="B6" s="21"/>
      <c r="C6" s="22"/>
      <c r="D6" s="22"/>
      <c r="E6" s="22"/>
      <c r="F6" s="22"/>
      <c r="G6" s="23"/>
    </row>
    <row r="7" spans="2:7" ht="21.65" customHeight="1" thickBot="1" x14ac:dyDescent="0.4">
      <c r="B7" s="21"/>
      <c r="C7" s="22"/>
      <c r="D7" s="22"/>
      <c r="E7" s="22"/>
      <c r="F7" s="22"/>
      <c r="G7" s="23"/>
    </row>
    <row r="8" spans="2:7" ht="29.15" customHeight="1" x14ac:dyDescent="0.35">
      <c r="B8" s="26" t="s">
        <v>1</v>
      </c>
      <c r="C8" s="24" t="s">
        <v>2</v>
      </c>
      <c r="D8" s="24" t="s">
        <v>3</v>
      </c>
      <c r="E8" s="24" t="s">
        <v>4</v>
      </c>
      <c r="F8" s="24" t="s">
        <v>5</v>
      </c>
      <c r="G8" s="28" t="s">
        <v>6</v>
      </c>
    </row>
    <row r="9" spans="2:7" ht="15" thickBot="1" x14ac:dyDescent="0.4">
      <c r="B9" s="27"/>
      <c r="C9" s="25"/>
      <c r="D9" s="25"/>
      <c r="E9" s="25"/>
      <c r="F9" s="25"/>
      <c r="G9" s="29"/>
    </row>
    <row r="10" spans="2:7" x14ac:dyDescent="0.35">
      <c r="B10" s="4" t="s">
        <v>7</v>
      </c>
      <c r="C10" s="5">
        <v>60</v>
      </c>
      <c r="D10" s="5">
        <v>80</v>
      </c>
      <c r="E10" s="5">
        <v>60</v>
      </c>
      <c r="F10" s="30"/>
      <c r="G10" s="6">
        <f>F10*E10</f>
        <v>0</v>
      </c>
    </row>
    <row r="11" spans="2:7" x14ac:dyDescent="0.35">
      <c r="B11" s="7" t="s">
        <v>8</v>
      </c>
      <c r="C11" s="8">
        <v>80</v>
      </c>
      <c r="D11" s="8">
        <v>100</v>
      </c>
      <c r="E11" s="5">
        <v>80</v>
      </c>
      <c r="F11" s="31"/>
      <c r="G11" s="6">
        <f t="shared" ref="G11:G35" si="0">F11*E11</f>
        <v>0</v>
      </c>
    </row>
    <row r="12" spans="2:7" x14ac:dyDescent="0.35">
      <c r="B12" s="7" t="s">
        <v>9</v>
      </c>
      <c r="C12" s="8">
        <v>60</v>
      </c>
      <c r="D12" s="8">
        <v>80</v>
      </c>
      <c r="E12" s="5">
        <v>60</v>
      </c>
      <c r="F12" s="31"/>
      <c r="G12" s="6">
        <f t="shared" si="0"/>
        <v>0</v>
      </c>
    </row>
    <row r="13" spans="2:7" x14ac:dyDescent="0.35">
      <c r="B13" s="7" t="s">
        <v>10</v>
      </c>
      <c r="C13" s="8">
        <v>70</v>
      </c>
      <c r="D13" s="8">
        <v>110</v>
      </c>
      <c r="E13" s="5">
        <v>60</v>
      </c>
      <c r="F13" s="31"/>
      <c r="G13" s="6">
        <f t="shared" si="0"/>
        <v>0</v>
      </c>
    </row>
    <row r="14" spans="2:7" x14ac:dyDescent="0.35">
      <c r="B14" s="7" t="s">
        <v>11</v>
      </c>
      <c r="C14" s="8">
        <v>70</v>
      </c>
      <c r="D14" s="8">
        <v>110</v>
      </c>
      <c r="E14" s="5">
        <v>100</v>
      </c>
      <c r="F14" s="31"/>
      <c r="G14" s="6">
        <f t="shared" si="0"/>
        <v>0</v>
      </c>
    </row>
    <row r="15" spans="2:7" x14ac:dyDescent="0.35">
      <c r="B15" s="7" t="s">
        <v>12</v>
      </c>
      <c r="C15" s="8">
        <v>70</v>
      </c>
      <c r="D15" s="8">
        <v>110</v>
      </c>
      <c r="E15" s="5">
        <v>60</v>
      </c>
      <c r="F15" s="31"/>
      <c r="G15" s="6">
        <f t="shared" si="0"/>
        <v>0</v>
      </c>
    </row>
    <row r="16" spans="2:7" ht="29" x14ac:dyDescent="0.35">
      <c r="B16" s="7" t="s">
        <v>13</v>
      </c>
      <c r="C16" s="8">
        <v>80</v>
      </c>
      <c r="D16" s="8">
        <v>120</v>
      </c>
      <c r="E16" s="5">
        <v>80</v>
      </c>
      <c r="F16" s="31"/>
      <c r="G16" s="6">
        <f t="shared" si="0"/>
        <v>0</v>
      </c>
    </row>
    <row r="17" spans="2:7" ht="29" x14ac:dyDescent="0.35">
      <c r="B17" s="7" t="s">
        <v>14</v>
      </c>
      <c r="C17" s="8">
        <v>90</v>
      </c>
      <c r="D17" s="8">
        <v>130</v>
      </c>
      <c r="E17" s="5">
        <v>20</v>
      </c>
      <c r="F17" s="31"/>
      <c r="G17" s="6">
        <f t="shared" si="0"/>
        <v>0</v>
      </c>
    </row>
    <row r="18" spans="2:7" x14ac:dyDescent="0.35">
      <c r="B18" s="7" t="s">
        <v>15</v>
      </c>
      <c r="C18" s="8">
        <v>90</v>
      </c>
      <c r="D18" s="8">
        <v>130</v>
      </c>
      <c r="E18" s="5">
        <v>20</v>
      </c>
      <c r="F18" s="31"/>
      <c r="G18" s="6">
        <f t="shared" si="0"/>
        <v>0</v>
      </c>
    </row>
    <row r="19" spans="2:7" ht="29" x14ac:dyDescent="0.35">
      <c r="B19" s="7" t="s">
        <v>16</v>
      </c>
      <c r="C19" s="8">
        <v>90</v>
      </c>
      <c r="D19" s="8">
        <v>130</v>
      </c>
      <c r="E19" s="5">
        <v>80</v>
      </c>
      <c r="F19" s="31"/>
      <c r="G19" s="6">
        <f t="shared" si="0"/>
        <v>0</v>
      </c>
    </row>
    <row r="20" spans="2:7" ht="29" x14ac:dyDescent="0.35">
      <c r="B20" s="7" t="s">
        <v>17</v>
      </c>
      <c r="C20" s="8">
        <v>90</v>
      </c>
      <c r="D20" s="8">
        <v>130</v>
      </c>
      <c r="E20" s="5">
        <v>20</v>
      </c>
      <c r="F20" s="31"/>
      <c r="G20" s="6">
        <f t="shared" si="0"/>
        <v>0</v>
      </c>
    </row>
    <row r="21" spans="2:7" ht="29" x14ac:dyDescent="0.35">
      <c r="B21" s="7" t="s">
        <v>18</v>
      </c>
      <c r="C21" s="8">
        <v>90</v>
      </c>
      <c r="D21" s="8">
        <v>130</v>
      </c>
      <c r="E21" s="5">
        <v>60</v>
      </c>
      <c r="F21" s="31"/>
      <c r="G21" s="6">
        <f t="shared" si="0"/>
        <v>0</v>
      </c>
    </row>
    <row r="22" spans="2:7" ht="29" x14ac:dyDescent="0.35">
      <c r="B22" s="7" t="s">
        <v>19</v>
      </c>
      <c r="C22" s="8">
        <v>90</v>
      </c>
      <c r="D22" s="8">
        <v>130</v>
      </c>
      <c r="E22" s="5">
        <v>40</v>
      </c>
      <c r="F22" s="31"/>
      <c r="G22" s="6">
        <f t="shared" si="0"/>
        <v>0</v>
      </c>
    </row>
    <row r="23" spans="2:7" ht="29" x14ac:dyDescent="0.35">
      <c r="B23" s="7" t="s">
        <v>20</v>
      </c>
      <c r="C23" s="8">
        <v>110</v>
      </c>
      <c r="D23" s="8">
        <v>150</v>
      </c>
      <c r="E23" s="5">
        <v>20</v>
      </c>
      <c r="F23" s="31"/>
      <c r="G23" s="6">
        <f t="shared" si="0"/>
        <v>0</v>
      </c>
    </row>
    <row r="24" spans="2:7" ht="29" x14ac:dyDescent="0.35">
      <c r="B24" s="7" t="s">
        <v>21</v>
      </c>
      <c r="C24" s="8">
        <v>130</v>
      </c>
      <c r="D24" s="8">
        <v>180</v>
      </c>
      <c r="E24" s="5">
        <v>20</v>
      </c>
      <c r="F24" s="31"/>
      <c r="G24" s="6">
        <f t="shared" si="0"/>
        <v>0</v>
      </c>
    </row>
    <row r="25" spans="2:7" ht="29" x14ac:dyDescent="0.35">
      <c r="B25" s="7" t="s">
        <v>22</v>
      </c>
      <c r="C25" s="8">
        <v>130</v>
      </c>
      <c r="D25" s="8">
        <v>180</v>
      </c>
      <c r="E25" s="5">
        <v>20</v>
      </c>
      <c r="F25" s="31"/>
      <c r="G25" s="6">
        <f t="shared" si="0"/>
        <v>0</v>
      </c>
    </row>
    <row r="26" spans="2:7" ht="29" x14ac:dyDescent="0.35">
      <c r="B26" s="7" t="s">
        <v>23</v>
      </c>
      <c r="C26" s="8">
        <v>90</v>
      </c>
      <c r="D26" s="8">
        <v>130</v>
      </c>
      <c r="E26" s="5">
        <v>100</v>
      </c>
      <c r="F26" s="31"/>
      <c r="G26" s="6">
        <f t="shared" si="0"/>
        <v>0</v>
      </c>
    </row>
    <row r="27" spans="2:7" x14ac:dyDescent="0.35">
      <c r="B27" s="7" t="s">
        <v>24</v>
      </c>
      <c r="C27" s="8">
        <v>60</v>
      </c>
      <c r="D27" s="8">
        <v>80</v>
      </c>
      <c r="E27" s="5">
        <v>40</v>
      </c>
      <c r="F27" s="31"/>
      <c r="G27" s="6">
        <f t="shared" si="0"/>
        <v>0</v>
      </c>
    </row>
    <row r="28" spans="2:7" x14ac:dyDescent="0.35">
      <c r="B28" s="7" t="s">
        <v>25</v>
      </c>
      <c r="C28" s="8">
        <v>80</v>
      </c>
      <c r="D28" s="8">
        <v>120</v>
      </c>
      <c r="E28" s="5">
        <v>60</v>
      </c>
      <c r="F28" s="31"/>
      <c r="G28" s="6">
        <f t="shared" si="0"/>
        <v>0</v>
      </c>
    </row>
    <row r="29" spans="2:7" ht="29" x14ac:dyDescent="0.35">
      <c r="B29" s="7" t="s">
        <v>26</v>
      </c>
      <c r="C29" s="8">
        <v>90</v>
      </c>
      <c r="D29" s="8">
        <v>130</v>
      </c>
      <c r="E29" s="5">
        <v>20</v>
      </c>
      <c r="F29" s="31"/>
      <c r="G29" s="6">
        <f t="shared" si="0"/>
        <v>0</v>
      </c>
    </row>
    <row r="30" spans="2:7" x14ac:dyDescent="0.35">
      <c r="B30" s="7" t="s">
        <v>27</v>
      </c>
      <c r="C30" s="8">
        <v>100</v>
      </c>
      <c r="D30" s="8">
        <v>140</v>
      </c>
      <c r="E30" s="5">
        <v>20</v>
      </c>
      <c r="F30" s="31"/>
      <c r="G30" s="6">
        <f t="shared" si="0"/>
        <v>0</v>
      </c>
    </row>
    <row r="31" spans="2:7" x14ac:dyDescent="0.35">
      <c r="B31" s="7" t="s">
        <v>28</v>
      </c>
      <c r="C31" s="8">
        <v>80</v>
      </c>
      <c r="D31" s="8">
        <v>120</v>
      </c>
      <c r="E31" s="5">
        <v>30</v>
      </c>
      <c r="F31" s="31"/>
      <c r="G31" s="6">
        <f t="shared" si="0"/>
        <v>0</v>
      </c>
    </row>
    <row r="32" spans="2:7" ht="29" x14ac:dyDescent="0.35">
      <c r="B32" s="7" t="s">
        <v>29</v>
      </c>
      <c r="C32" s="8">
        <v>70</v>
      </c>
      <c r="D32" s="8">
        <v>110</v>
      </c>
      <c r="E32" s="5">
        <v>80</v>
      </c>
      <c r="F32" s="31"/>
      <c r="G32" s="6">
        <f t="shared" si="0"/>
        <v>0</v>
      </c>
    </row>
    <row r="33" spans="2:7" x14ac:dyDescent="0.35">
      <c r="B33" s="7" t="s">
        <v>30</v>
      </c>
      <c r="C33" s="8">
        <v>80</v>
      </c>
      <c r="D33" s="8">
        <v>120</v>
      </c>
      <c r="E33" s="5">
        <v>100</v>
      </c>
      <c r="F33" s="31"/>
      <c r="G33" s="6">
        <f t="shared" si="0"/>
        <v>0</v>
      </c>
    </row>
    <row r="34" spans="2:7" x14ac:dyDescent="0.35">
      <c r="B34" s="7" t="s">
        <v>31</v>
      </c>
      <c r="C34" s="8">
        <v>70</v>
      </c>
      <c r="D34" s="8">
        <v>110</v>
      </c>
      <c r="E34" s="5">
        <v>30</v>
      </c>
      <c r="F34" s="31"/>
      <c r="G34" s="6">
        <f t="shared" si="0"/>
        <v>0</v>
      </c>
    </row>
    <row r="35" spans="2:7" ht="15" thickBot="1" x14ac:dyDescent="0.4">
      <c r="B35" s="9" t="s">
        <v>32</v>
      </c>
      <c r="C35" s="10">
        <v>90</v>
      </c>
      <c r="D35" s="10">
        <v>130</v>
      </c>
      <c r="E35" s="5">
        <v>20</v>
      </c>
      <c r="F35" s="32"/>
      <c r="G35" s="6">
        <f t="shared" si="0"/>
        <v>0</v>
      </c>
    </row>
    <row r="36" spans="2:7" ht="19" thickBot="1" x14ac:dyDescent="0.4">
      <c r="B36" s="12" t="s">
        <v>33</v>
      </c>
      <c r="C36" s="13"/>
      <c r="D36" s="13"/>
      <c r="E36" s="13"/>
      <c r="F36" s="14"/>
      <c r="G36" s="11">
        <f>G10+G11+G12+G13+G14+G15+G16+G17+G18+G19+G20+G21+G22+G23+G24+G25+G26+G27+G28+G29+G30+G31+G32+G33+G34+G35</f>
        <v>0</v>
      </c>
    </row>
    <row r="37" spans="2:7" ht="30" customHeight="1" thickBot="1" x14ac:dyDescent="0.4">
      <c r="B37" s="15" t="s">
        <v>38</v>
      </c>
      <c r="C37" s="16"/>
      <c r="D37" s="16"/>
      <c r="E37" s="16"/>
      <c r="F37" s="16"/>
      <c r="G37" s="17"/>
    </row>
    <row r="38" spans="2:7" x14ac:dyDescent="0.35">
      <c r="B38" s="1" t="s">
        <v>34</v>
      </c>
      <c r="C38" s="33"/>
      <c r="D38" s="34"/>
      <c r="E38" s="34"/>
      <c r="F38" s="34"/>
      <c r="G38" s="35"/>
    </row>
    <row r="39" spans="2:7" x14ac:dyDescent="0.35">
      <c r="B39" s="2" t="s">
        <v>35</v>
      </c>
      <c r="C39" s="36"/>
      <c r="D39" s="37"/>
      <c r="E39" s="37"/>
      <c r="F39" s="37"/>
      <c r="G39" s="38"/>
    </row>
    <row r="40" spans="2:7" x14ac:dyDescent="0.35">
      <c r="B40" s="2" t="s">
        <v>36</v>
      </c>
      <c r="C40" s="36"/>
      <c r="D40" s="37"/>
      <c r="E40" s="37"/>
      <c r="F40" s="37"/>
      <c r="G40" s="38"/>
    </row>
    <row r="41" spans="2:7" ht="87" customHeight="1" thickBot="1" x14ac:dyDescent="0.4">
      <c r="B41" s="3" t="s">
        <v>37</v>
      </c>
      <c r="C41" s="39"/>
      <c r="D41" s="40"/>
      <c r="E41" s="40"/>
      <c r="F41" s="40"/>
      <c r="G41" s="41"/>
    </row>
  </sheetData>
  <sheetProtection algorithmName="SHA-512" hashValue="rJD5EeeugKJp4cr4MI4zAA0VgP4tWoZw+ldwf3xcjDkWck89ySMfLaLznbW+1tPUx8LrM2SXjFfLrRetUxhaqg==" saltValue="NiKX4U/e2HsJJ2mSgJpmig==" spinCount="100000" sheet="1" objects="1" scenarios="1"/>
  <mergeCells count="13">
    <mergeCell ref="B2:G7"/>
    <mergeCell ref="E8:E9"/>
    <mergeCell ref="F8:F9"/>
    <mergeCell ref="B8:B9"/>
    <mergeCell ref="C8:C9"/>
    <mergeCell ref="D8:D9"/>
    <mergeCell ref="G8:G9"/>
    <mergeCell ref="C38:G38"/>
    <mergeCell ref="C39:G39"/>
    <mergeCell ref="C40:G40"/>
    <mergeCell ref="C41:G41"/>
    <mergeCell ref="B36:F36"/>
    <mergeCell ref="B37:G3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9A6687A6E24A4FA1BC935E59C5D964" ma:contentTypeVersion="3" ma:contentTypeDescription="Een nieuw document maken." ma:contentTypeScope="" ma:versionID="7e14dc123dc54d51c5b09f0ee8049858">
  <xsd:schema xmlns:xsd="http://www.w3.org/2001/XMLSchema" xmlns:xs="http://www.w3.org/2001/XMLSchema" xmlns:p="http://schemas.microsoft.com/office/2006/metadata/properties" xmlns:ns2="697df0e8-843f-4bc8-9ce7-72391e9552c7" targetNamespace="http://schemas.microsoft.com/office/2006/metadata/properties" ma:root="true" ma:fieldsID="e060c5a40b31faade03dacac25a601ad" ns2:_="">
    <xsd:import namespace="697df0e8-843f-4bc8-9ce7-72391e9552c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df0e8-843f-4bc8-9ce7-72391e955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9B226A-7D14-4EDD-90B5-2190AA097C42}">
  <ds:schemaRefs>
    <ds:schemaRef ds:uri="http://purl.org/dc/terms/"/>
    <ds:schemaRef ds:uri="697df0e8-843f-4bc8-9ce7-72391e9552c7"/>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382E69E6-E3D8-4EA5-8384-69B73665DF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df0e8-843f-4bc8-9ce7-72391e955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EB1F03-173B-4589-B127-3094C9AA73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perceel 4</vt:lpstr>
    </vt:vector>
  </TitlesOfParts>
  <Manager/>
  <Company>Tweede Kamer der Staten-Generaal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 van Duiven</dc:creator>
  <cp:keywords/>
  <dc:description/>
  <cp:lastModifiedBy>Inge van Duiven</cp:lastModifiedBy>
  <cp:revision/>
  <dcterms:created xsi:type="dcterms:W3CDTF">2025-08-25T11:19:58Z</dcterms:created>
  <dcterms:modified xsi:type="dcterms:W3CDTF">2025-09-04T13:08:13Z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0x0101004F9A6687A6E24A4FA1BC935E59C5D964</vt:lpwstr>
  </property>
</Properties>
</file>