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tendercompany.sharepoint.com/sites/OIG-OnderwijsInkoopGroep/Gedeelde documenten/6. (AH) SKOVV Ede - ICT Hardware/4. Selectie/2. NvI/"/>
    </mc:Choice>
  </mc:AlternateContent>
  <xr:revisionPtr revIDLastSave="10" documentId="8_{811BEB72-4320-8C47-B809-20B5FBFF2AAA}" xr6:coauthVersionLast="47" xr6:coauthVersionMax="47" xr10:uidLastSave="{2B71B9D1-4FF2-2C47-9670-40E6549EF2DF}"/>
  <bookViews>
    <workbookView xWindow="0" yWindow="660" windowWidth="28860" windowHeight="17180" xr2:uid="{E37FB836-C037-B74B-95F0-87322934ECF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H27" i="1" s="1"/>
  <c r="H36" i="1"/>
  <c r="G29" i="1"/>
  <c r="H29" i="1" s="1"/>
  <c r="H35" i="1"/>
  <c r="G28" i="1"/>
  <c r="H28" i="1" s="1"/>
  <c r="G30" i="1"/>
  <c r="G31" i="1"/>
  <c r="G26" i="1"/>
  <c r="H26" i="1" s="1"/>
  <c r="H31" i="1" l="1"/>
  <c r="H30" i="1" l="1"/>
  <c r="C12" i="1" s="1"/>
</calcChain>
</file>

<file path=xl/sharedStrings.xml><?xml version="1.0" encoding="utf-8"?>
<sst xmlns="http://schemas.openxmlformats.org/spreadsheetml/2006/main" count="46" uniqueCount="43">
  <si>
    <t>Naam inschrijver:</t>
  </si>
  <si>
    <t>Naam tekenbevoegd bestuurder:</t>
  </si>
  <si>
    <t>Handtekening tekenbevoegd bestuurder:</t>
  </si>
  <si>
    <t>LET OP:</t>
  </si>
  <si>
    <t>- In alle cellen waar een bedrag moet worden ingevuld, moet minimaal een bedrag &gt;1,- euro excl. btw worden ingevuld.</t>
  </si>
  <si>
    <t>Soort</t>
  </si>
  <si>
    <t>Omschrijving</t>
  </si>
  <si>
    <t>Totaal</t>
  </si>
  <si>
    <t>Opslag-percentage</t>
  </si>
  <si>
    <t>In te vullen cellen:</t>
  </si>
  <si>
    <t>Opslag waarde</t>
  </si>
  <si>
    <t>1. Laptops</t>
  </si>
  <si>
    <t>Fictieve aantallen</t>
  </si>
  <si>
    <t>Eenheid</t>
  </si>
  <si>
    <t>Stuks</t>
  </si>
  <si>
    <t>- Inschrijver kan geen rechten ontlenen aan de in deze prijslijst genoemde aantallen of waarden.</t>
  </si>
  <si>
    <t>Verzending</t>
  </si>
  <si>
    <t>Betreft de aanschaf van laptops</t>
  </si>
  <si>
    <t>Betreft de aanschaf van Chromebooks</t>
  </si>
  <si>
    <t>Betreft de aanschaf van  licenties voor Chromebooks</t>
  </si>
  <si>
    <t>Betreft de aanschaf van monitoren en dockingstations</t>
  </si>
  <si>
    <t>Betreft de aanschaf van accessoire</t>
  </si>
  <si>
    <t>Betreft de aanschaf van laptops met touchscreens</t>
  </si>
  <si>
    <t>Zie eis 24 in het PvE. Verzendkosten bij spoed of speciale levering</t>
  </si>
  <si>
    <t>Zie eis 15 in het PvE.</t>
  </si>
  <si>
    <t>1. Levering ICT hardware - Laptops en Chromebooks (perceel 1 invullen)</t>
  </si>
  <si>
    <t>PERCEEL 1 - Totaal inschrijfprijs excl. btw:</t>
  </si>
  <si>
    <t>Fictieve waarde excl. btw</t>
  </si>
  <si>
    <t>Prijs per stuk excl. btw</t>
  </si>
  <si>
    <t>- De fictieve waarde betreft een waarde over een periode van vier jaren.</t>
  </si>
  <si>
    <t>2. Dienstverlening</t>
  </si>
  <si>
    <t>3. Chromebooks</t>
  </si>
  <si>
    <t>2. Laptops touchscreen</t>
  </si>
  <si>
    <t>4. Licenties</t>
  </si>
  <si>
    <t>5. Monitoren</t>
  </si>
  <si>
    <t>6. Overige accessoire</t>
  </si>
  <si>
    <t>7. Uitpakken en afvoeren verpakkingsmateriaal</t>
  </si>
  <si>
    <t>8. Spoed of speciale levering</t>
  </si>
  <si>
    <t>- De ingediende opslagpercentages worden onderdeel van de raamovereenkomst en zijn van toepassing gedurende de looptijd van de overeenkomst op alle bestellingen.</t>
  </si>
  <si>
    <t>- Dit document dient u in .pdf, rechtsgeldig getekend en volledig ingevuld in te dienen bij Inschrijving.</t>
  </si>
  <si>
    <t>LET OP: Plafondbedrag is 575.000,-</t>
  </si>
  <si>
    <t>- In alle cellen waar een opslagpercentage moet worden ingevuld, moet minimaal een opslagpercentage ≥2% worden ingevuld.</t>
  </si>
  <si>
    <t>Bijlage 5 - Prijzenblad ICT Hardware SKOVV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</si>
</sst>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b/>
      <sz val="16"/>
      <color theme="1"/>
      <name val="Aptos Narrow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4D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4" fontId="0" fillId="0" borderId="0" xfId="0" applyNumberFormat="1"/>
    <xf numFmtId="10" fontId="0" fillId="2" borderId="7" xfId="0" applyNumberFormat="1" applyFill="1" applyBorder="1" applyProtection="1">
      <protection locked="0"/>
    </xf>
    <xf numFmtId="44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2" borderId="7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/>
    <xf numFmtId="164" fontId="0" fillId="0" borderId="0" xfId="0" quotePrefix="1" applyNumberFormat="1" applyAlignment="1">
      <alignment wrapText="1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wrapText="1"/>
    </xf>
    <xf numFmtId="0" fontId="1" fillId="0" borderId="0" xfId="0" applyFont="1"/>
    <xf numFmtId="0" fontId="1" fillId="0" borderId="7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4" fontId="0" fillId="0" borderId="7" xfId="0" applyNumberFormat="1" applyBorder="1"/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10" fontId="0" fillId="0" borderId="0" xfId="0" applyNumberFormat="1"/>
    <xf numFmtId="0" fontId="1" fillId="0" borderId="7" xfId="0" applyFont="1" applyBorder="1"/>
    <xf numFmtId="44" fontId="1" fillId="0" borderId="7" xfId="0" applyNumberFormat="1" applyFont="1" applyBorder="1" applyAlignment="1">
      <alignment horizontal="left" wrapText="1"/>
    </xf>
    <xf numFmtId="10" fontId="1" fillId="0" borderId="7" xfId="0" applyNumberFormat="1" applyFont="1" applyBorder="1"/>
    <xf numFmtId="44" fontId="1" fillId="0" borderId="7" xfId="0" applyNumberFormat="1" applyFont="1" applyBorder="1" applyAlignment="1">
      <alignment wrapText="1"/>
    </xf>
    <xf numFmtId="44" fontId="1" fillId="0" borderId="7" xfId="0" applyNumberFormat="1" applyFont="1" applyBorder="1"/>
    <xf numFmtId="37" fontId="0" fillId="0" borderId="7" xfId="0" applyNumberFormat="1" applyBorder="1"/>
    <xf numFmtId="10" fontId="0" fillId="0" borderId="7" xfId="0" applyNumberForma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quotePrefix="1" applyBorder="1" applyAlignment="1">
      <alignment horizontal="left" wrapText="1"/>
    </xf>
    <xf numFmtId="164" fontId="0" fillId="0" borderId="8" xfId="0" quotePrefix="1" applyNumberFormat="1" applyBorder="1" applyAlignment="1">
      <alignment horizontal="left" wrapText="1"/>
    </xf>
    <xf numFmtId="164" fontId="0" fillId="0" borderId="12" xfId="0" quotePrefix="1" applyNumberFormat="1" applyBorder="1" applyAlignment="1">
      <alignment horizontal="left" wrapText="1"/>
    </xf>
    <xf numFmtId="164" fontId="0" fillId="0" borderId="9" xfId="0" quotePrefix="1" applyNumberFormat="1" applyBorder="1" applyAlignment="1">
      <alignment horizontal="left" wrapText="1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center"/>
      <protection locked="0"/>
    </xf>
    <xf numFmtId="164" fontId="0" fillId="0" borderId="7" xfId="0" quotePrefix="1" applyNumberFormat="1" applyBorder="1" applyAlignment="1">
      <alignment horizontal="left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4DC"/>
      <color rgb="FFFFD579"/>
      <color rgb="FFFFF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FC9C-9D9E-6B4A-9D68-ABD6E22ED0D3}">
  <sheetPr>
    <pageSetUpPr fitToPage="1"/>
  </sheetPr>
  <dimension ref="A1:XFC44"/>
  <sheetViews>
    <sheetView showGridLines="0" tabSelected="1" zoomScale="130" zoomScaleNormal="130" workbookViewId="0">
      <selection activeCell="C5" sqref="C5:E5"/>
    </sheetView>
  </sheetViews>
  <sheetFormatPr baseColWidth="10" defaultColWidth="0" defaultRowHeight="16" zeroHeight="1" x14ac:dyDescent="0.2"/>
  <cols>
    <col min="1" max="1" width="2.6640625" customWidth="1"/>
    <col min="2" max="2" width="46.33203125" customWidth="1"/>
    <col min="3" max="3" width="13.1640625" customWidth="1"/>
    <col min="4" max="4" width="47.83203125" customWidth="1"/>
    <col min="5" max="6" width="13.1640625" customWidth="1"/>
    <col min="7" max="8" width="16.1640625" customWidth="1"/>
    <col min="9" max="9" width="2.83203125" customWidth="1"/>
    <col min="10" max="10" width="13.1640625" hidden="1"/>
    <col min="11" max="11" width="32.83203125" hidden="1"/>
    <col min="12" max="12" width="2.83203125" hidden="1"/>
    <col min="13" max="15" width="10.83203125" hidden="1"/>
    <col min="16384" max="16384" width="10.83203125" hidden="1"/>
  </cols>
  <sheetData>
    <row r="1" spans="1:10" s="6" customFormat="1" x14ac:dyDescent="0.2">
      <c r="A1" s="4"/>
      <c r="B1" s="5"/>
      <c r="C1" s="5"/>
      <c r="D1" s="5"/>
      <c r="E1" s="5"/>
      <c r="F1" s="5"/>
      <c r="G1" s="5"/>
      <c r="H1" s="5"/>
      <c r="I1" s="5"/>
      <c r="J1"/>
    </row>
    <row r="2" spans="1:10" ht="22" x14ac:dyDescent="0.3">
      <c r="A2" s="7"/>
      <c r="B2" s="8" t="s">
        <v>42</v>
      </c>
    </row>
    <row r="3" spans="1:10" ht="16" customHeight="1" x14ac:dyDescent="0.3">
      <c r="A3" s="7"/>
      <c r="B3" s="8"/>
    </row>
    <row r="4" spans="1:10" x14ac:dyDescent="0.2">
      <c r="A4" s="7"/>
    </row>
    <row r="5" spans="1:10" x14ac:dyDescent="0.2">
      <c r="A5" s="7"/>
      <c r="B5" s="9" t="s">
        <v>0</v>
      </c>
      <c r="C5" s="40"/>
      <c r="D5" s="40"/>
      <c r="E5" s="40"/>
      <c r="G5" s="10" t="s">
        <v>9</v>
      </c>
      <c r="H5" s="11"/>
    </row>
    <row r="6" spans="1:10" x14ac:dyDescent="0.2">
      <c r="A6" s="7"/>
      <c r="B6" s="9" t="s">
        <v>1</v>
      </c>
      <c r="C6" s="40"/>
      <c r="D6" s="40"/>
      <c r="E6" s="40"/>
    </row>
    <row r="7" spans="1:10" x14ac:dyDescent="0.2">
      <c r="A7" s="7"/>
      <c r="B7" s="9" t="s">
        <v>2</v>
      </c>
      <c r="C7" s="41"/>
      <c r="D7" s="41"/>
      <c r="E7" s="41"/>
    </row>
    <row r="8" spans="1:10" x14ac:dyDescent="0.2">
      <c r="A8" s="7"/>
      <c r="C8" s="41"/>
      <c r="D8" s="41"/>
      <c r="E8" s="41"/>
    </row>
    <row r="9" spans="1:10" x14ac:dyDescent="0.2">
      <c r="A9" s="7"/>
      <c r="C9" s="41"/>
      <c r="D9" s="41"/>
      <c r="E9" s="41"/>
    </row>
    <row r="10" spans="1:10" x14ac:dyDescent="0.2">
      <c r="A10" s="7"/>
      <c r="C10" s="41"/>
      <c r="D10" s="41"/>
      <c r="E10" s="41"/>
    </row>
    <row r="11" spans="1:10" ht="17" thickBot="1" x14ac:dyDescent="0.25">
      <c r="A11" s="7"/>
      <c r="C11" s="12"/>
      <c r="D11" s="12"/>
      <c r="E11" s="12"/>
    </row>
    <row r="12" spans="1:10" x14ac:dyDescent="0.2">
      <c r="A12" s="7"/>
      <c r="B12" s="13" t="s">
        <v>26</v>
      </c>
      <c r="C12" s="43">
        <f>H26+H27+H28+H29+H30+H31+H35+(H36*0.8)</f>
        <v>540600</v>
      </c>
      <c r="D12" s="44"/>
      <c r="E12" s="45"/>
    </row>
    <row r="13" spans="1:10" ht="17" thickBot="1" x14ac:dyDescent="0.25">
      <c r="A13" s="7"/>
      <c r="B13" s="13"/>
      <c r="C13" s="46"/>
      <c r="D13" s="47"/>
      <c r="E13" s="48"/>
    </row>
    <row r="14" spans="1:10" x14ac:dyDescent="0.2">
      <c r="A14" s="7"/>
      <c r="E14" s="14" t="s">
        <v>40</v>
      </c>
    </row>
    <row r="15" spans="1:10" x14ac:dyDescent="0.2">
      <c r="A15" s="7"/>
    </row>
    <row r="16" spans="1:10" x14ac:dyDescent="0.2">
      <c r="A16" s="7"/>
      <c r="B16" s="15" t="s">
        <v>3</v>
      </c>
    </row>
    <row r="17" spans="1:14" ht="16" customHeight="1" x14ac:dyDescent="0.2">
      <c r="A17" s="7"/>
      <c r="B17" s="42" t="s">
        <v>4</v>
      </c>
      <c r="C17" s="42"/>
      <c r="D17" s="42"/>
      <c r="E17" s="42"/>
      <c r="F17" s="42"/>
      <c r="G17" s="42"/>
      <c r="H17" s="42"/>
      <c r="I17" s="16"/>
      <c r="J17" s="16"/>
      <c r="K17" s="16"/>
      <c r="L17" s="16"/>
      <c r="M17" s="16"/>
      <c r="N17" s="16"/>
    </row>
    <row r="18" spans="1:14" ht="16" customHeight="1" x14ac:dyDescent="0.2">
      <c r="A18" s="7"/>
      <c r="B18" s="37" t="s">
        <v>41</v>
      </c>
      <c r="C18" s="38"/>
      <c r="D18" s="38"/>
      <c r="E18" s="38"/>
      <c r="F18" s="38"/>
      <c r="G18" s="38"/>
      <c r="H18" s="39"/>
      <c r="I18" s="16"/>
      <c r="J18" s="16"/>
      <c r="K18" s="16"/>
      <c r="L18" s="16"/>
      <c r="M18" s="16"/>
      <c r="N18" s="16"/>
    </row>
    <row r="19" spans="1:14" ht="16" customHeight="1" x14ac:dyDescent="0.2">
      <c r="A19" s="7"/>
      <c r="B19" s="42" t="s">
        <v>39</v>
      </c>
      <c r="C19" s="42"/>
      <c r="D19" s="42"/>
      <c r="E19" s="42"/>
      <c r="F19" s="42"/>
      <c r="G19" s="42"/>
      <c r="H19" s="42"/>
      <c r="I19" s="16"/>
      <c r="J19" s="16"/>
      <c r="K19" s="16"/>
      <c r="L19" s="16"/>
      <c r="M19" s="16"/>
      <c r="N19" s="16"/>
    </row>
    <row r="20" spans="1:14" ht="16" customHeight="1" x14ac:dyDescent="0.2">
      <c r="A20" s="7"/>
      <c r="B20" s="36" t="s">
        <v>38</v>
      </c>
      <c r="C20" s="36"/>
      <c r="D20" s="36"/>
      <c r="E20" s="36"/>
      <c r="F20" s="36"/>
      <c r="G20" s="36"/>
      <c r="H20" s="36"/>
      <c r="I20" s="17"/>
      <c r="J20" s="17"/>
      <c r="K20" s="17"/>
      <c r="L20" s="17"/>
      <c r="M20" s="17"/>
      <c r="N20" s="17"/>
    </row>
    <row r="21" spans="1:14" ht="16" customHeight="1" x14ac:dyDescent="0.2">
      <c r="A21" s="7"/>
      <c r="B21" s="36" t="s">
        <v>15</v>
      </c>
      <c r="C21" s="36"/>
      <c r="D21" s="36"/>
      <c r="E21" s="36"/>
      <c r="F21" s="36"/>
      <c r="G21" s="36"/>
      <c r="H21" s="36"/>
      <c r="I21" s="17"/>
      <c r="J21" s="17"/>
      <c r="K21" s="17"/>
      <c r="L21" s="17"/>
      <c r="M21" s="17"/>
      <c r="N21" s="17"/>
    </row>
    <row r="22" spans="1:14" ht="16" customHeight="1" x14ac:dyDescent="0.2">
      <c r="A22" s="7"/>
      <c r="B22" s="36" t="s">
        <v>29</v>
      </c>
      <c r="C22" s="36"/>
      <c r="D22" s="36"/>
      <c r="E22" s="36"/>
      <c r="F22" s="36"/>
      <c r="G22" s="36"/>
      <c r="H22" s="36"/>
      <c r="I22" s="18"/>
      <c r="J22" s="18"/>
      <c r="K22" s="18"/>
      <c r="L22" s="17"/>
      <c r="M22" s="17"/>
      <c r="N22" s="17"/>
    </row>
    <row r="23" spans="1:14" x14ac:dyDescent="0.2">
      <c r="A23" s="7"/>
    </row>
    <row r="24" spans="1:14" x14ac:dyDescent="0.2">
      <c r="A24" s="7"/>
      <c r="B24" s="19" t="s">
        <v>25</v>
      </c>
    </row>
    <row r="25" spans="1:14" ht="51" x14ac:dyDescent="0.2">
      <c r="A25" s="7"/>
      <c r="B25" s="20" t="s">
        <v>5</v>
      </c>
      <c r="C25" s="50" t="s">
        <v>6</v>
      </c>
      <c r="D25" s="51"/>
      <c r="E25" s="20" t="s">
        <v>27</v>
      </c>
      <c r="F25" s="20" t="s">
        <v>8</v>
      </c>
      <c r="G25" s="20" t="s">
        <v>10</v>
      </c>
      <c r="H25" s="20" t="s">
        <v>7</v>
      </c>
    </row>
    <row r="26" spans="1:14" x14ac:dyDescent="0.2">
      <c r="A26" s="7"/>
      <c r="B26" s="9" t="s">
        <v>11</v>
      </c>
      <c r="C26" s="34" t="s">
        <v>17</v>
      </c>
      <c r="D26" s="35"/>
      <c r="E26" s="23">
        <v>100000</v>
      </c>
      <c r="F26" s="2">
        <v>0.02</v>
      </c>
      <c r="G26" s="23">
        <f>F26*E26</f>
        <v>2000</v>
      </c>
      <c r="H26" s="23">
        <f>E26+G26</f>
        <v>102000</v>
      </c>
    </row>
    <row r="27" spans="1:14" x14ac:dyDescent="0.2">
      <c r="A27" s="7"/>
      <c r="B27" s="9" t="s">
        <v>32</v>
      </c>
      <c r="C27" s="21" t="s">
        <v>22</v>
      </c>
      <c r="D27" s="22"/>
      <c r="E27" s="23">
        <v>30000</v>
      </c>
      <c r="F27" s="2">
        <v>0.02</v>
      </c>
      <c r="G27" s="23">
        <f>F27*E27</f>
        <v>600</v>
      </c>
      <c r="H27" s="23">
        <f>E27+G27</f>
        <v>30600</v>
      </c>
    </row>
    <row r="28" spans="1:14" x14ac:dyDescent="0.2">
      <c r="A28" s="7"/>
      <c r="B28" s="24" t="s">
        <v>31</v>
      </c>
      <c r="C28" s="34" t="s">
        <v>18</v>
      </c>
      <c r="D28" s="35"/>
      <c r="E28" s="23">
        <v>300000</v>
      </c>
      <c r="F28" s="2">
        <v>0.02</v>
      </c>
      <c r="G28" s="23">
        <f t="shared" ref="G28:G31" si="0">F28*E28</f>
        <v>6000</v>
      </c>
      <c r="H28" s="23">
        <f>E28+G28</f>
        <v>306000</v>
      </c>
    </row>
    <row r="29" spans="1:14" x14ac:dyDescent="0.2">
      <c r="A29" s="7"/>
      <c r="B29" s="24" t="s">
        <v>33</v>
      </c>
      <c r="C29" s="34" t="s">
        <v>19</v>
      </c>
      <c r="D29" s="35"/>
      <c r="E29" s="23">
        <v>30000</v>
      </c>
      <c r="F29" s="2">
        <v>0.02</v>
      </c>
      <c r="G29" s="23">
        <f t="shared" ref="G29" si="1">F29*E29</f>
        <v>600</v>
      </c>
      <c r="H29" s="23">
        <f>E29+G29</f>
        <v>30600</v>
      </c>
    </row>
    <row r="30" spans="1:14" x14ac:dyDescent="0.2">
      <c r="A30" s="7"/>
      <c r="B30" s="9" t="s">
        <v>34</v>
      </c>
      <c r="C30" s="34" t="s">
        <v>20</v>
      </c>
      <c r="D30" s="35"/>
      <c r="E30" s="23">
        <v>40000</v>
      </c>
      <c r="F30" s="2">
        <v>0.02</v>
      </c>
      <c r="G30" s="23">
        <f t="shared" si="0"/>
        <v>800</v>
      </c>
      <c r="H30" s="23">
        <f>E30+G30</f>
        <v>40800</v>
      </c>
    </row>
    <row r="31" spans="1:14" x14ac:dyDescent="0.2">
      <c r="A31" s="7"/>
      <c r="B31" s="9" t="s">
        <v>35</v>
      </c>
      <c r="C31" s="34" t="s">
        <v>21</v>
      </c>
      <c r="D31" s="35"/>
      <c r="E31" s="23">
        <v>30000</v>
      </c>
      <c r="F31" s="2">
        <v>0.02</v>
      </c>
      <c r="G31" s="23">
        <f t="shared" si="0"/>
        <v>600</v>
      </c>
      <c r="H31" s="23">
        <f t="shared" ref="H31" si="2">E31+G31</f>
        <v>30600</v>
      </c>
    </row>
    <row r="32" spans="1:14" x14ac:dyDescent="0.2">
      <c r="A32" s="7"/>
      <c r="C32" s="25"/>
      <c r="D32" s="25"/>
      <c r="E32" s="1"/>
      <c r="F32" s="26"/>
      <c r="G32" s="1"/>
      <c r="H32" s="1"/>
    </row>
    <row r="33" spans="1:8" x14ac:dyDescent="0.2">
      <c r="A33" s="7"/>
      <c r="B33" s="19" t="s">
        <v>30</v>
      </c>
      <c r="E33" s="1"/>
      <c r="F33" s="26"/>
      <c r="G33" s="1"/>
      <c r="H33" s="1"/>
    </row>
    <row r="34" spans="1:8" ht="34" x14ac:dyDescent="0.2">
      <c r="A34" s="7"/>
      <c r="B34" s="27" t="s">
        <v>5</v>
      </c>
      <c r="C34" s="49" t="s">
        <v>6</v>
      </c>
      <c r="D34" s="49"/>
      <c r="E34" s="28" t="s">
        <v>12</v>
      </c>
      <c r="F34" s="29" t="s">
        <v>13</v>
      </c>
      <c r="G34" s="30" t="s">
        <v>28</v>
      </c>
      <c r="H34" s="31" t="s">
        <v>7</v>
      </c>
    </row>
    <row r="35" spans="1:8" x14ac:dyDescent="0.2">
      <c r="A35" s="7"/>
      <c r="B35" s="9" t="s">
        <v>36</v>
      </c>
      <c r="C35" s="34" t="s">
        <v>24</v>
      </c>
      <c r="D35" s="35"/>
      <c r="E35" s="32">
        <v>850</v>
      </c>
      <c r="F35" s="33" t="s">
        <v>14</v>
      </c>
      <c r="G35" s="3">
        <v>0</v>
      </c>
      <c r="H35" s="23">
        <f>G35*E35</f>
        <v>0</v>
      </c>
    </row>
    <row r="36" spans="1:8" x14ac:dyDescent="0.2">
      <c r="A36" s="7"/>
      <c r="B36" s="9" t="s">
        <v>37</v>
      </c>
      <c r="C36" s="21" t="s">
        <v>23</v>
      </c>
      <c r="D36" s="22"/>
      <c r="E36" s="32">
        <v>50</v>
      </c>
      <c r="F36" s="33" t="s">
        <v>16</v>
      </c>
      <c r="G36" s="3">
        <v>0</v>
      </c>
      <c r="H36" s="23">
        <f>G36*E36</f>
        <v>0</v>
      </c>
    </row>
    <row r="37" spans="1:8" x14ac:dyDescent="0.2">
      <c r="A37" s="7"/>
      <c r="E37" s="1"/>
      <c r="F37" s="26"/>
      <c r="G37" s="1"/>
      <c r="H37" s="1"/>
    </row>
    <row r="38" spans="1:8" x14ac:dyDescent="0.2"/>
    <row r="39" spans="1:8" x14ac:dyDescent="0.2"/>
    <row r="41" spans="1:8" x14ac:dyDescent="0.2"/>
    <row r="42" spans="1:8" x14ac:dyDescent="0.2"/>
    <row r="43" spans="1:8" x14ac:dyDescent="0.2"/>
    <row r="44" spans="1:8" x14ac:dyDescent="0.2"/>
  </sheetData>
  <sheetProtection algorithmName="SHA-512" hashValue="PewpM/R4qIoZ38ixSaTyaEeG81m++mvRyLI4BMOHdFN/HcP3oXytv78GbAwBcPEN4AcvAKepvgHWQIeIXl7zyA==" saltValue="Rt/yXaXKy/B+kvXYaSfp7w==" spinCount="100000" sheet="1" objects="1" scenarios="1"/>
  <mergeCells count="18">
    <mergeCell ref="C30:D30"/>
    <mergeCell ref="C31:D31"/>
    <mergeCell ref="C35:D35"/>
    <mergeCell ref="C29:D29"/>
    <mergeCell ref="B21:H21"/>
    <mergeCell ref="B18:H18"/>
    <mergeCell ref="C5:E5"/>
    <mergeCell ref="C6:E6"/>
    <mergeCell ref="C7:E10"/>
    <mergeCell ref="B19:H19"/>
    <mergeCell ref="B17:H17"/>
    <mergeCell ref="B20:H20"/>
    <mergeCell ref="C12:E13"/>
    <mergeCell ref="B22:H22"/>
    <mergeCell ref="C34:D34"/>
    <mergeCell ref="C25:D25"/>
    <mergeCell ref="C26:D26"/>
    <mergeCell ref="C28:D28"/>
  </mergeCells>
  <dataValidations count="1">
    <dataValidation type="decimal" allowBlank="1" showInputMessage="1" showErrorMessage="1" sqref="F26:F31" xr:uid="{43E3F9B7-3DB9-0F4C-AB5E-6401883FDCDD}">
      <formula1>0.02</formula1>
      <formula2>1</formula2>
    </dataValidation>
  </dataValidations>
  <pageMargins left="0.25" right="0.25" top="0.75" bottom="0.75" header="0.3" footer="0.3"/>
  <pageSetup paperSize="9" scale="71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2916b-de43-42af-b7f2-7e2b3989192e">
      <Terms xmlns="http://schemas.microsoft.com/office/infopath/2007/PartnerControls"/>
    </lcf76f155ced4ddcb4097134ff3c332f>
    <TaxCatchAll xmlns="f973fb73-7497-4149-b62f-124b250c90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F33C328BBFE46BA5F14A71D63D202" ma:contentTypeVersion="10" ma:contentTypeDescription="Een nieuw document maken." ma:contentTypeScope="" ma:versionID="03efd0e7eeb5e74dd2955d6f150828ee">
  <xsd:schema xmlns:xsd="http://www.w3.org/2001/XMLSchema" xmlns:xs="http://www.w3.org/2001/XMLSchema" xmlns:p="http://schemas.microsoft.com/office/2006/metadata/properties" xmlns:ns2="b8a2916b-de43-42af-b7f2-7e2b3989192e" xmlns:ns3="f973fb73-7497-4149-b62f-124b250c9086" targetNamespace="http://schemas.microsoft.com/office/2006/metadata/properties" ma:root="true" ma:fieldsID="bc7d017c9709ba39ed7c721a4bbe76cb" ns2:_="" ns3:_="">
    <xsd:import namespace="b8a2916b-de43-42af-b7f2-7e2b3989192e"/>
    <xsd:import namespace="f973fb73-7497-4149-b62f-124b250c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2916b-de43-42af-b7f2-7e2b39891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4b29d8a-8155-4b7a-8942-471d69dd0a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fb73-7497-4149-b62f-124b250c90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5ed970-44f0-4017-a4f0-6e42d61dfe2f}" ma:internalName="TaxCatchAll" ma:showField="CatchAllData" ma:web="f973fb73-7497-4149-b62f-124b250c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42DA25-51B0-4291-804E-FB03E4A5E8F8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b8a2916b-de43-42af-b7f2-7e2b3989192e"/>
    <ds:schemaRef ds:uri="http://schemas.microsoft.com/office/infopath/2007/PartnerControls"/>
    <ds:schemaRef ds:uri="http://schemas.openxmlformats.org/package/2006/metadata/core-properties"/>
    <ds:schemaRef ds:uri="f973fb73-7497-4149-b62f-124b250c90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A76724-B59A-4730-898E-D91124133A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1EEE9A-7C50-4A58-9364-4D5CF51BE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2916b-de43-42af-b7f2-7e2b3989192e"/>
    <ds:schemaRef ds:uri="f973fb73-7497-4149-b62f-124b250c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Holwerda</dc:creator>
  <cp:lastModifiedBy>Arjan Holwerda</cp:lastModifiedBy>
  <dcterms:created xsi:type="dcterms:W3CDTF">2025-04-11T12:23:42Z</dcterms:created>
  <dcterms:modified xsi:type="dcterms:W3CDTF">2026-02-10T19:29:23Z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0x010100BCAF33C328BBFE46BA5F14A71D63D202</vt:lpwstr>
  </property>
  <property fmtid="{D5CDD505-2E9C-101B-9397-08002B2CF9AE}" pid="3" name="MediaServiceImageTags">
    <vt:lpwstr/>
  </property>
</Properties>
</file>