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ad.rws.nl\p-dfs01\homes\brandtj\Projecten\31206995 EA Omgevingsmanagement\NVI\"/>
    </mc:Choice>
  </mc:AlternateContent>
  <xr:revisionPtr revIDLastSave="0" documentId="8_{275DBA70-897F-4882-8077-0B317649D7DC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Bijlage I Format Concept staat " sheetId="1" r:id="rId1"/>
  </sheets>
  <definedNames>
    <definedName name="_Toc219991981" localSheetId="0">'Bijlage I Format Concept staat 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" l="1"/>
  <c r="E72" i="1"/>
  <c r="E73" i="1"/>
  <c r="E74" i="1"/>
  <c r="E75" i="1"/>
  <c r="E76" i="1"/>
  <c r="E77" i="1"/>
  <c r="E78" i="1"/>
  <c r="E70" i="1"/>
  <c r="E60" i="1"/>
  <c r="E61" i="1"/>
  <c r="E62" i="1"/>
  <c r="E63" i="1"/>
  <c r="E64" i="1"/>
  <c r="E65" i="1"/>
  <c r="E66" i="1"/>
  <c r="E67" i="1"/>
  <c r="E59" i="1"/>
  <c r="E48" i="1"/>
  <c r="E49" i="1"/>
  <c r="E50" i="1"/>
  <c r="E51" i="1"/>
  <c r="E52" i="1"/>
  <c r="E53" i="1"/>
  <c r="E54" i="1"/>
  <c r="E55" i="1"/>
  <c r="E47" i="1"/>
  <c r="E37" i="1"/>
  <c r="E38" i="1"/>
  <c r="E39" i="1"/>
  <c r="E40" i="1"/>
  <c r="E41" i="1"/>
  <c r="E42" i="1"/>
  <c r="E43" i="1"/>
  <c r="E44" i="1"/>
  <c r="E36" i="1"/>
  <c r="E26" i="1"/>
  <c r="E27" i="1"/>
  <c r="E28" i="1"/>
  <c r="E29" i="1"/>
  <c r="E30" i="1"/>
  <c r="E31" i="1"/>
  <c r="E32" i="1"/>
  <c r="E33" i="1"/>
  <c r="E25" i="1"/>
  <c r="E21" i="1"/>
  <c r="E13" i="1"/>
  <c r="E14" i="1"/>
  <c r="E15" i="1"/>
  <c r="E16" i="1"/>
  <c r="E17" i="1"/>
  <c r="E18" i="1"/>
  <c r="E12" i="1"/>
  <c r="E10" i="1"/>
  <c r="E9" i="1"/>
  <c r="B86" i="1" s="1"/>
  <c r="B87" i="1" l="1"/>
  <c r="B88" i="1" s="1"/>
</calcChain>
</file>

<file path=xl/sharedStrings.xml><?xml version="1.0" encoding="utf-8"?>
<sst xmlns="http://schemas.openxmlformats.org/spreadsheetml/2006/main" count="280" uniqueCount="82">
  <si>
    <t>Inschrijvingsstaat</t>
  </si>
  <si>
    <t>Betaalposten van de vaste scope van de Opdracht:
Elke afzonderlijke regel (dus A1, A2, B1, etc.) is een betaalpost</t>
  </si>
  <si>
    <t>A</t>
  </si>
  <si>
    <t>Project Management &amp; Beheersing</t>
  </si>
  <si>
    <t>Aantal eenheden</t>
  </si>
  <si>
    <t>Prijs per eenheid</t>
  </si>
  <si>
    <t>Prijs totaal</t>
  </si>
  <si>
    <t>Betaling op: product of planning</t>
  </si>
  <si>
    <t>1</t>
  </si>
  <si>
    <t>Plan van Aanpak
* Conform vraagspecificatie</t>
  </si>
  <si>
    <t>product</t>
  </si>
  <si>
    <t>2</t>
  </si>
  <si>
    <t>Algemene kosten (eenheid = maand)
* Onder algemene kosten worden de indirecte kosten verstaan waaronder: Projectmanagement, kwaliteitsmanagement, veiligheidsmanagement, organisatie, voorgangsrapportages, projectoverleg, samenwerking, risicomanagement. Etcetera.</t>
  </si>
  <si>
    <t>24</t>
  </si>
  <si>
    <t>Vast bedrag per maand</t>
  </si>
  <si>
    <t>B</t>
  </si>
  <si>
    <t>Diensten welke worden betaald op product
* Alleen de directe kosten dienen verwerkt te worden in deze betaalpost (de indirecte kosten vallen onder de betaalpost algemene kosten).</t>
  </si>
  <si>
    <t>Besluit uitval 17 of 20dB</t>
  </si>
  <si>
    <t>1.300</t>
  </si>
  <si>
    <t>Deelnameverzoek</t>
  </si>
  <si>
    <t>1500</t>
  </si>
  <si>
    <t>3</t>
  </si>
  <si>
    <t>Besluit geen aanbod</t>
  </si>
  <si>
    <t>1.000</t>
  </si>
  <si>
    <t>4</t>
  </si>
  <si>
    <t>Isolatiebesluit</t>
  </si>
  <si>
    <t>750</t>
  </si>
  <si>
    <t>5</t>
  </si>
  <si>
    <t>Besluit uitval ontwerpfase</t>
  </si>
  <si>
    <t>70</t>
  </si>
  <si>
    <t>6</t>
  </si>
  <si>
    <t>Afhandeling bezwaar</t>
  </si>
  <si>
    <t>80</t>
  </si>
  <si>
    <t>7</t>
  </si>
  <si>
    <t>Eigen beheer</t>
  </si>
  <si>
    <t>15</t>
  </si>
  <si>
    <t>C</t>
  </si>
  <si>
    <t>Diensten welke worden betaald op planning
* Alleen de directe kosten dienen verwerkt te worden in deze betaalpost (de indirecte kosten vallen onder de betaalpost algemene kosten).</t>
  </si>
  <si>
    <t>Beheer telefoon en functionele mailbox</t>
  </si>
  <si>
    <t>planning</t>
  </si>
  <si>
    <t>Betaalposten van de variabele scope van de Opdracht:
Elke afzonderlijke regel (dus D1, D2, E1, etc.) is een betaalpost 
*Indien de betaalposten van de variabele scope gelijk zijn aan de betaalposten van de vaste scope, mogen de eenheidsprijzen niet afwijken ten opzichte van de eenheidsprijzen in de vaste scope.</t>
  </si>
  <si>
    <t>E 1</t>
  </si>
  <si>
    <t>Verlengingsoptie 1</t>
  </si>
  <si>
    <t>Prijs per eenheid*</t>
  </si>
  <si>
    <t>A 1</t>
  </si>
  <si>
    <t>Algemene kosten (eenheid = maand)
* Onder algemene kosten worden de indirectie kosten verstaan waaronder: Projectmanagement, kwaliteitsmanagement, veiligheidsmanagement, organisatie, voorgangsrapportages, projectoverleg, samenwerking, risicomanagement. Etcetera. De algemene kosten kunnen door OG gemaximeerd worden.</t>
  </si>
  <si>
    <t>12</t>
  </si>
  <si>
    <t>B 1</t>
  </si>
  <si>
    <t>0</t>
  </si>
  <si>
    <t>B 2</t>
  </si>
  <si>
    <t>100</t>
  </si>
  <si>
    <t>B 3</t>
  </si>
  <si>
    <t>250</t>
  </si>
  <si>
    <t>B 4</t>
  </si>
  <si>
    <t>B 5</t>
  </si>
  <si>
    <t>B 6</t>
  </si>
  <si>
    <t>10</t>
  </si>
  <si>
    <t>B 7</t>
  </si>
  <si>
    <t>C 1</t>
  </si>
  <si>
    <t>E 2</t>
  </si>
  <si>
    <t>Verlengingsoptie 2</t>
  </si>
  <si>
    <t>50</t>
  </si>
  <si>
    <t>500</t>
  </si>
  <si>
    <t>E 3</t>
  </si>
  <si>
    <t>Verlengingsoptie 3</t>
  </si>
  <si>
    <t>25</t>
  </si>
  <si>
    <t>125</t>
  </si>
  <si>
    <t>35</t>
  </si>
  <si>
    <t>E 4</t>
  </si>
  <si>
    <t>Verlengingsoptie 4</t>
  </si>
  <si>
    <t>E 5</t>
  </si>
  <si>
    <t>Verlengingsoptie 5</t>
  </si>
  <si>
    <t>F</t>
  </si>
  <si>
    <t>Stelpost</t>
  </si>
  <si>
    <t>Reservering</t>
  </si>
  <si>
    <t>Stelpost (doel)</t>
  </si>
  <si>
    <t>Transitieperiode 
*Conform vraagspecificatie</t>
  </si>
  <si>
    <t>Nacalculatie op basis van uurtarief</t>
  </si>
  <si>
    <t>Totaal Inschrijvingssom vaste scope A+B+C</t>
  </si>
  <si>
    <t>Totaal Inschrijvingssom variabele scope E+F</t>
  </si>
  <si>
    <t>Totaal Inschrijvingssom</t>
  </si>
  <si>
    <t>Bijlage I Format Concept staat van ontleding van de inschrijvingssom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</si>
</sst>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wrapText="1"/>
    </xf>
    <xf numFmtId="165" fontId="0" fillId="0" borderId="0" xfId="0" applyNumberFormat="1" applyAlignment="1">
      <alignment wrapText="1"/>
    </xf>
    <xf numFmtId="0" fontId="4" fillId="2" borderId="2" xfId="0" applyFont="1" applyFill="1" applyBorder="1" applyAlignment="1">
      <alignment wrapText="1"/>
    </xf>
    <xf numFmtId="165" fontId="3" fillId="3" borderId="2" xfId="0" applyNumberFormat="1" applyFont="1" applyFill="1" applyBorder="1" applyAlignment="1">
      <alignment wrapText="1"/>
    </xf>
    <xf numFmtId="165" fontId="0" fillId="0" borderId="0" xfId="1" applyNumberFormat="1" applyFont="1" applyAlignment="1">
      <alignment wrapText="1"/>
    </xf>
    <xf numFmtId="0" fontId="3" fillId="4" borderId="2" xfId="0" applyFont="1" applyFill="1" applyBorder="1" applyAlignment="1">
      <alignment wrapText="1"/>
    </xf>
    <xf numFmtId="165" fontId="3" fillId="4" borderId="2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6" fillId="0" borderId="0" xfId="0" applyFont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workbookViewId="0">
      <selection activeCell="B4" sqref="B4"/>
    </sheetView>
  </sheetViews>
  <sheetFormatPr defaultRowHeight="15" x14ac:dyDescent="0.25"/>
  <cols>
    <col min="1" max="1" width="34.140625" style="3" bestFit="1" customWidth="1"/>
    <col min="2" max="2" width="86.5703125" style="3" customWidth="1"/>
    <col min="3" max="3" width="19.42578125" style="3" customWidth="1"/>
    <col min="4" max="4" width="17.42578125" style="3" bestFit="1" customWidth="1"/>
    <col min="5" max="5" width="16.42578125" style="3" bestFit="1" customWidth="1"/>
    <col min="6" max="6" width="32" style="3" bestFit="1" customWidth="1"/>
  </cols>
  <sheetData>
    <row r="1" spans="1:6" x14ac:dyDescent="0.25">
      <c r="A1" s="16" t="s">
        <v>81</v>
      </c>
      <c r="B1" s="16"/>
      <c r="C1" s="16"/>
      <c r="D1" s="16"/>
      <c r="E1" s="16"/>
      <c r="F1" s="16"/>
    </row>
    <row r="5" spans="1:6" x14ac:dyDescent="0.25">
      <c r="A5" s="2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</row>
    <row r="6" spans="1:6" x14ac:dyDescent="0.25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</row>
    <row r="7" spans="1:6" ht="60" x14ac:dyDescent="0.25">
      <c r="A7" s="1" t="s">
        <v>1</v>
      </c>
      <c r="B7" s="1"/>
      <c r="C7" s="1"/>
      <c r="D7" s="1"/>
      <c r="E7" s="1"/>
      <c r="F7" s="1"/>
    </row>
    <row r="8" spans="1:6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</row>
    <row r="9" spans="1:6" ht="30" x14ac:dyDescent="0.25">
      <c r="A9" s="3" t="s">
        <v>8</v>
      </c>
      <c r="B9" s="3" t="s">
        <v>9</v>
      </c>
      <c r="C9" s="3" t="s">
        <v>8</v>
      </c>
      <c r="D9" s="9">
        <v>0</v>
      </c>
      <c r="E9" s="6">
        <f>SUM(C9*D9)</f>
        <v>0</v>
      </c>
      <c r="F9" s="3" t="s">
        <v>10</v>
      </c>
    </row>
    <row r="10" spans="1:6" ht="60" x14ac:dyDescent="0.25">
      <c r="A10" s="3" t="s">
        <v>11</v>
      </c>
      <c r="B10" s="3" t="s">
        <v>12</v>
      </c>
      <c r="C10" s="3" t="s">
        <v>13</v>
      </c>
      <c r="D10" s="6">
        <v>0</v>
      </c>
      <c r="E10" s="6">
        <f>SUM(C10*D10)</f>
        <v>0</v>
      </c>
      <c r="F10" s="3" t="s">
        <v>14</v>
      </c>
    </row>
    <row r="11" spans="1:6" ht="45" x14ac:dyDescent="0.25">
      <c r="A11" s="1" t="s">
        <v>15</v>
      </c>
      <c r="B11" s="1" t="s">
        <v>16</v>
      </c>
      <c r="C11" s="1" t="s">
        <v>4</v>
      </c>
      <c r="D11" s="1" t="s">
        <v>5</v>
      </c>
      <c r="E11" s="1" t="s">
        <v>6</v>
      </c>
      <c r="F11" s="1"/>
    </row>
    <row r="12" spans="1:6" x14ac:dyDescent="0.25">
      <c r="A12" s="3" t="s">
        <v>8</v>
      </c>
      <c r="B12" s="3" t="s">
        <v>17</v>
      </c>
      <c r="C12" s="3" t="s">
        <v>18</v>
      </c>
      <c r="D12" s="6">
        <v>0</v>
      </c>
      <c r="E12" s="6">
        <f>SUM(C12*D12)</f>
        <v>0</v>
      </c>
      <c r="F12" s="3" t="s">
        <v>10</v>
      </c>
    </row>
    <row r="13" spans="1:6" x14ac:dyDescent="0.25">
      <c r="A13" s="3" t="s">
        <v>11</v>
      </c>
      <c r="B13" s="3" t="s">
        <v>19</v>
      </c>
      <c r="C13" s="3" t="s">
        <v>20</v>
      </c>
      <c r="D13" s="6">
        <v>0</v>
      </c>
      <c r="E13" s="6">
        <f t="shared" ref="E13:E18" si="0">SUM(C13*D13)</f>
        <v>0</v>
      </c>
      <c r="F13" s="3" t="s">
        <v>10</v>
      </c>
    </row>
    <row r="14" spans="1:6" x14ac:dyDescent="0.25">
      <c r="A14" s="3" t="s">
        <v>21</v>
      </c>
      <c r="B14" s="3" t="s">
        <v>22</v>
      </c>
      <c r="C14" s="3" t="s">
        <v>23</v>
      </c>
      <c r="D14" s="6">
        <v>0</v>
      </c>
      <c r="E14" s="6">
        <f t="shared" si="0"/>
        <v>0</v>
      </c>
      <c r="F14" s="3" t="s">
        <v>10</v>
      </c>
    </row>
    <row r="15" spans="1:6" x14ac:dyDescent="0.25">
      <c r="A15" s="3" t="s">
        <v>24</v>
      </c>
      <c r="B15" s="3" t="s">
        <v>25</v>
      </c>
      <c r="C15" s="3" t="s">
        <v>26</v>
      </c>
      <c r="D15" s="6">
        <v>0</v>
      </c>
      <c r="E15" s="6">
        <f t="shared" si="0"/>
        <v>0</v>
      </c>
      <c r="F15" s="3" t="s">
        <v>10</v>
      </c>
    </row>
    <row r="16" spans="1:6" x14ac:dyDescent="0.25">
      <c r="A16" s="3" t="s">
        <v>27</v>
      </c>
      <c r="B16" s="3" t="s">
        <v>28</v>
      </c>
      <c r="C16" s="3" t="s">
        <v>29</v>
      </c>
      <c r="D16" s="6">
        <v>0</v>
      </c>
      <c r="E16" s="6">
        <f t="shared" si="0"/>
        <v>0</v>
      </c>
      <c r="F16" s="3" t="s">
        <v>10</v>
      </c>
    </row>
    <row r="17" spans="1:6" x14ac:dyDescent="0.25">
      <c r="A17" s="3" t="s">
        <v>30</v>
      </c>
      <c r="B17" s="3" t="s">
        <v>31</v>
      </c>
      <c r="C17" s="3" t="s">
        <v>32</v>
      </c>
      <c r="D17" s="6">
        <v>0</v>
      </c>
      <c r="E17" s="6">
        <f t="shared" si="0"/>
        <v>0</v>
      </c>
      <c r="F17" s="3" t="s">
        <v>10</v>
      </c>
    </row>
    <row r="18" spans="1:6" x14ac:dyDescent="0.25">
      <c r="A18" s="3" t="s">
        <v>33</v>
      </c>
      <c r="B18" s="3" t="s">
        <v>34</v>
      </c>
      <c r="C18" s="3" t="s">
        <v>35</v>
      </c>
      <c r="D18" s="6">
        <v>0</v>
      </c>
      <c r="E18" s="6">
        <f t="shared" si="0"/>
        <v>0</v>
      </c>
      <c r="F18" s="3" t="s">
        <v>10</v>
      </c>
    </row>
    <row r="20" spans="1:6" ht="45" x14ac:dyDescent="0.25">
      <c r="A20" s="1" t="s">
        <v>36</v>
      </c>
      <c r="B20" s="1" t="s">
        <v>37</v>
      </c>
      <c r="C20" s="1"/>
      <c r="D20" s="7" t="s">
        <v>5</v>
      </c>
      <c r="E20" s="1" t="s">
        <v>6</v>
      </c>
      <c r="F20" s="1"/>
    </row>
    <row r="21" spans="1:6" x14ac:dyDescent="0.25">
      <c r="A21" s="3" t="s">
        <v>8</v>
      </c>
      <c r="B21" s="3" t="s">
        <v>38</v>
      </c>
      <c r="C21" s="3" t="s">
        <v>13</v>
      </c>
      <c r="D21" s="6">
        <v>0</v>
      </c>
      <c r="E21" s="6">
        <f>(SUM(C21*D21))</f>
        <v>0</v>
      </c>
      <c r="F21" s="3" t="s">
        <v>39</v>
      </c>
    </row>
    <row r="23" spans="1:6" ht="150" x14ac:dyDescent="0.25">
      <c r="A23" s="1" t="s">
        <v>40</v>
      </c>
      <c r="B23" s="1"/>
      <c r="C23" s="1"/>
      <c r="D23" s="1"/>
      <c r="E23" s="1"/>
      <c r="F23" s="1"/>
    </row>
    <row r="24" spans="1:6" x14ac:dyDescent="0.25">
      <c r="A24" s="1" t="s">
        <v>41</v>
      </c>
      <c r="B24" s="1" t="s">
        <v>42</v>
      </c>
      <c r="C24" s="1" t="s">
        <v>4</v>
      </c>
      <c r="D24" s="1" t="s">
        <v>43</v>
      </c>
      <c r="E24" s="1" t="s">
        <v>6</v>
      </c>
      <c r="F24" s="1"/>
    </row>
    <row r="25" spans="1:6" ht="75" x14ac:dyDescent="0.25">
      <c r="A25" s="5" t="s">
        <v>44</v>
      </c>
      <c r="B25" s="5" t="s">
        <v>45</v>
      </c>
      <c r="C25" s="5" t="s">
        <v>46</v>
      </c>
      <c r="D25" s="8">
        <v>0</v>
      </c>
      <c r="E25" s="8">
        <f>SUM(C25*D25)</f>
        <v>0</v>
      </c>
      <c r="F25" s="5" t="s">
        <v>14</v>
      </c>
    </row>
    <row r="26" spans="1:6" x14ac:dyDescent="0.25">
      <c r="A26" s="5" t="s">
        <v>47</v>
      </c>
      <c r="B26" s="5" t="s">
        <v>17</v>
      </c>
      <c r="C26" s="5" t="s">
        <v>48</v>
      </c>
      <c r="D26" s="8">
        <v>0</v>
      </c>
      <c r="E26" s="8">
        <f t="shared" ref="E26:E33" si="1">SUM(C26*D26)</f>
        <v>0</v>
      </c>
      <c r="F26" s="5" t="s">
        <v>10</v>
      </c>
    </row>
    <row r="27" spans="1:6" x14ac:dyDescent="0.25">
      <c r="A27" s="5" t="s">
        <v>49</v>
      </c>
      <c r="B27" s="5" t="s">
        <v>19</v>
      </c>
      <c r="C27" s="5" t="s">
        <v>50</v>
      </c>
      <c r="D27" s="8">
        <v>0</v>
      </c>
      <c r="E27" s="8">
        <f t="shared" si="1"/>
        <v>0</v>
      </c>
      <c r="F27" s="5" t="s">
        <v>10</v>
      </c>
    </row>
    <row r="28" spans="1:6" x14ac:dyDescent="0.25">
      <c r="A28" s="5" t="s">
        <v>51</v>
      </c>
      <c r="B28" s="5" t="s">
        <v>22</v>
      </c>
      <c r="C28" s="5" t="s">
        <v>52</v>
      </c>
      <c r="D28" s="8">
        <v>0</v>
      </c>
      <c r="E28" s="8">
        <f t="shared" si="1"/>
        <v>0</v>
      </c>
      <c r="F28" s="5" t="s">
        <v>10</v>
      </c>
    </row>
    <row r="29" spans="1:6" x14ac:dyDescent="0.25">
      <c r="A29" s="5" t="s">
        <v>53</v>
      </c>
      <c r="B29" s="5" t="s">
        <v>25</v>
      </c>
      <c r="C29" s="5" t="s">
        <v>50</v>
      </c>
      <c r="D29" s="8">
        <v>0</v>
      </c>
      <c r="E29" s="8">
        <f t="shared" si="1"/>
        <v>0</v>
      </c>
      <c r="F29" s="5" t="s">
        <v>10</v>
      </c>
    </row>
    <row r="30" spans="1:6" x14ac:dyDescent="0.25">
      <c r="A30" s="5" t="s">
        <v>54</v>
      </c>
      <c r="B30" s="5" t="s">
        <v>28</v>
      </c>
      <c r="C30" s="5" t="s">
        <v>27</v>
      </c>
      <c r="D30" s="8">
        <v>0</v>
      </c>
      <c r="E30" s="8">
        <f t="shared" si="1"/>
        <v>0</v>
      </c>
      <c r="F30" s="5" t="s">
        <v>10</v>
      </c>
    </row>
    <row r="31" spans="1:6" x14ac:dyDescent="0.25">
      <c r="A31" s="5" t="s">
        <v>55</v>
      </c>
      <c r="B31" s="5" t="s">
        <v>31</v>
      </c>
      <c r="C31" s="5" t="s">
        <v>56</v>
      </c>
      <c r="D31" s="8">
        <v>0</v>
      </c>
      <c r="E31" s="8">
        <f t="shared" si="1"/>
        <v>0</v>
      </c>
      <c r="F31" s="5" t="s">
        <v>10</v>
      </c>
    </row>
    <row r="32" spans="1:6" x14ac:dyDescent="0.25">
      <c r="A32" s="5" t="s">
        <v>57</v>
      </c>
      <c r="B32" s="5" t="s">
        <v>34</v>
      </c>
      <c r="C32" s="5" t="s">
        <v>11</v>
      </c>
      <c r="D32" s="8">
        <v>0</v>
      </c>
      <c r="E32" s="8">
        <f t="shared" si="1"/>
        <v>0</v>
      </c>
      <c r="F32" s="5" t="s">
        <v>10</v>
      </c>
    </row>
    <row r="33" spans="1:6" x14ac:dyDescent="0.25">
      <c r="A33" s="5" t="s">
        <v>58</v>
      </c>
      <c r="B33" s="5" t="s">
        <v>38</v>
      </c>
      <c r="C33" s="5" t="s">
        <v>46</v>
      </c>
      <c r="D33" s="8">
        <v>0</v>
      </c>
      <c r="E33" s="8">
        <f t="shared" si="1"/>
        <v>0</v>
      </c>
      <c r="F33" s="5" t="s">
        <v>39</v>
      </c>
    </row>
    <row r="35" spans="1:6" x14ac:dyDescent="0.25">
      <c r="A35" s="1" t="s">
        <v>59</v>
      </c>
      <c r="B35" s="1" t="s">
        <v>60</v>
      </c>
      <c r="C35" s="1" t="s">
        <v>4</v>
      </c>
      <c r="D35" s="1" t="s">
        <v>43</v>
      </c>
      <c r="E35" s="1" t="s">
        <v>6</v>
      </c>
      <c r="F35" s="1"/>
    </row>
    <row r="36" spans="1:6" ht="75" x14ac:dyDescent="0.25">
      <c r="A36" s="10" t="s">
        <v>44</v>
      </c>
      <c r="B36" s="10" t="s">
        <v>45</v>
      </c>
      <c r="C36" s="10" t="s">
        <v>46</v>
      </c>
      <c r="D36" s="11">
        <v>0</v>
      </c>
      <c r="E36" s="11">
        <f>SUM(C36*D36)</f>
        <v>0</v>
      </c>
      <c r="F36" s="10" t="s">
        <v>14</v>
      </c>
    </row>
    <row r="37" spans="1:6" x14ac:dyDescent="0.25">
      <c r="A37" s="10" t="s">
        <v>47</v>
      </c>
      <c r="B37" s="10" t="s">
        <v>17</v>
      </c>
      <c r="C37" s="10" t="s">
        <v>61</v>
      </c>
      <c r="D37" s="11">
        <v>0</v>
      </c>
      <c r="E37" s="11">
        <f t="shared" ref="E37:E44" si="2">SUM(C37*D37)</f>
        <v>0</v>
      </c>
      <c r="F37" s="10" t="s">
        <v>10</v>
      </c>
    </row>
    <row r="38" spans="1:6" x14ac:dyDescent="0.25">
      <c r="A38" s="10" t="s">
        <v>49</v>
      </c>
      <c r="B38" s="10" t="s">
        <v>19</v>
      </c>
      <c r="C38" s="10" t="s">
        <v>62</v>
      </c>
      <c r="D38" s="11">
        <v>0</v>
      </c>
      <c r="E38" s="11">
        <f t="shared" si="2"/>
        <v>0</v>
      </c>
      <c r="F38" s="10" t="s">
        <v>10</v>
      </c>
    </row>
    <row r="39" spans="1:6" x14ac:dyDescent="0.25">
      <c r="A39" s="10" t="s">
        <v>51</v>
      </c>
      <c r="B39" s="10" t="s">
        <v>22</v>
      </c>
      <c r="C39" s="10" t="s">
        <v>52</v>
      </c>
      <c r="D39" s="11">
        <v>0</v>
      </c>
      <c r="E39" s="11">
        <f t="shared" si="2"/>
        <v>0</v>
      </c>
      <c r="F39" s="10" t="s">
        <v>10</v>
      </c>
    </row>
    <row r="40" spans="1:6" x14ac:dyDescent="0.25">
      <c r="A40" s="10" t="s">
        <v>53</v>
      </c>
      <c r="B40" s="10" t="s">
        <v>25</v>
      </c>
      <c r="C40" s="10" t="s">
        <v>50</v>
      </c>
      <c r="D40" s="11">
        <v>0</v>
      </c>
      <c r="E40" s="11">
        <f t="shared" si="2"/>
        <v>0</v>
      </c>
      <c r="F40" s="10" t="s">
        <v>10</v>
      </c>
    </row>
    <row r="41" spans="1:6" x14ac:dyDescent="0.25">
      <c r="A41" s="10" t="s">
        <v>54</v>
      </c>
      <c r="B41" s="10" t="s">
        <v>28</v>
      </c>
      <c r="C41" s="10" t="s">
        <v>27</v>
      </c>
      <c r="D41" s="11">
        <v>0</v>
      </c>
      <c r="E41" s="11">
        <f t="shared" si="2"/>
        <v>0</v>
      </c>
      <c r="F41" s="10" t="s">
        <v>10</v>
      </c>
    </row>
    <row r="42" spans="1:6" x14ac:dyDescent="0.25">
      <c r="A42" s="10" t="s">
        <v>55</v>
      </c>
      <c r="B42" s="10" t="s">
        <v>31</v>
      </c>
      <c r="C42" s="10" t="s">
        <v>56</v>
      </c>
      <c r="D42" s="11">
        <v>0</v>
      </c>
      <c r="E42" s="11">
        <f t="shared" si="2"/>
        <v>0</v>
      </c>
      <c r="F42" s="10" t="s">
        <v>10</v>
      </c>
    </row>
    <row r="43" spans="1:6" x14ac:dyDescent="0.25">
      <c r="A43" s="10" t="s">
        <v>57</v>
      </c>
      <c r="B43" s="10" t="s">
        <v>34</v>
      </c>
      <c r="C43" s="10" t="s">
        <v>11</v>
      </c>
      <c r="D43" s="11">
        <v>0</v>
      </c>
      <c r="E43" s="11">
        <f t="shared" si="2"/>
        <v>0</v>
      </c>
      <c r="F43" s="10" t="s">
        <v>10</v>
      </c>
    </row>
    <row r="44" spans="1:6" x14ac:dyDescent="0.25">
      <c r="A44" s="10" t="s">
        <v>58</v>
      </c>
      <c r="B44" s="10" t="s">
        <v>38</v>
      </c>
      <c r="C44" s="10" t="s">
        <v>46</v>
      </c>
      <c r="D44" s="11">
        <v>0</v>
      </c>
      <c r="E44" s="11">
        <f t="shared" si="2"/>
        <v>0</v>
      </c>
      <c r="F44" s="10" t="s">
        <v>39</v>
      </c>
    </row>
    <row r="46" spans="1:6" x14ac:dyDescent="0.25">
      <c r="A46" s="1" t="s">
        <v>63</v>
      </c>
      <c r="B46" s="1" t="s">
        <v>64</v>
      </c>
      <c r="C46" s="1" t="s">
        <v>4</v>
      </c>
      <c r="D46" s="1" t="s">
        <v>43</v>
      </c>
      <c r="E46" s="1" t="s">
        <v>6</v>
      </c>
      <c r="F46" s="1"/>
    </row>
    <row r="47" spans="1:6" ht="75" x14ac:dyDescent="0.25">
      <c r="A47" s="10" t="s">
        <v>44</v>
      </c>
      <c r="B47" s="10" t="s">
        <v>45</v>
      </c>
      <c r="C47" s="10" t="s">
        <v>30</v>
      </c>
      <c r="D47" s="11">
        <v>0</v>
      </c>
      <c r="E47" s="11">
        <f>SUM(C47*D47)</f>
        <v>0</v>
      </c>
      <c r="F47" s="10" t="s">
        <v>14</v>
      </c>
    </row>
    <row r="48" spans="1:6" x14ac:dyDescent="0.25">
      <c r="A48" s="10" t="s">
        <v>47</v>
      </c>
      <c r="B48" s="10" t="s">
        <v>17</v>
      </c>
      <c r="C48" s="10" t="s">
        <v>65</v>
      </c>
      <c r="D48" s="11">
        <v>0</v>
      </c>
      <c r="E48" s="11">
        <f t="shared" ref="E48:E55" si="3">SUM(C48*D48)</f>
        <v>0</v>
      </c>
      <c r="F48" s="10" t="s">
        <v>10</v>
      </c>
    </row>
    <row r="49" spans="1:6" x14ac:dyDescent="0.25">
      <c r="A49" s="10" t="s">
        <v>49</v>
      </c>
      <c r="B49" s="10" t="s">
        <v>19</v>
      </c>
      <c r="C49" s="10" t="s">
        <v>52</v>
      </c>
      <c r="D49" s="11">
        <v>0</v>
      </c>
      <c r="E49" s="11">
        <f t="shared" si="3"/>
        <v>0</v>
      </c>
      <c r="F49" s="10" t="s">
        <v>10</v>
      </c>
    </row>
    <row r="50" spans="1:6" x14ac:dyDescent="0.25">
      <c r="A50" s="10" t="s">
        <v>51</v>
      </c>
      <c r="B50" s="10" t="s">
        <v>22</v>
      </c>
      <c r="C50" s="10" t="s">
        <v>66</v>
      </c>
      <c r="D50" s="11">
        <v>0</v>
      </c>
      <c r="E50" s="11">
        <f t="shared" si="3"/>
        <v>0</v>
      </c>
      <c r="F50" s="10" t="s">
        <v>10</v>
      </c>
    </row>
    <row r="51" spans="1:6" x14ac:dyDescent="0.25">
      <c r="A51" s="10" t="s">
        <v>53</v>
      </c>
      <c r="B51" s="10" t="s">
        <v>25</v>
      </c>
      <c r="C51" s="10" t="s">
        <v>61</v>
      </c>
      <c r="D51" s="11">
        <v>0</v>
      </c>
      <c r="E51" s="11">
        <f t="shared" si="3"/>
        <v>0</v>
      </c>
      <c r="F51" s="10" t="s">
        <v>10</v>
      </c>
    </row>
    <row r="52" spans="1:6" x14ac:dyDescent="0.25">
      <c r="A52" s="10" t="s">
        <v>54</v>
      </c>
      <c r="B52" s="10" t="s">
        <v>28</v>
      </c>
      <c r="C52" s="10" t="s">
        <v>67</v>
      </c>
      <c r="D52" s="11">
        <v>0</v>
      </c>
      <c r="E52" s="11">
        <f t="shared" si="3"/>
        <v>0</v>
      </c>
      <c r="F52" s="10" t="s">
        <v>10</v>
      </c>
    </row>
    <row r="53" spans="1:6" x14ac:dyDescent="0.25">
      <c r="A53" s="10" t="s">
        <v>55</v>
      </c>
      <c r="B53" s="10" t="s">
        <v>31</v>
      </c>
      <c r="C53" s="10" t="s">
        <v>61</v>
      </c>
      <c r="D53" s="11">
        <v>0</v>
      </c>
      <c r="E53" s="11">
        <f t="shared" si="3"/>
        <v>0</v>
      </c>
      <c r="F53" s="10" t="s">
        <v>10</v>
      </c>
    </row>
    <row r="54" spans="1:6" x14ac:dyDescent="0.25">
      <c r="A54" s="10" t="s">
        <v>57</v>
      </c>
      <c r="B54" s="10" t="s">
        <v>34</v>
      </c>
      <c r="C54" s="10" t="s">
        <v>8</v>
      </c>
      <c r="D54" s="11">
        <v>0</v>
      </c>
      <c r="E54" s="11">
        <f t="shared" si="3"/>
        <v>0</v>
      </c>
      <c r="F54" s="10" t="s">
        <v>10</v>
      </c>
    </row>
    <row r="55" spans="1:6" x14ac:dyDescent="0.25">
      <c r="A55" s="10" t="s">
        <v>58</v>
      </c>
      <c r="B55" s="10" t="s">
        <v>38</v>
      </c>
      <c r="C55" s="10" t="s">
        <v>30</v>
      </c>
      <c r="D55" s="11">
        <v>0</v>
      </c>
      <c r="E55" s="11">
        <f t="shared" si="3"/>
        <v>0</v>
      </c>
      <c r="F55" s="10" t="s">
        <v>39</v>
      </c>
    </row>
    <row r="58" spans="1:6" x14ac:dyDescent="0.25">
      <c r="A58" s="1" t="s">
        <v>68</v>
      </c>
      <c r="B58" s="1" t="s">
        <v>69</v>
      </c>
      <c r="C58" s="1" t="s">
        <v>4</v>
      </c>
      <c r="D58" s="1" t="s">
        <v>43</v>
      </c>
      <c r="E58" s="1" t="s">
        <v>6</v>
      </c>
      <c r="F58" s="1"/>
    </row>
    <row r="59" spans="1:6" ht="75" x14ac:dyDescent="0.25">
      <c r="A59" s="10" t="s">
        <v>44</v>
      </c>
      <c r="B59" s="10" t="s">
        <v>45</v>
      </c>
      <c r="C59" s="10" t="s">
        <v>30</v>
      </c>
      <c r="D59" s="11">
        <v>0</v>
      </c>
      <c r="E59" s="11">
        <f>SUM(C59*D59)</f>
        <v>0</v>
      </c>
      <c r="F59" s="10" t="s">
        <v>14</v>
      </c>
    </row>
    <row r="60" spans="1:6" x14ac:dyDescent="0.25">
      <c r="A60" s="10" t="s">
        <v>47</v>
      </c>
      <c r="B60" s="10" t="s">
        <v>17</v>
      </c>
      <c r="C60" s="10" t="s">
        <v>65</v>
      </c>
      <c r="D60" s="11">
        <v>0</v>
      </c>
      <c r="E60" s="11">
        <f t="shared" ref="E60:E67" si="4">SUM(C60*D60)</f>
        <v>0</v>
      </c>
      <c r="F60" s="10" t="s">
        <v>10</v>
      </c>
    </row>
    <row r="61" spans="1:6" x14ac:dyDescent="0.25">
      <c r="A61" s="10" t="s">
        <v>49</v>
      </c>
      <c r="B61" s="10" t="s">
        <v>19</v>
      </c>
      <c r="C61" s="10" t="s">
        <v>52</v>
      </c>
      <c r="D61" s="11">
        <v>0</v>
      </c>
      <c r="E61" s="11">
        <f t="shared" si="4"/>
        <v>0</v>
      </c>
      <c r="F61" s="10" t="s">
        <v>10</v>
      </c>
    </row>
    <row r="62" spans="1:6" x14ac:dyDescent="0.25">
      <c r="A62" s="10" t="s">
        <v>51</v>
      </c>
      <c r="B62" s="10" t="s">
        <v>22</v>
      </c>
      <c r="C62" s="10" t="s">
        <v>66</v>
      </c>
      <c r="D62" s="11">
        <v>0</v>
      </c>
      <c r="E62" s="11">
        <f t="shared" si="4"/>
        <v>0</v>
      </c>
      <c r="F62" s="10" t="s">
        <v>10</v>
      </c>
    </row>
    <row r="63" spans="1:6" x14ac:dyDescent="0.25">
      <c r="A63" s="10" t="s">
        <v>53</v>
      </c>
      <c r="B63" s="10" t="s">
        <v>25</v>
      </c>
      <c r="C63" s="10" t="s">
        <v>61</v>
      </c>
      <c r="D63" s="11">
        <v>0</v>
      </c>
      <c r="E63" s="11">
        <f t="shared" si="4"/>
        <v>0</v>
      </c>
      <c r="F63" s="10" t="s">
        <v>10</v>
      </c>
    </row>
    <row r="64" spans="1:6" x14ac:dyDescent="0.25">
      <c r="A64" s="10" t="s">
        <v>54</v>
      </c>
      <c r="B64" s="10" t="s">
        <v>28</v>
      </c>
      <c r="C64" s="10" t="s">
        <v>67</v>
      </c>
      <c r="D64" s="11">
        <v>0</v>
      </c>
      <c r="E64" s="11">
        <f t="shared" si="4"/>
        <v>0</v>
      </c>
      <c r="F64" s="10" t="s">
        <v>10</v>
      </c>
    </row>
    <row r="65" spans="1:6" x14ac:dyDescent="0.25">
      <c r="A65" s="10" t="s">
        <v>55</v>
      </c>
      <c r="B65" s="10" t="s">
        <v>31</v>
      </c>
      <c r="C65" s="10" t="s">
        <v>61</v>
      </c>
      <c r="D65" s="11">
        <v>0</v>
      </c>
      <c r="E65" s="11">
        <f t="shared" si="4"/>
        <v>0</v>
      </c>
      <c r="F65" s="10" t="s">
        <v>10</v>
      </c>
    </row>
    <row r="66" spans="1:6" x14ac:dyDescent="0.25">
      <c r="A66" s="10" t="s">
        <v>57</v>
      </c>
      <c r="B66" s="10" t="s">
        <v>34</v>
      </c>
      <c r="C66" s="10" t="s">
        <v>8</v>
      </c>
      <c r="D66" s="11">
        <v>0</v>
      </c>
      <c r="E66" s="11">
        <f t="shared" si="4"/>
        <v>0</v>
      </c>
      <c r="F66" s="10" t="s">
        <v>10</v>
      </c>
    </row>
    <row r="67" spans="1:6" x14ac:dyDescent="0.25">
      <c r="A67" s="10" t="s">
        <v>58</v>
      </c>
      <c r="B67" s="10" t="s">
        <v>38</v>
      </c>
      <c r="C67" s="10" t="s">
        <v>30</v>
      </c>
      <c r="D67" s="11">
        <v>0</v>
      </c>
      <c r="E67" s="11">
        <f t="shared" si="4"/>
        <v>0</v>
      </c>
      <c r="F67" s="10" t="s">
        <v>39</v>
      </c>
    </row>
    <row r="69" spans="1:6" x14ac:dyDescent="0.25">
      <c r="A69" s="1" t="s">
        <v>70</v>
      </c>
      <c r="B69" s="1" t="s">
        <v>71</v>
      </c>
      <c r="C69" s="1" t="s">
        <v>4</v>
      </c>
      <c r="D69" s="1" t="s">
        <v>43</v>
      </c>
      <c r="E69" s="1" t="s">
        <v>6</v>
      </c>
      <c r="F69" s="1"/>
    </row>
    <row r="70" spans="1:6" ht="75" x14ac:dyDescent="0.25">
      <c r="A70" s="10" t="s">
        <v>44</v>
      </c>
      <c r="B70" s="10" t="s">
        <v>45</v>
      </c>
      <c r="C70" s="10" t="s">
        <v>30</v>
      </c>
      <c r="D70" s="11">
        <v>0</v>
      </c>
      <c r="E70" s="11">
        <f>SUM(C70*D70)</f>
        <v>0</v>
      </c>
      <c r="F70" s="10" t="s">
        <v>14</v>
      </c>
    </row>
    <row r="71" spans="1:6" x14ac:dyDescent="0.25">
      <c r="A71" s="10" t="s">
        <v>47</v>
      </c>
      <c r="B71" s="10" t="s">
        <v>17</v>
      </c>
      <c r="C71" s="10" t="s">
        <v>65</v>
      </c>
      <c r="D71" s="11">
        <v>0</v>
      </c>
      <c r="E71" s="11">
        <f t="shared" ref="E71:E78" si="5">SUM(C71*D71)</f>
        <v>0</v>
      </c>
      <c r="F71" s="10" t="s">
        <v>10</v>
      </c>
    </row>
    <row r="72" spans="1:6" x14ac:dyDescent="0.25">
      <c r="A72" s="10" t="s">
        <v>49</v>
      </c>
      <c r="B72" s="10" t="s">
        <v>19</v>
      </c>
      <c r="C72" s="10" t="s">
        <v>52</v>
      </c>
      <c r="D72" s="11">
        <v>0</v>
      </c>
      <c r="E72" s="11">
        <f t="shared" si="5"/>
        <v>0</v>
      </c>
      <c r="F72" s="10" t="s">
        <v>10</v>
      </c>
    </row>
    <row r="73" spans="1:6" x14ac:dyDescent="0.25">
      <c r="A73" s="10" t="s">
        <v>51</v>
      </c>
      <c r="B73" s="10" t="s">
        <v>22</v>
      </c>
      <c r="C73" s="10" t="s">
        <v>66</v>
      </c>
      <c r="D73" s="11">
        <v>0</v>
      </c>
      <c r="E73" s="11">
        <f t="shared" si="5"/>
        <v>0</v>
      </c>
      <c r="F73" s="10" t="s">
        <v>10</v>
      </c>
    </row>
    <row r="74" spans="1:6" x14ac:dyDescent="0.25">
      <c r="A74" s="10" t="s">
        <v>53</v>
      </c>
      <c r="B74" s="10" t="s">
        <v>25</v>
      </c>
      <c r="C74" s="10" t="s">
        <v>61</v>
      </c>
      <c r="D74" s="11">
        <v>0</v>
      </c>
      <c r="E74" s="11">
        <f t="shared" si="5"/>
        <v>0</v>
      </c>
      <c r="F74" s="10" t="s">
        <v>10</v>
      </c>
    </row>
    <row r="75" spans="1:6" x14ac:dyDescent="0.25">
      <c r="A75" s="10" t="s">
        <v>54</v>
      </c>
      <c r="B75" s="10" t="s">
        <v>28</v>
      </c>
      <c r="C75" s="10" t="s">
        <v>67</v>
      </c>
      <c r="D75" s="11">
        <v>0</v>
      </c>
      <c r="E75" s="11">
        <f t="shared" si="5"/>
        <v>0</v>
      </c>
      <c r="F75" s="10" t="s">
        <v>10</v>
      </c>
    </row>
    <row r="76" spans="1:6" x14ac:dyDescent="0.25">
      <c r="A76" s="10" t="s">
        <v>55</v>
      </c>
      <c r="B76" s="10" t="s">
        <v>31</v>
      </c>
      <c r="C76" s="10" t="s">
        <v>61</v>
      </c>
      <c r="D76" s="11">
        <v>0</v>
      </c>
      <c r="E76" s="11">
        <f t="shared" si="5"/>
        <v>0</v>
      </c>
      <c r="F76" s="10" t="s">
        <v>10</v>
      </c>
    </row>
    <row r="77" spans="1:6" x14ac:dyDescent="0.25">
      <c r="A77" s="10" t="s">
        <v>57</v>
      </c>
      <c r="B77" s="10" t="s">
        <v>34</v>
      </c>
      <c r="C77" s="10" t="s">
        <v>8</v>
      </c>
      <c r="D77" s="11">
        <v>0</v>
      </c>
      <c r="E77" s="11">
        <f t="shared" si="5"/>
        <v>0</v>
      </c>
      <c r="F77" s="10" t="s">
        <v>10</v>
      </c>
    </row>
    <row r="78" spans="1:6" x14ac:dyDescent="0.25">
      <c r="A78" s="10" t="s">
        <v>58</v>
      </c>
      <c r="B78" s="10" t="s">
        <v>38</v>
      </c>
      <c r="C78" s="10" t="s">
        <v>30</v>
      </c>
      <c r="D78" s="11">
        <v>0</v>
      </c>
      <c r="E78" s="11">
        <f t="shared" si="5"/>
        <v>0</v>
      </c>
      <c r="F78" s="10" t="s">
        <v>39</v>
      </c>
    </row>
    <row r="81" spans="1:6" x14ac:dyDescent="0.25">
      <c r="A81" s="1" t="s">
        <v>72</v>
      </c>
      <c r="B81" s="1" t="s">
        <v>73</v>
      </c>
      <c r="C81" s="1"/>
      <c r="D81" s="1"/>
      <c r="E81" s="1" t="s">
        <v>74</v>
      </c>
      <c r="F81" s="1"/>
    </row>
    <row r="82" spans="1:6" x14ac:dyDescent="0.25">
      <c r="A82" s="3" t="s">
        <v>8</v>
      </c>
      <c r="B82" s="3" t="s">
        <v>75</v>
      </c>
      <c r="E82" s="6">
        <v>95000</v>
      </c>
    </row>
    <row r="83" spans="1:6" ht="30" x14ac:dyDescent="0.25">
      <c r="A83" s="3" t="s">
        <v>11</v>
      </c>
      <c r="B83" s="3" t="s">
        <v>76</v>
      </c>
      <c r="E83" s="6">
        <v>50000</v>
      </c>
      <c r="F83" s="3" t="s">
        <v>77</v>
      </c>
    </row>
    <row r="86" spans="1:6" ht="30" x14ac:dyDescent="0.25">
      <c r="A86" s="12" t="s">
        <v>78</v>
      </c>
      <c r="B86" s="13">
        <f>SUM(E9:E21)</f>
        <v>0</v>
      </c>
    </row>
    <row r="87" spans="1:6" ht="30" x14ac:dyDescent="0.25">
      <c r="A87" s="12" t="s">
        <v>79</v>
      </c>
      <c r="B87" s="13">
        <f>SUM(E25:E83)</f>
        <v>145000</v>
      </c>
    </row>
    <row r="88" spans="1:6" x14ac:dyDescent="0.25">
      <c r="A88" s="14" t="s">
        <v>80</v>
      </c>
      <c r="B88" s="15">
        <f>SUM(B86+B87)</f>
        <v>145000</v>
      </c>
    </row>
    <row r="90" spans="1:6" x14ac:dyDescent="0.25">
      <c r="A90" s="4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I Format Concept staat </vt:lpstr>
      <vt:lpstr>'Bijlage I Format Concept staat '!_Toc219991981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Brandt, Jessica (RWS PPO)</cp:lastModifiedBy>
  <dcterms:created xsi:type="dcterms:W3CDTF">2026-02-23T12:33:18Z</dcterms:created>
  <dcterms:modified xsi:type="dcterms:W3CDTF">2026-02-23T14:51:56Z</dcterms:modified>
</cp:coreProperties>
</file>