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machielse_hollandinkoopprofessionals_nl/Documents/Bureaublad/HKU/"/>
    </mc:Choice>
  </mc:AlternateContent>
  <xr:revisionPtr revIDLastSave="0" documentId="8_{2528925B-6ED0-41C8-986D-25DA999150D0}" xr6:coauthVersionLast="47" xr6:coauthVersionMax="47" xr10:uidLastSave="{00000000-0000-0000-0000-000000000000}"/>
  <bookViews>
    <workbookView xWindow="-108" yWindow="-108" windowWidth="23256" windowHeight="12456" xr2:uid="{D0948E2D-908A-43F3-9421-08CD4EE3092C}"/>
  </bookViews>
  <sheets>
    <sheet name="Prijzenblad 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G19" i="1" s="1"/>
  <c r="D18" i="1"/>
  <c r="G18" i="1" s="1"/>
  <c r="D17" i="1"/>
  <c r="G17" i="1" s="1"/>
  <c r="G16" i="1"/>
  <c r="D14" i="1"/>
  <c r="G14" i="1" s="1"/>
  <c r="D13" i="1"/>
  <c r="G13" i="1" s="1"/>
  <c r="D12" i="1"/>
  <c r="G12" i="1" s="1"/>
  <c r="G11" i="1"/>
  <c r="G28" i="1" l="1"/>
</calcChain>
</file>

<file path=xl/sharedStrings.xml><?xml version="1.0" encoding="utf-8"?>
<sst xmlns="http://schemas.openxmlformats.org/spreadsheetml/2006/main" count="27" uniqueCount="27">
  <si>
    <t xml:space="preserve">Prijzenblad perceel 2 </t>
  </si>
  <si>
    <t>Instructie aan Deelnemer</t>
  </si>
  <si>
    <t>Uurtarieven (beoordeling)</t>
  </si>
  <si>
    <t>Inzet</t>
  </si>
  <si>
    <t>Uurtarief excl. BTW</t>
  </si>
  <si>
    <t>BTW percentage</t>
  </si>
  <si>
    <t>Uren per jaar</t>
  </si>
  <si>
    <t>Totaal</t>
  </si>
  <si>
    <t>Receptiemedewerker (werkdagen van 08:00 tot 18:00)</t>
  </si>
  <si>
    <t>Receptiediensten (werkdagen van 18:00 tot 24:00)</t>
  </si>
  <si>
    <t>Receptiediensten (zaterdagen)</t>
  </si>
  <si>
    <t>Receptiediensten (zon- en feestdagen)</t>
  </si>
  <si>
    <t>Beheermedewerker (werkdagen van 08:00 tot 18:00)</t>
  </si>
  <si>
    <t>Beheersdiensten (werkdagen van 18:00 tot 24:00)</t>
  </si>
  <si>
    <t>Beheersdiensten (zaterdagen)</t>
  </si>
  <si>
    <t>Beheersdiensten (zon- en feestdagen)</t>
  </si>
  <si>
    <t>Toeslag op uurtarief</t>
  </si>
  <si>
    <t>Werkdagen van 18:00 tot 24:00</t>
  </si>
  <si>
    <t>Maximaal 30%</t>
  </si>
  <si>
    <t>Zaterdagen</t>
  </si>
  <si>
    <t>Maximaal 50%</t>
  </si>
  <si>
    <t>Zon- en feestdagen</t>
  </si>
  <si>
    <t>Maximaal 75%</t>
  </si>
  <si>
    <t>Alleen de gele cellen invullen</t>
  </si>
  <si>
    <t>Alle tarieven invullen exclusief BTW</t>
  </si>
  <si>
    <t>Aantallen zijn fictief. Inschrijver kan hier geen rechten aan ontlenen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</si>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</sst>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8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8" fillId="0" borderId="1" xfId="0" applyFont="1" applyBorder="1" applyAlignment="1">
      <alignment horizontal="left"/>
    </xf>
    <xf numFmtId="0" fontId="0" fillId="0" borderId="2" xfId="0" applyBorder="1"/>
    <xf numFmtId="0" fontId="9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44" fontId="5" fillId="3" borderId="1" xfId="1" applyFont="1" applyFill="1" applyBorder="1" applyProtection="1">
      <protection locked="0"/>
    </xf>
    <xf numFmtId="10" fontId="5" fillId="0" borderId="1" xfId="2" applyNumberFormat="1" applyFont="1" applyBorder="1" applyProtection="1">
      <protection locked="0"/>
    </xf>
    <xf numFmtId="0" fontId="5" fillId="4" borderId="1" xfId="0" applyFont="1" applyFill="1" applyBorder="1"/>
    <xf numFmtId="44" fontId="5" fillId="2" borderId="1" xfId="1" applyFont="1" applyFill="1" applyBorder="1" applyProtection="1">
      <protection locked="0"/>
    </xf>
    <xf numFmtId="44" fontId="5" fillId="2" borderId="3" xfId="1" applyFont="1" applyFill="1" applyBorder="1" applyProtection="1">
      <protection locked="0"/>
    </xf>
    <xf numFmtId="10" fontId="5" fillId="0" borderId="3" xfId="2" applyNumberFormat="1" applyFont="1" applyBorder="1" applyProtection="1">
      <protection locked="0"/>
    </xf>
    <xf numFmtId="0" fontId="5" fillId="4" borderId="3" xfId="0" applyFont="1" applyFill="1" applyBorder="1"/>
    <xf numFmtId="0" fontId="5" fillId="0" borderId="4" xfId="0" applyFont="1" applyBorder="1"/>
    <xf numFmtId="44" fontId="5" fillId="3" borderId="5" xfId="1" applyFont="1" applyFill="1" applyBorder="1" applyProtection="1">
      <protection locked="0"/>
    </xf>
    <xf numFmtId="10" fontId="5" fillId="0" borderId="5" xfId="0" applyNumberFormat="1" applyFont="1" applyBorder="1"/>
    <xf numFmtId="0" fontId="5" fillId="4" borderId="6" xfId="0" applyFont="1" applyFill="1" applyBorder="1"/>
    <xf numFmtId="0" fontId="9" fillId="0" borderId="4" xfId="0" applyFont="1" applyBorder="1"/>
    <xf numFmtId="9" fontId="5" fillId="3" borderId="5" xfId="2" applyFont="1" applyFill="1" applyBorder="1" applyProtection="1">
      <protection locked="0"/>
    </xf>
    <xf numFmtId="0" fontId="10" fillId="0" borderId="1" xfId="0" applyFont="1" applyBorder="1"/>
    <xf numFmtId="9" fontId="5" fillId="3" borderId="1" xfId="2" applyFont="1" applyFill="1" applyBorder="1" applyProtection="1">
      <protection locked="0"/>
    </xf>
    <xf numFmtId="0" fontId="2" fillId="2" borderId="8" xfId="0" applyFont="1" applyFill="1" applyBorder="1"/>
    <xf numFmtId="0" fontId="3" fillId="2" borderId="9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0" xfId="0" applyFont="1" applyFill="1" applyBorder="1"/>
    <xf numFmtId="0" fontId="2" fillId="2" borderId="12" xfId="0" applyFont="1" applyFill="1" applyBorder="1"/>
    <xf numFmtId="0" fontId="4" fillId="2" borderId="0" xfId="0" applyFont="1" applyFill="1" applyBorder="1" applyAlignment="1">
      <alignment horizontal="left"/>
    </xf>
    <xf numFmtId="0" fontId="5" fillId="2" borderId="11" xfId="0" applyFont="1" applyFill="1" applyBorder="1"/>
    <xf numFmtId="0" fontId="6" fillId="2" borderId="0" xfId="0" quotePrefix="1" applyFont="1" applyFill="1" applyBorder="1" applyAlignment="1">
      <alignment horizontal="left"/>
    </xf>
    <xf numFmtId="0" fontId="5" fillId="2" borderId="0" xfId="0" applyFont="1" applyFill="1" applyBorder="1"/>
    <xf numFmtId="0" fontId="5" fillId="2" borderId="12" xfId="0" applyFont="1" applyFill="1" applyBorder="1"/>
    <xf numFmtId="0" fontId="5" fillId="2" borderId="0" xfId="0" quotePrefix="1" applyFont="1" applyFill="1" applyBorder="1"/>
    <xf numFmtId="0" fontId="7" fillId="2" borderId="0" xfId="0" applyFont="1" applyFill="1" applyBorder="1"/>
    <xf numFmtId="0" fontId="0" fillId="0" borderId="13" xfId="0" applyBorder="1"/>
    <xf numFmtId="0" fontId="5" fillId="0" borderId="14" xfId="0" applyFont="1" applyBorder="1"/>
    <xf numFmtId="164" fontId="5" fillId="0" borderId="14" xfId="0" applyNumberFormat="1" applyFont="1" applyBorder="1"/>
    <xf numFmtId="164" fontId="5" fillId="0" borderId="15" xfId="0" applyNumberFormat="1" applyFont="1" applyBorder="1"/>
    <xf numFmtId="10" fontId="2" fillId="0" borderId="0" xfId="0" applyNumberFormat="1" applyFont="1" applyBorder="1"/>
    <xf numFmtId="164" fontId="5" fillId="0" borderId="16" xfId="0" applyNumberFormat="1" applyFont="1" applyBorder="1"/>
    <xf numFmtId="0" fontId="5" fillId="4" borderId="0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11" fillId="0" borderId="7" xfId="0" applyFont="1" applyBorder="1"/>
    <xf numFmtId="164" fontId="11" fillId="0" borderId="7" xfId="0" applyNumberFormat="1" applyFont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7446-7EC1-4B95-A79A-C79EED3E338D}">
  <dimension ref="B1:K28"/>
  <sheetViews>
    <sheetView tabSelected="1" workbookViewId="0">
      <selection activeCell="K19" sqref="K19"/>
    </sheetView>
  </sheetViews>
  <sheetFormatPr defaultRowHeight="14.4" x14ac:dyDescent="0.3"/>
  <cols>
    <col min="2" max="2" width="8.88671875" customWidth="1"/>
    <col min="3" max="3" width="53" customWidth="1"/>
    <col min="4" max="4" width="19.33203125" customWidth="1"/>
    <col min="6" max="6" width="22.5546875" customWidth="1"/>
    <col min="7" max="7" width="21.77734375" customWidth="1"/>
  </cols>
  <sheetData>
    <row r="1" spans="2:11" ht="22.8" x14ac:dyDescent="0.4">
      <c r="B1" s="21"/>
      <c r="C1" s="22" t="s">
        <v>0</v>
      </c>
      <c r="D1" s="23"/>
      <c r="E1" s="23"/>
      <c r="F1" s="23"/>
      <c r="G1" s="24"/>
    </row>
    <row r="2" spans="2:11" x14ac:dyDescent="0.3">
      <c r="B2" s="25"/>
      <c r="C2" s="26"/>
      <c r="D2" s="26"/>
      <c r="E2" s="26"/>
      <c r="F2" s="26"/>
      <c r="G2" s="27"/>
    </row>
    <row r="3" spans="2:11" x14ac:dyDescent="0.3">
      <c r="B3" s="25"/>
      <c r="C3" s="26"/>
      <c r="D3" s="26"/>
      <c r="E3" s="26"/>
      <c r="F3" s="26"/>
      <c r="G3" s="27"/>
    </row>
    <row r="4" spans="2:11" x14ac:dyDescent="0.3">
      <c r="B4" s="25"/>
      <c r="C4" s="28" t="s">
        <v>1</v>
      </c>
      <c r="D4" s="26"/>
      <c r="E4" s="26"/>
      <c r="F4" s="26"/>
      <c r="G4" s="27"/>
    </row>
    <row r="5" spans="2:11" x14ac:dyDescent="0.3">
      <c r="B5" s="29"/>
      <c r="C5" s="30" t="s">
        <v>23</v>
      </c>
      <c r="D5" s="31"/>
      <c r="E5" s="31"/>
      <c r="F5" s="31"/>
      <c r="G5" s="32"/>
    </row>
    <row r="6" spans="2:11" x14ac:dyDescent="0.3">
      <c r="B6" s="25"/>
      <c r="C6" s="33" t="s">
        <v>24</v>
      </c>
      <c r="D6" s="26"/>
      <c r="E6" s="26"/>
      <c r="F6" s="26"/>
      <c r="G6" s="27"/>
    </row>
    <row r="7" spans="2:11" x14ac:dyDescent="0.3">
      <c r="B7" s="29"/>
      <c r="C7" s="33" t="s">
        <v>25</v>
      </c>
      <c r="D7" s="31"/>
      <c r="E7" s="31"/>
      <c r="F7" s="31"/>
      <c r="G7" s="32"/>
    </row>
    <row r="8" spans="2:11" x14ac:dyDescent="0.3">
      <c r="B8" s="29"/>
      <c r="C8" s="33"/>
      <c r="D8" s="31"/>
      <c r="E8" s="34"/>
      <c r="F8" s="31"/>
      <c r="G8" s="32"/>
    </row>
    <row r="9" spans="2:11" x14ac:dyDescent="0.3">
      <c r="B9" s="25"/>
      <c r="C9" s="1" t="s">
        <v>2</v>
      </c>
      <c r="D9" s="2"/>
      <c r="E9" s="2"/>
      <c r="F9" s="2"/>
      <c r="G9" s="35"/>
    </row>
    <row r="10" spans="2:11" x14ac:dyDescent="0.3">
      <c r="B10" s="25"/>
      <c r="C10" s="3" t="s">
        <v>3</v>
      </c>
      <c r="D10" s="4" t="s">
        <v>4</v>
      </c>
      <c r="E10" s="5" t="s">
        <v>5</v>
      </c>
      <c r="F10" s="4" t="s">
        <v>6</v>
      </c>
      <c r="G10" s="36" t="s">
        <v>7</v>
      </c>
    </row>
    <row r="11" spans="2:11" x14ac:dyDescent="0.3">
      <c r="B11" s="25"/>
      <c r="C11" s="4" t="s">
        <v>8</v>
      </c>
      <c r="D11" s="6">
        <v>0</v>
      </c>
      <c r="E11" s="7">
        <v>0.21</v>
      </c>
      <c r="F11" s="8">
        <v>2500</v>
      </c>
      <c r="G11" s="37">
        <f>(D11*F11)*(1+E11)</f>
        <v>0</v>
      </c>
    </row>
    <row r="12" spans="2:11" x14ac:dyDescent="0.3">
      <c r="B12" s="25"/>
      <c r="C12" s="4" t="s">
        <v>9</v>
      </c>
      <c r="D12" s="9">
        <f>(D11*$D$22)+D11</f>
        <v>0</v>
      </c>
      <c r="E12" s="7">
        <v>0.21</v>
      </c>
      <c r="F12" s="8">
        <v>1750</v>
      </c>
      <c r="G12" s="37">
        <f>(D12*F12)*(1+E12)</f>
        <v>0</v>
      </c>
      <c r="K12">
        <v>0</v>
      </c>
    </row>
    <row r="13" spans="2:11" x14ac:dyDescent="0.3">
      <c r="B13" s="25"/>
      <c r="C13" s="4" t="s">
        <v>10</v>
      </c>
      <c r="D13" s="10">
        <f>(D11*$D$23)+D11</f>
        <v>0</v>
      </c>
      <c r="E13" s="11">
        <v>0.21</v>
      </c>
      <c r="F13" s="12">
        <v>500</v>
      </c>
      <c r="G13" s="38">
        <f>(D13*F13)*(1+E13)</f>
        <v>0</v>
      </c>
    </row>
    <row r="14" spans="2:11" x14ac:dyDescent="0.3">
      <c r="B14" s="25"/>
      <c r="C14" s="4" t="s">
        <v>11</v>
      </c>
      <c r="D14" s="10">
        <f>(D11*$D$24)+D11</f>
        <v>0</v>
      </c>
      <c r="E14" s="11">
        <v>0.21</v>
      </c>
      <c r="F14" s="12">
        <v>100</v>
      </c>
      <c r="G14" s="38">
        <f>(D14*F14)*(1+E14)</f>
        <v>0</v>
      </c>
    </row>
    <row r="15" spans="2:11" x14ac:dyDescent="0.3">
      <c r="B15" s="25"/>
      <c r="C15" s="26"/>
      <c r="D15" s="26"/>
      <c r="E15" s="39"/>
      <c r="F15" s="26"/>
      <c r="G15" s="27"/>
    </row>
    <row r="16" spans="2:11" x14ac:dyDescent="0.3">
      <c r="B16" s="25"/>
      <c r="C16" s="13" t="s">
        <v>12</v>
      </c>
      <c r="D16" s="14">
        <v>0</v>
      </c>
      <c r="E16" s="15">
        <v>0.21</v>
      </c>
      <c r="F16" s="16">
        <v>2000</v>
      </c>
      <c r="G16" s="40">
        <f>(D16*F16)*(1+E16)</f>
        <v>0</v>
      </c>
    </row>
    <row r="17" spans="2:7" x14ac:dyDescent="0.3">
      <c r="B17" s="25"/>
      <c r="C17" s="13" t="s">
        <v>13</v>
      </c>
      <c r="D17" s="9">
        <f>(D16*$D$22)+D16</f>
        <v>0</v>
      </c>
      <c r="E17" s="7">
        <v>0.21</v>
      </c>
      <c r="F17" s="41">
        <v>1000</v>
      </c>
      <c r="G17" s="37">
        <f>(D17*F17)*(1+E17)</f>
        <v>0</v>
      </c>
    </row>
    <row r="18" spans="2:7" x14ac:dyDescent="0.3">
      <c r="B18" s="25"/>
      <c r="C18" s="13" t="s">
        <v>14</v>
      </c>
      <c r="D18" s="10">
        <f>(D16*$D$23)+D16</f>
        <v>0</v>
      </c>
      <c r="E18" s="7">
        <v>0.21</v>
      </c>
      <c r="F18" s="41">
        <v>50</v>
      </c>
      <c r="G18" s="37">
        <f>(D18*F18)*(1+E18)</f>
        <v>0</v>
      </c>
    </row>
    <row r="19" spans="2:7" x14ac:dyDescent="0.3">
      <c r="B19" s="25"/>
      <c r="C19" s="13" t="s">
        <v>15</v>
      </c>
      <c r="D19" s="10">
        <f>(D16*$D$24)+D16</f>
        <v>0</v>
      </c>
      <c r="E19" s="7">
        <v>0.21</v>
      </c>
      <c r="F19" s="41">
        <v>10</v>
      </c>
      <c r="G19" s="37">
        <f>(D19*F19)*(1+E19)</f>
        <v>0</v>
      </c>
    </row>
    <row r="20" spans="2:7" x14ac:dyDescent="0.3">
      <c r="B20" s="25"/>
      <c r="C20" s="26"/>
      <c r="D20" s="26"/>
      <c r="E20" s="26"/>
      <c r="F20" s="26"/>
      <c r="G20" s="27"/>
    </row>
    <row r="21" spans="2:7" x14ac:dyDescent="0.3">
      <c r="B21" s="25"/>
      <c r="C21" s="17" t="s">
        <v>16</v>
      </c>
      <c r="D21" s="26"/>
      <c r="E21" s="26"/>
      <c r="F21" s="26"/>
      <c r="G21" s="27"/>
    </row>
    <row r="22" spans="2:7" x14ac:dyDescent="0.3">
      <c r="B22" s="25"/>
      <c r="C22" s="13" t="s">
        <v>17</v>
      </c>
      <c r="D22" s="18">
        <v>0</v>
      </c>
      <c r="E22" s="19" t="s">
        <v>18</v>
      </c>
      <c r="F22" s="26"/>
      <c r="G22" s="27"/>
    </row>
    <row r="23" spans="2:7" x14ac:dyDescent="0.3">
      <c r="B23" s="25"/>
      <c r="C23" s="13" t="s">
        <v>19</v>
      </c>
      <c r="D23" s="20">
        <v>0</v>
      </c>
      <c r="E23" s="19" t="s">
        <v>20</v>
      </c>
      <c r="F23" s="26"/>
      <c r="G23" s="27"/>
    </row>
    <row r="24" spans="2:7" x14ac:dyDescent="0.3">
      <c r="B24" s="25"/>
      <c r="C24" s="13" t="s">
        <v>21</v>
      </c>
      <c r="D24" s="20">
        <v>0</v>
      </c>
      <c r="E24" s="19" t="s">
        <v>22</v>
      </c>
      <c r="F24" s="26"/>
      <c r="G24" s="27"/>
    </row>
    <row r="25" spans="2:7" x14ac:dyDescent="0.3">
      <c r="B25" s="42"/>
      <c r="C25" s="43"/>
      <c r="D25" s="43"/>
      <c r="E25" s="43"/>
      <c r="F25" s="43"/>
      <c r="G25" s="44"/>
    </row>
    <row r="28" spans="2:7" ht="18" x14ac:dyDescent="0.35">
      <c r="F28" s="45" t="s">
        <v>26</v>
      </c>
      <c r="G28" s="46">
        <f>SUM(G11:G27)</f>
        <v>0</v>
      </c>
    </row>
  </sheetData>
  <mergeCells count="1">
    <mergeCell ref="C9:G9"/>
  </mergeCells>
  <dataValidations count="3">
    <dataValidation type="decimal" operator="lessThanOrEqual" allowBlank="1" showInputMessage="1" showErrorMessage="1" sqref="D24" xr:uid="{4058F01D-54A9-44F4-9D1B-23822C9419E5}">
      <formula1>75</formula1>
    </dataValidation>
    <dataValidation type="decimal" operator="lessThanOrEqual" allowBlank="1" showInputMessage="1" showErrorMessage="1" sqref="D23" xr:uid="{9D8786E6-860C-4E3F-AE99-99E6205D2E26}">
      <formula1>50</formula1>
    </dataValidation>
    <dataValidation type="decimal" operator="lessThanOrEqual" allowBlank="1" showInputMessage="1" showErrorMessage="1" sqref="D22" xr:uid="{03A21B3D-8324-4237-BA32-FF5B85EF0B22}">
      <formula1>30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 Machielse - HIP</dc:creator>
  <cp:lastModifiedBy>Hein Machielse - HIP</cp:lastModifiedBy>
  <dcterms:created xsi:type="dcterms:W3CDTF">2025-06-27T13:28:38Z</dcterms:created>
  <dcterms:modified xsi:type="dcterms:W3CDTF">2025-06-27T13:33:56Z</dcterms:modified>
</cp:coreProperties>
</file>