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161" documentId="8_{03AF0AEB-5242-4CCA-BD7B-19A1678180E8}" xr6:coauthVersionLast="47" xr6:coauthVersionMax="47" xr10:uidLastSave="{4E9B99A2-9142-49CF-94FA-9BF98E8FE3DC}"/>
  <workbookProtection workbookAlgorithmName="SHA-512" workbookHashValue="DQ/EsCx7JBcBTofljp93/+pH2qetZ+MlQHPAZ79Y/BfMihJlcJ0HT+Vh9XODIEL1MPR1uG4ewEB/vRYI270E7w==" workbookSaltValue="gedzPDA778Fj5uo0rTmkOA==" workbookSpinCount="100000" lockStructure="1"/>
  <bookViews>
    <workbookView xWindow="-120" yWindow="-120" windowWidth="29040" windowHeight="15720" activeTab="1" xr2:uid="{00000000-000D-0000-FFFF-FFFF00000000}"/>
  </bookViews>
  <sheets>
    <sheet name="1. Instructie &amp; voorwaarden " sheetId="6" r:id="rId1"/>
    <sheet name="2. Prijzen" sheetId="14" r:id="rId2"/>
    <sheet name="3. Score Inschrijver" sheetId="19" r:id="rId3"/>
  </sheets>
  <definedNames>
    <definedName name="_xlnm.Print_Area" localSheetId="0">'1. Instructie &amp; voorwaarden '!$A$1:$O$57</definedName>
    <definedName name="_xlnm.Print_Area" localSheetId="1">'2. Prijzen'!$A$1:$J$34</definedName>
    <definedName name="_xlnm.Print_Area" localSheetId="2">'3. Score Inschrijver'!$A$1:$O$15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4" l="1"/>
  <c r="J26" i="14"/>
  <c r="J22" i="14"/>
  <c r="J23" i="14"/>
  <c r="J24" i="14"/>
  <c r="J25" i="14"/>
  <c r="J21" i="14"/>
  <c r="J17" i="14"/>
  <c r="J16" i="14"/>
  <c r="J10" i="14"/>
  <c r="J11" i="14"/>
  <c r="J12" i="14"/>
  <c r="J13" i="14"/>
  <c r="J14" i="14"/>
  <c r="J15" i="14"/>
  <c r="J28" i="14"/>
  <c r="J32" i="14" l="1"/>
  <c r="D10" i="19" s="1"/>
  <c r="D11" i="19" s="1"/>
  <c r="J19" i="14"/>
  <c r="J7" i="14"/>
</calcChain>
</file>

<file path=xl/sharedStrings.xml><?xml version="1.0" encoding="utf-8"?>
<sst xmlns="http://schemas.openxmlformats.org/spreadsheetml/2006/main" count="103" uniqueCount="60">
  <si>
    <t>ja</t>
  </si>
  <si>
    <t>nee</t>
  </si>
  <si>
    <t>Naam Inschrijver:</t>
  </si>
  <si>
    <t>Externe vergaderingen/bijeenkomsten</t>
  </si>
  <si>
    <t>Nr.</t>
  </si>
  <si>
    <t>Boekingsfee per boeking</t>
  </si>
  <si>
    <t>Aantal personen per boeking</t>
  </si>
  <si>
    <t>Minimaal
excl. btw</t>
  </si>
  <si>
    <t>Maximaal
excl. btw</t>
  </si>
  <si>
    <t>Prijs excl. btw</t>
  </si>
  <si>
    <t>Totale fictieve prijs 
excl. btw</t>
  </si>
  <si>
    <t>1a</t>
  </si>
  <si>
    <t>Standaard dienstverlening</t>
  </si>
  <si>
    <t>1 t/m 50 personen</t>
  </si>
  <si>
    <t>1b</t>
  </si>
  <si>
    <t>51 t/m 100 personen</t>
  </si>
  <si>
    <t>1c</t>
  </si>
  <si>
    <t>101 of meer personen</t>
  </si>
  <si>
    <t>2a</t>
  </si>
  <si>
    <t xml:space="preserve">Maatwerk dienstverlening </t>
  </si>
  <si>
    <t>2b</t>
  </si>
  <si>
    <t>Maatwerk dienstverlening</t>
  </si>
  <si>
    <t>2c</t>
  </si>
  <si>
    <t>3a</t>
  </si>
  <si>
    <t>Full-service dienstverlening</t>
  </si>
  <si>
    <t>3b</t>
  </si>
  <si>
    <t>3c</t>
  </si>
  <si>
    <t>Overnachtingen</t>
  </si>
  <si>
    <t>Aantal kamers per boeking</t>
  </si>
  <si>
    <t>Minimaal 
excl. btw</t>
  </si>
  <si>
    <t>Maximaal 
excl. btw</t>
  </si>
  <si>
    <t xml:space="preserve">Prijs excl. btw  </t>
  </si>
  <si>
    <t xml:space="preserve">Fictief aantal </t>
  </si>
  <si>
    <t>Totale fictieve prijs excl. btw</t>
  </si>
  <si>
    <t>4a</t>
  </si>
  <si>
    <t>1 t/m 4 kamers</t>
  </si>
  <si>
    <t>4b</t>
  </si>
  <si>
    <t>5 kamers of meer</t>
  </si>
  <si>
    <t>5a</t>
  </si>
  <si>
    <t>5b</t>
  </si>
  <si>
    <t>6a</t>
  </si>
  <si>
    <t>6b</t>
  </si>
  <si>
    <t>Implementatie</t>
  </si>
  <si>
    <t>Omschrijving</t>
  </si>
  <si>
    <t>Eenmalige implementatie</t>
  </si>
  <si>
    <t>Aantal kalenderdagen betalingen aan locaties/accommodaties:</t>
  </si>
  <si>
    <t>Totale fictieve jaarprijs</t>
  </si>
  <si>
    <t>Uw score</t>
  </si>
  <si>
    <t>Uw inschrijfprijs</t>
  </si>
  <si>
    <t>Uw score op Sub-Gunningscriterium prijs</t>
  </si>
  <si>
    <t>Vergaderen &amp; overnachten - Kenmerk VK.2026.633</t>
  </si>
  <si>
    <t>Btw-tarief</t>
  </si>
  <si>
    <t>hoog</t>
  </si>
  <si>
    <t>Fictief aantal</t>
  </si>
  <si>
    <t>n.v.t.</t>
  </si>
  <si>
    <t>Inschrijfprijs o.b.v. de boekingsfees per jaar - Vergaderen &amp; overnachten (exclusief btw)</t>
  </si>
  <si>
    <r>
      <rPr>
        <b/>
        <sz val="9"/>
        <rFont val="Verdana"/>
        <family val="2"/>
      </rPr>
      <t xml:space="preserve">Op uw prijzen is het volgende van toepassing:
</t>
    </r>
    <r>
      <rPr>
        <sz val="9"/>
        <rFont val="Verdana"/>
        <family val="2"/>
      </rPr>
      <t xml:space="preserve">Alle kosten gemoeid met de uitgevraagde diensten zijn in uw prijzen in ieder geval inbegrepen. Ook alle eventueel verdere bijkomende kosten moeten zijn inbegrepen. De prijzen zijn inclusief alle garanties, kosten en kortingen. Alle prijzen zijn in euro’s en exclusief btw. Kosten die niet in de Inschrijving genoemd worden en niet verdisconteerd zijn in de prijsstelling, maar toch noodzakelijk blijken te zijn voor een goed functioneren van het artikel en/of de levering en/of de dienst conform de in het Beschrijvend document gestelde Eisen, zijn voor rekening van Opdrachtnemer.
</t>
    </r>
    <r>
      <rPr>
        <b/>
        <sz val="9"/>
        <rFont val="Verdana"/>
        <family val="2"/>
      </rPr>
      <t xml:space="preserve">Prijzen zijn all-in prijzen
</t>
    </r>
    <r>
      <rPr>
        <sz val="9"/>
        <rFont val="Verdana"/>
        <family val="2"/>
      </rPr>
      <t xml:space="preserve">Dat wil zeggen dat hierin dus ook de volgende kosten zijn inbegrepen: 
- salariskosten;
- overheadkosten;
- kosten voor ondersteunend werk;
- kosten voor het gebruik van apparatuur;
- normale binnenlandse reis- en verblijfkosten;
- reiskosten woon- en werkverkeer;
- voorrijkosten;
- parkeerkosten;
- opleidingskosten;
- wervings- en selectiekosten;
- vervanging;
- verzekeringspremie;
- winst; 
- alle eventuele verdere bijkomende kosten, zoals maar niet uitsluitend, de kosten voor voorbereiding op de uitvoering.
</t>
    </r>
    <r>
      <rPr>
        <b/>
        <sz val="9"/>
        <rFont val="Verdana"/>
        <family val="2"/>
      </rPr>
      <t xml:space="preserve"> 
Toelichting specifieke prijscomponenten
</t>
    </r>
    <r>
      <rPr>
        <u/>
        <sz val="9"/>
        <rFont val="Verdana"/>
        <family val="2"/>
      </rPr>
      <t>Boekingsfees - Nr. 1a t/m 6b</t>
    </r>
    <r>
      <rPr>
        <sz val="9"/>
        <rFont val="Verdana"/>
        <family val="2"/>
      </rPr>
      <t xml:space="preserve">
In het Bijlage 1 - Programma van Eisen (PvE), Eis</t>
    </r>
    <r>
      <rPr>
        <sz val="9"/>
        <color theme="1"/>
        <rFont val="Verdana"/>
        <family val="2"/>
      </rPr>
      <t xml:space="preserve"> 11</t>
    </r>
    <r>
      <rPr>
        <sz val="9"/>
        <rFont val="Verdana"/>
        <family val="2"/>
      </rPr>
      <t xml:space="preserve"> staan de 3 niveaus dienstverlening en de eisen die UWV daaraan stelt omschreven. De prijzen voor de boekingsfees die u in dit Prijsopgaveformulier invult, dienen te zijn gebaseerd op die omschreven verschillende niveaus van dienstverlening. 
</t>
    </r>
    <r>
      <rPr>
        <u/>
        <sz val="9"/>
        <rFont val="Verdana"/>
        <family val="2"/>
      </rPr>
      <t xml:space="preserve">
Implementatiekosten</t>
    </r>
    <r>
      <rPr>
        <sz val="9"/>
        <rFont val="Verdana"/>
        <family val="2"/>
      </rPr>
      <t xml:space="preserve">
Voor de implementatie van de dienstverlening mag Opdrachtnemer geen kosten in rekening brengen.  Alle kosten voor Opdrachtnemer verbonden aan de implementatie komen voor rekening van de Opdrachtnemer. Hieronder vallen in ieder geval, maar niet uitsluitend, reis- en verblijfkosten, overlegkosten en kosten t.b.v. de inrichting van het Platform. 
</t>
    </r>
  </si>
  <si>
    <r>
      <rPr>
        <b/>
        <u/>
        <sz val="12"/>
        <color theme="0"/>
        <rFont val="Verdana"/>
        <family val="2"/>
      </rPr>
      <t xml:space="preserve">Bijlage C: Prijsopgaveformulier - Versie 1.2
</t>
    </r>
    <r>
      <rPr>
        <b/>
        <sz val="12"/>
        <color theme="0"/>
        <rFont val="Verdana"/>
        <family val="2"/>
      </rPr>
      <t xml:space="preserve">
</t>
    </r>
    <r>
      <rPr>
        <b/>
        <sz val="11"/>
        <color theme="0"/>
        <rFont val="Verdana"/>
        <family val="2"/>
      </rPr>
      <t>Europese Aanbesteding Vergaderen &amp; overnachten - Kenmerk VK.2026.633</t>
    </r>
  </si>
  <si>
    <r>
      <rPr>
        <b/>
        <u/>
        <sz val="12"/>
        <color rgb="FFFFFFFF"/>
        <rFont val="Verdana"/>
        <family val="2"/>
      </rPr>
      <t>Bijlage C: Prijsopgaveformulier - Ve</t>
    </r>
    <r>
      <rPr>
        <b/>
        <u/>
        <sz val="12"/>
        <color theme="0"/>
        <rFont val="Verdana"/>
        <family val="2"/>
      </rPr>
      <t>rsie 1.2</t>
    </r>
    <r>
      <rPr>
        <b/>
        <u/>
        <sz val="12"/>
        <color rgb="FFFF0000"/>
        <rFont val="Verdana"/>
        <family val="2"/>
      </rPr>
      <t xml:space="preserve">
</t>
    </r>
    <r>
      <rPr>
        <b/>
        <sz val="12"/>
        <color rgb="FFFFFFFF"/>
        <rFont val="Verdana"/>
        <family val="2"/>
      </rPr>
      <t xml:space="preserve">
</t>
    </r>
    <r>
      <rPr>
        <b/>
        <sz val="11"/>
        <color rgb="FFFFFFFF"/>
        <rFont val="Verdana"/>
        <family val="2"/>
      </rPr>
      <t>Europese Aanbesteding Vergaderen &amp; overnachten - Kenmerk VK.2026.633</t>
    </r>
  </si>
  <si>
    <r>
      <t xml:space="preserve">De prijzen die Inschrijver in dit document opgeeft, gelden gedurende de gehele contractperiode. De prijzen mogen geïndexeerd worden conform het Dossier Financiële Afspraken (DFA). 
Aan de in dit prijsopgaveformulier gehanteerde aantallen kan door Inschrijver nu en in de toekomst geen enkel recht worden ontleend ten aanzien van de tijdens de uitvoering van de Opdracht werkelijk te realiseren hoeveelheden c.q. te realiseren omzet. 
</t>
    </r>
    <r>
      <rPr>
        <b/>
        <sz val="9"/>
        <rFont val="Verdana"/>
        <family val="2"/>
      </rPr>
      <t>Invulinstructie:</t>
    </r>
    <r>
      <rPr>
        <sz val="9"/>
        <rFont val="Verdana"/>
        <family val="2"/>
      </rPr>
      <t xml:space="preserve"> 
</t>
    </r>
    <r>
      <rPr>
        <b/>
        <sz val="9"/>
        <rFont val="Verdana"/>
        <family val="2"/>
      </rPr>
      <t xml:space="preserve">- </t>
    </r>
    <r>
      <rPr>
        <b/>
        <u/>
        <sz val="9"/>
        <rFont val="Verdana"/>
        <family val="2"/>
      </rPr>
      <t>Alle</t>
    </r>
    <r>
      <rPr>
        <sz val="9"/>
        <rFont val="Verdana"/>
        <family val="2"/>
      </rPr>
      <t xml:space="preserve"> groene velden op het werkblad 'Prijzen'</t>
    </r>
    <r>
      <rPr>
        <b/>
        <sz val="9"/>
        <rFont val="Verdana"/>
        <family val="2"/>
      </rPr>
      <t xml:space="preserve"> </t>
    </r>
    <r>
      <rPr>
        <sz val="9"/>
        <rFont val="Verdana"/>
        <family val="2"/>
      </rPr>
      <t>dienen door Inschrijver ingevuld te worden. Vult u op een groen veld 0 in of geen waarde of een negatieve waarde op het prijsopgaveformulier? Dan is uw Inschrijving ongeldig en sluiten we u uit van verdere deelname aan de Aanbesteding.
- De ingevulde prijzen per dienst moeten zich bevinden tussen de bij de dienst opgegeven minimum- en maximumprijs. Indien een of meerdere door u opgegeven prijzen zich niet tussen deze minimum- en maximumprijzen bevindt/bevinden, dan is uw Inschrijving ongeldig en sluiten we u uit van verdere deelname aan de Aanbesteding. 
- De ingevulde prijzen per dienst worden automatisch vermenigvuldigd met het fictieve aantal per jaar. Deze uitkomsten worden d.m.v. een automatisch uitgerekende som in de oranje cel bij elkaar opgeteld. Dit is het totaalbedrag - t.b.v. de boekingsfees per jaar - dat wordt beoordeeld, conform de beoordelingsmethodiek van het financiële gunningscriterium, zoals beschreven in het Beschrijvend document.
- Dient u een Inschrijving in waarbij het totaalbedrag in de oranje cel lager of gelijk is aan</t>
    </r>
    <r>
      <rPr>
        <b/>
        <sz val="9"/>
        <rFont val="Verdana"/>
        <family val="2"/>
      </rPr>
      <t xml:space="preserve"> € 88.940,-</t>
    </r>
    <r>
      <rPr>
        <sz val="9"/>
        <rFont val="Verdana"/>
        <family val="2"/>
      </rPr>
      <t xml:space="preserve"> exclusief btw? Dan ontvangt u de maximale score voor het Sub-Gunningscriterium prijs, zijnde 350 punten. Een Inschrijving met een totaalbedrag in de oranje cel hoger dan </t>
    </r>
    <r>
      <rPr>
        <b/>
        <sz val="9"/>
        <rFont val="Verdana"/>
        <family val="2"/>
      </rPr>
      <t>€ 221.575,-</t>
    </r>
    <r>
      <rPr>
        <sz val="9"/>
        <rFont val="Verdana"/>
        <family val="2"/>
      </rPr>
      <t xml:space="preserve"> exclusief btw leggen we terzijde en neemt verder geen deel meer aan de Aanbesteding.
- Geeft u prijzen, kortingen, voorwaarden of andere informatie op waar niet om is gevraagd? Dan nemen we die informatie niet mee in de beoordeling.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</si>
</sst>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8" x14ac:knownFonts="1">
    <font>
      <sz val="9"/>
      <color theme="1"/>
      <name val="Verdana"/>
      <family val="2"/>
    </font>
    <font>
      <b/>
      <sz val="9"/>
      <color theme="0"/>
      <name val="Verdana"/>
      <family val="2"/>
    </font>
    <font>
      <b/>
      <sz val="9"/>
      <color theme="1"/>
      <name val="Verdana"/>
      <family val="2"/>
    </font>
    <font>
      <b/>
      <sz val="11"/>
      <color theme="0"/>
      <name val="Verdana"/>
      <family val="2"/>
    </font>
    <font>
      <sz val="9"/>
      <name val="Verdana"/>
      <family val="2"/>
    </font>
    <font>
      <b/>
      <sz val="10"/>
      <color theme="0"/>
      <name val="Verdana"/>
      <family val="2"/>
    </font>
    <font>
      <sz val="10"/>
      <color theme="1"/>
      <name val="Verdana"/>
      <family val="2"/>
    </font>
    <font>
      <b/>
      <sz val="10"/>
      <color theme="1"/>
      <name val="Verdana"/>
      <family val="2"/>
    </font>
    <font>
      <b/>
      <sz val="12"/>
      <color theme="0"/>
      <name val="Verdana"/>
      <family val="2"/>
    </font>
    <font>
      <b/>
      <u/>
      <sz val="12"/>
      <color theme="0"/>
      <name val="Verdana"/>
      <family val="2"/>
    </font>
    <font>
      <b/>
      <sz val="10"/>
      <color rgb="FFFF0000"/>
      <name val="Verdana"/>
      <family val="2"/>
    </font>
    <font>
      <sz val="10"/>
      <name val="Verdana"/>
      <family val="2"/>
    </font>
    <font>
      <sz val="9"/>
      <color theme="1"/>
      <name val="Calibri"/>
      <family val="2"/>
      <scheme val="minor"/>
    </font>
    <font>
      <sz val="9"/>
      <color rgb="FFFF0000"/>
      <name val="Verdana"/>
      <family val="2"/>
    </font>
    <font>
      <sz val="10"/>
      <color rgb="FFFF0000"/>
      <name val="Verdana"/>
      <family val="2"/>
    </font>
    <font>
      <sz val="9"/>
      <color theme="1"/>
      <name val="Verdana"/>
      <family val="2"/>
    </font>
    <font>
      <sz val="9"/>
      <name val="Arial"/>
      <family val="2"/>
    </font>
    <font>
      <sz val="10"/>
      <color theme="0"/>
      <name val="Verdana"/>
      <family val="2"/>
    </font>
    <font>
      <b/>
      <sz val="9"/>
      <name val="Verdana"/>
      <family val="2"/>
    </font>
    <font>
      <sz val="9"/>
      <color theme="0"/>
      <name val="Verdana"/>
      <family val="2"/>
    </font>
    <font>
      <sz val="9"/>
      <color theme="0"/>
      <name val="Arial"/>
      <family val="2"/>
    </font>
    <font>
      <b/>
      <u/>
      <sz val="9"/>
      <name val="Verdana"/>
      <family val="2"/>
    </font>
    <font>
      <u/>
      <sz val="9"/>
      <name val="Verdana"/>
      <family val="2"/>
    </font>
    <font>
      <b/>
      <u/>
      <sz val="12"/>
      <color rgb="FFFFFFFF"/>
      <name val="Verdana"/>
      <family val="2"/>
    </font>
    <font>
      <b/>
      <u/>
      <sz val="12"/>
      <color rgb="FFFF0000"/>
      <name val="Verdana"/>
      <family val="2"/>
    </font>
    <font>
      <b/>
      <sz val="12"/>
      <color rgb="FFFFFFFF"/>
      <name val="Verdana"/>
      <family val="2"/>
    </font>
    <font>
      <b/>
      <sz val="11"/>
      <color rgb="FFFFFFFF"/>
      <name val="Verdana"/>
      <family val="2"/>
    </font>
    <font>
      <b/>
      <sz val="10"/>
      <name val="Verdana"/>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78D2"/>
        <bgColor indexed="64"/>
      </patternFill>
    </fill>
    <fill>
      <patternFill patternType="solid">
        <fgColor rgb="FFC4D600"/>
        <bgColor indexed="64"/>
      </patternFill>
    </fill>
    <fill>
      <patternFill patternType="solid">
        <fgColor rgb="FFF08C00"/>
        <bgColor indexed="64"/>
      </patternFill>
    </fill>
    <fill>
      <patternFill patternType="solid">
        <fgColor theme="4" tint="0.79998168889431442"/>
        <bgColor indexed="64"/>
      </patternFill>
    </fill>
    <fill>
      <patternFill patternType="solid">
        <fgColor theme="6" tint="0.59999389629810485"/>
        <bgColor indexed="64"/>
      </patternFill>
    </fill>
  </fills>
  <borders count="6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diagonal/>
    </border>
    <border>
      <left style="double">
        <color rgb="FF0078D2"/>
      </left>
      <right/>
      <top style="double">
        <color rgb="FF0078D2"/>
      </top>
      <bottom style="double">
        <color rgb="FF0078D2"/>
      </bottom>
      <diagonal/>
    </border>
    <border>
      <left/>
      <right/>
      <top style="double">
        <color rgb="FF0078D2"/>
      </top>
      <bottom style="double">
        <color rgb="FF0078D2"/>
      </bottom>
      <diagonal/>
    </border>
    <border>
      <left style="hair">
        <color theme="3"/>
      </left>
      <right style="double">
        <color rgb="FF0078D2"/>
      </right>
      <top style="double">
        <color rgb="FF0078D2"/>
      </top>
      <bottom style="double">
        <color rgb="FF0078D2"/>
      </bottom>
      <diagonal/>
    </border>
    <border>
      <left style="hair">
        <color theme="3"/>
      </left>
      <right style="double">
        <color rgb="FF0078D2"/>
      </right>
      <top style="hair">
        <color theme="3"/>
      </top>
      <bottom/>
      <diagonal/>
    </border>
    <border>
      <left/>
      <right style="hair">
        <color theme="3"/>
      </right>
      <top style="hair">
        <color theme="3"/>
      </top>
      <bottom/>
      <diagonal/>
    </border>
    <border>
      <left style="medium">
        <color rgb="FF0078D2"/>
      </left>
      <right/>
      <top style="medium">
        <color rgb="FF0078D2"/>
      </top>
      <bottom/>
      <diagonal/>
    </border>
    <border>
      <left/>
      <right/>
      <top style="medium">
        <color rgb="FF0078D2"/>
      </top>
      <bottom/>
      <diagonal/>
    </border>
    <border>
      <left/>
      <right style="medium">
        <color rgb="FF0078D2"/>
      </right>
      <top style="medium">
        <color rgb="FF0078D2"/>
      </top>
      <bottom/>
      <diagonal/>
    </border>
    <border>
      <left style="medium">
        <color rgb="FF0078D2"/>
      </left>
      <right/>
      <top/>
      <bottom/>
      <diagonal/>
    </border>
    <border>
      <left/>
      <right style="medium">
        <color rgb="FF0078D2"/>
      </right>
      <top/>
      <bottom/>
      <diagonal/>
    </border>
    <border>
      <left style="medium">
        <color rgb="FF0078D2"/>
      </left>
      <right/>
      <top/>
      <bottom style="medium">
        <color rgb="FF0078D2"/>
      </bottom>
      <diagonal/>
    </border>
    <border>
      <left/>
      <right/>
      <top/>
      <bottom style="medium">
        <color rgb="FF0078D2"/>
      </bottom>
      <diagonal/>
    </border>
    <border>
      <left/>
      <right style="medium">
        <color rgb="FF0078D2"/>
      </right>
      <top/>
      <bottom style="medium">
        <color rgb="FF0078D2"/>
      </bottom>
      <diagonal/>
    </border>
    <border>
      <left style="hair">
        <color indexed="64"/>
      </left>
      <right style="hair">
        <color indexed="64"/>
      </right>
      <top style="hair">
        <color indexed="64"/>
      </top>
      <bottom style="hair">
        <color indexed="64"/>
      </bottom>
      <diagonal/>
    </border>
    <border>
      <left style="double">
        <color rgb="FF0078D2"/>
      </left>
      <right/>
      <top style="double">
        <color rgb="FF0078D2"/>
      </top>
      <bottom style="hair">
        <color theme="3"/>
      </bottom>
      <diagonal/>
    </border>
    <border>
      <left/>
      <right/>
      <top style="double">
        <color rgb="FF0078D2"/>
      </top>
      <bottom style="hair">
        <color theme="3"/>
      </bottom>
      <diagonal/>
    </border>
    <border>
      <left/>
      <right/>
      <top style="double">
        <color rgb="FF0078D2"/>
      </top>
      <bottom/>
      <diagonal/>
    </border>
    <border>
      <left/>
      <right style="double">
        <color rgb="FF0078D2"/>
      </right>
      <top style="double">
        <color rgb="FF0078D2"/>
      </top>
      <bottom style="hair">
        <color theme="3"/>
      </bottom>
      <diagonal/>
    </border>
    <border>
      <left style="double">
        <color rgb="FF0078D2"/>
      </left>
      <right/>
      <top style="double">
        <color rgb="FF0078D2"/>
      </top>
      <bottom/>
      <diagonal/>
    </border>
    <border>
      <left/>
      <right style="double">
        <color rgb="FF0078D2"/>
      </right>
      <top style="double">
        <color rgb="FF0078D2"/>
      </top>
      <bottom/>
      <diagonal/>
    </border>
    <border>
      <left style="double">
        <color rgb="FF0078D2"/>
      </left>
      <right style="hair">
        <color indexed="64"/>
      </right>
      <top style="hair">
        <color indexed="64"/>
      </top>
      <bottom style="hair">
        <color indexed="64"/>
      </bottom>
      <diagonal/>
    </border>
    <border>
      <left style="hair">
        <color indexed="64"/>
      </left>
      <right style="double">
        <color rgb="FF0078D2"/>
      </right>
      <top style="hair">
        <color indexed="64"/>
      </top>
      <bottom style="hair">
        <color indexed="64"/>
      </bottom>
      <diagonal/>
    </border>
    <border>
      <left style="double">
        <color rgb="FF0078D2"/>
      </left>
      <right style="hair">
        <color indexed="64"/>
      </right>
      <top style="hair">
        <color indexed="64"/>
      </top>
      <bottom style="double">
        <color rgb="FF0078D2"/>
      </bottom>
      <diagonal/>
    </border>
    <border>
      <left style="hair">
        <color indexed="64"/>
      </left>
      <right style="hair">
        <color indexed="64"/>
      </right>
      <top style="hair">
        <color indexed="64"/>
      </top>
      <bottom style="double">
        <color rgb="FF0078D2"/>
      </bottom>
      <diagonal/>
    </border>
    <border>
      <left style="hair">
        <color indexed="64"/>
      </left>
      <right style="double">
        <color rgb="FF0078D2"/>
      </right>
      <top style="hair">
        <color indexed="64"/>
      </top>
      <bottom style="double">
        <color rgb="FF0078D2"/>
      </bottom>
      <diagonal/>
    </border>
    <border>
      <left style="thin">
        <color theme="0"/>
      </left>
      <right/>
      <top style="thin">
        <color theme="0"/>
      </top>
      <bottom/>
      <diagonal/>
    </border>
    <border>
      <left/>
      <right style="double">
        <color rgb="FF0078D2"/>
      </right>
      <top style="double">
        <color rgb="FF0078D2"/>
      </top>
      <bottom style="double">
        <color rgb="FF0078D2"/>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theme="3"/>
      </right>
      <top/>
      <bottom/>
      <diagonal/>
    </border>
    <border>
      <left/>
      <right/>
      <top/>
      <bottom style="double">
        <color rgb="FF0078D2"/>
      </bottom>
      <diagonal/>
    </border>
    <border>
      <left style="double">
        <color rgb="FF0078D2"/>
      </left>
      <right style="hair">
        <color indexed="64"/>
      </right>
      <top/>
      <bottom style="hair">
        <color indexed="64"/>
      </bottom>
      <diagonal/>
    </border>
    <border>
      <left style="hair">
        <color theme="3"/>
      </left>
      <right style="double">
        <color rgb="FF0078D2"/>
      </right>
      <top/>
      <bottom/>
      <diagonal/>
    </border>
    <border>
      <left style="double">
        <color rgb="FF0078D2"/>
      </left>
      <right/>
      <top style="double">
        <color rgb="FF0078D2"/>
      </top>
      <bottom style="hair">
        <color indexed="64"/>
      </bottom>
      <diagonal/>
    </border>
    <border>
      <left/>
      <right/>
      <top style="double">
        <color rgb="FF0078D2"/>
      </top>
      <bottom style="hair">
        <color indexed="64"/>
      </bottom>
      <diagonal/>
    </border>
    <border>
      <left/>
      <right style="double">
        <color rgb="FF0078D2"/>
      </right>
      <top style="double">
        <color rgb="FF0078D2"/>
      </top>
      <bottom style="hair">
        <color indexed="64"/>
      </bottom>
      <diagonal/>
    </border>
    <border>
      <left style="double">
        <color rgb="FF0078D2"/>
      </left>
      <right/>
      <top/>
      <bottom style="double">
        <color rgb="FF0078D2"/>
      </bottom>
      <diagonal/>
    </border>
    <border>
      <left/>
      <right style="double">
        <color rgb="FF0078D2"/>
      </right>
      <top/>
      <bottom style="double">
        <color rgb="FF0078D2"/>
      </bottom>
      <diagonal/>
    </border>
    <border>
      <left/>
      <right style="hair">
        <color indexed="64"/>
      </right>
      <top style="double">
        <color rgb="FF0078D2"/>
      </top>
      <bottom style="hair">
        <color indexed="64"/>
      </bottom>
      <diagonal/>
    </border>
    <border>
      <left/>
      <right style="hair">
        <color indexed="64"/>
      </right>
      <top/>
      <bottom style="double">
        <color rgb="FF0078D2"/>
      </bottom>
      <diagonal/>
    </border>
    <border>
      <left style="hair">
        <color indexed="64"/>
      </left>
      <right style="hair">
        <color theme="3"/>
      </right>
      <top style="hair">
        <color indexed="64"/>
      </top>
      <bottom style="hair">
        <color indexed="64"/>
      </bottom>
      <diagonal/>
    </border>
    <border>
      <left style="medium">
        <color rgb="FF0078D2"/>
      </left>
      <right/>
      <top style="medium">
        <color rgb="FF0078D2"/>
      </top>
      <bottom style="medium">
        <color rgb="FF0078D2"/>
      </bottom>
      <diagonal/>
    </border>
    <border>
      <left/>
      <right/>
      <top style="medium">
        <color rgb="FF0078D2"/>
      </top>
      <bottom style="medium">
        <color rgb="FF0078D2"/>
      </bottom>
      <diagonal/>
    </border>
    <border>
      <left style="hair">
        <color indexed="64"/>
      </left>
      <right/>
      <top/>
      <bottom style="hair">
        <color indexed="64"/>
      </bottom>
      <diagonal/>
    </border>
    <border>
      <left/>
      <right/>
      <top/>
      <bottom style="hair">
        <color indexed="64"/>
      </bottom>
      <diagonal/>
    </border>
    <border>
      <left/>
      <right style="hair">
        <color theme="3"/>
      </right>
      <top/>
      <bottom style="hair">
        <color indexed="64"/>
      </bottom>
      <diagonal/>
    </border>
    <border>
      <left style="hair">
        <color indexed="64"/>
      </left>
      <right/>
      <top style="hair">
        <color indexed="64"/>
      </top>
      <bottom style="double">
        <color rgb="FF0078D2"/>
      </bottom>
      <diagonal/>
    </border>
    <border>
      <left/>
      <right/>
      <top style="hair">
        <color indexed="64"/>
      </top>
      <bottom style="double">
        <color rgb="FF0078D2"/>
      </bottom>
      <diagonal/>
    </border>
    <border>
      <left/>
      <right style="hair">
        <color indexed="64"/>
      </right>
      <top style="hair">
        <color indexed="64"/>
      </top>
      <bottom style="double">
        <color rgb="FF0078D2"/>
      </bottom>
      <diagonal/>
    </border>
    <border>
      <left/>
      <right style="thin">
        <color theme="0"/>
      </right>
      <top/>
      <bottom/>
      <diagonal/>
    </border>
    <border>
      <left/>
      <right style="thin">
        <color rgb="FF0078D2"/>
      </right>
      <top style="medium">
        <color rgb="FF0078D2"/>
      </top>
      <bottom style="medium">
        <color rgb="FF0078D2"/>
      </bottom>
      <diagonal/>
    </border>
    <border>
      <left style="thin">
        <color rgb="FF0078D2"/>
      </left>
      <right style="medium">
        <color rgb="FF0078D2"/>
      </right>
      <top style="medium">
        <color rgb="FF0078D2"/>
      </top>
      <bottom style="medium">
        <color rgb="FF0078D2"/>
      </bottom>
      <diagonal/>
    </border>
  </borders>
  <cellStyleXfs count="3">
    <xf numFmtId="0" fontId="0" fillId="0" borderId="0"/>
    <xf numFmtId="0" fontId="12" fillId="0" borderId="0"/>
    <xf numFmtId="44" fontId="15" fillId="0" borderId="0" applyFont="0" applyFill="0" applyBorder="0" applyAlignment="0" applyProtection="0"/>
  </cellStyleXfs>
  <cellXfs count="135">
    <xf numFmtId="0" fontId="0" fillId="0" borderId="0" xfId="0"/>
    <xf numFmtId="0" fontId="0" fillId="0" borderId="1" xfId="0" applyBorder="1"/>
    <xf numFmtId="0" fontId="0" fillId="0" borderId="3" xfId="0" applyBorder="1"/>
    <xf numFmtId="49" fontId="0" fillId="0" borderId="1" xfId="0" applyNumberFormat="1" applyBorder="1"/>
    <xf numFmtId="49" fontId="0" fillId="0" borderId="2" xfId="0" applyNumberFormat="1" applyBorder="1"/>
    <xf numFmtId="49" fontId="0" fillId="0" borderId="6" xfId="0" applyNumberFormat="1" applyBorder="1"/>
    <xf numFmtId="0" fontId="0" fillId="0" borderId="7" xfId="0" applyBorder="1"/>
    <xf numFmtId="0" fontId="0" fillId="3" borderId="0" xfId="0" applyFill="1"/>
    <xf numFmtId="0" fontId="19" fillId="3" borderId="0" xfId="0" applyFont="1" applyFill="1" applyAlignment="1">
      <alignment vertical="top"/>
    </xf>
    <xf numFmtId="164" fontId="20" fillId="3" borderId="0" xfId="2" applyNumberFormat="1" applyFont="1" applyFill="1" applyBorder="1" applyAlignment="1" applyProtection="1">
      <alignment horizontal="left" vertical="top"/>
    </xf>
    <xf numFmtId="0" fontId="20" fillId="3" borderId="0" xfId="0" applyFont="1" applyFill="1" applyAlignment="1">
      <alignment horizontal="center" vertical="top"/>
    </xf>
    <xf numFmtId="0" fontId="0" fillId="3" borderId="0" xfId="0" applyFill="1" applyAlignment="1">
      <alignment vertical="top"/>
    </xf>
    <xf numFmtId="164" fontId="18" fillId="6" borderId="43" xfId="0" applyNumberFormat="1" applyFont="1" applyFill="1" applyBorder="1" applyAlignment="1">
      <alignment vertical="center"/>
    </xf>
    <xf numFmtId="2" fontId="18" fillId="3" borderId="45" xfId="0" applyNumberFormat="1" applyFont="1" applyFill="1" applyBorder="1" applyAlignment="1">
      <alignment vertical="center"/>
    </xf>
    <xf numFmtId="164" fontId="16" fillId="3" borderId="0" xfId="2" applyNumberFormat="1" applyFont="1" applyFill="1" applyBorder="1" applyAlignment="1" applyProtection="1">
      <alignment horizontal="left" vertical="top"/>
    </xf>
    <xf numFmtId="0" fontId="16" fillId="3" borderId="0" xfId="0" applyFont="1" applyFill="1" applyAlignment="1">
      <alignment horizontal="center" vertical="top"/>
    </xf>
    <xf numFmtId="0" fontId="0" fillId="3" borderId="1" xfId="0" applyFill="1" applyBorder="1"/>
    <xf numFmtId="0" fontId="0" fillId="3" borderId="5" xfId="0" applyFill="1" applyBorder="1"/>
    <xf numFmtId="0" fontId="0" fillId="3" borderId="3" xfId="0" applyFill="1" applyBorder="1"/>
    <xf numFmtId="0" fontId="2" fillId="3" borderId="5" xfId="0" applyFont="1" applyFill="1" applyBorder="1"/>
    <xf numFmtId="164" fontId="0" fillId="5" borderId="21" xfId="0" applyNumberFormat="1" applyFill="1" applyBorder="1" applyAlignment="1" applyProtection="1">
      <alignment horizontal="center" vertical="center" wrapText="1"/>
      <protection locked="0"/>
    </xf>
    <xf numFmtId="164" fontId="0" fillId="5" borderId="31" xfId="0" applyNumberFormat="1" applyFill="1" applyBorder="1" applyAlignment="1" applyProtection="1">
      <alignment horizontal="center" vertical="center" wrapText="1"/>
      <protection locked="0"/>
    </xf>
    <xf numFmtId="1" fontId="0" fillId="5" borderId="59" xfId="0" applyNumberFormat="1" applyFill="1" applyBorder="1" applyAlignment="1" applyProtection="1">
      <alignment vertical="center"/>
      <protection locked="0"/>
    </xf>
    <xf numFmtId="0" fontId="6" fillId="0" borderId="1" xfId="0" applyFont="1" applyBorder="1"/>
    <xf numFmtId="0" fontId="10" fillId="0" borderId="1" xfId="0" applyFont="1" applyBorder="1"/>
    <xf numFmtId="0" fontId="6" fillId="0" borderId="1" xfId="0" applyFont="1" applyBorder="1" applyAlignment="1">
      <alignment wrapText="1"/>
    </xf>
    <xf numFmtId="0" fontId="6" fillId="0" borderId="1" xfId="0" applyFont="1" applyBorder="1" applyAlignment="1">
      <alignment horizontal="center"/>
    </xf>
    <xf numFmtId="0" fontId="14" fillId="0" borderId="1" xfId="0" applyFont="1" applyBorder="1"/>
    <xf numFmtId="0" fontId="17" fillId="0" borderId="1" xfId="0" applyFont="1" applyBorder="1"/>
    <xf numFmtId="9" fontId="17" fillId="0" borderId="1" xfId="0" applyNumberFormat="1" applyFont="1" applyBorder="1"/>
    <xf numFmtId="0" fontId="11" fillId="0" borderId="1" xfId="0" applyFont="1" applyBorder="1"/>
    <xf numFmtId="0" fontId="10" fillId="0" borderId="2" xfId="0" applyFont="1" applyBorder="1"/>
    <xf numFmtId="0" fontId="6" fillId="0" borderId="2" xfId="0" applyFont="1" applyBorder="1" applyAlignment="1">
      <alignment wrapText="1"/>
    </xf>
    <xf numFmtId="0" fontId="6" fillId="0" borderId="2" xfId="0" applyFont="1" applyBorder="1"/>
    <xf numFmtId="0" fontId="6" fillId="0" borderId="2" xfId="0" applyFont="1" applyBorder="1" applyAlignment="1">
      <alignment horizontal="center"/>
    </xf>
    <xf numFmtId="0" fontId="6" fillId="0" borderId="3" xfId="0" applyFont="1" applyBorder="1"/>
    <xf numFmtId="0" fontId="6" fillId="0" borderId="4" xfId="0" applyFont="1" applyBorder="1"/>
    <xf numFmtId="0" fontId="6" fillId="0" borderId="4" xfId="0" applyFont="1" applyBorder="1" applyAlignment="1">
      <alignment wrapText="1"/>
    </xf>
    <xf numFmtId="0" fontId="6" fillId="0" borderId="4" xfId="0" applyFont="1" applyBorder="1" applyAlignment="1">
      <alignment horizontal="center"/>
    </xf>
    <xf numFmtId="0" fontId="6" fillId="3" borderId="0" xfId="0" applyFont="1" applyFill="1"/>
    <xf numFmtId="0" fontId="14" fillId="3" borderId="0" xfId="0" applyFont="1" applyFill="1"/>
    <xf numFmtId="0" fontId="2" fillId="8" borderId="39" xfId="0" applyFont="1" applyFill="1" applyBorder="1" applyAlignment="1">
      <alignment horizontal="left" vertical="center" wrapText="1"/>
    </xf>
    <xf numFmtId="0" fontId="2" fillId="8" borderId="36" xfId="0" applyFont="1" applyFill="1" applyBorder="1" applyAlignment="1">
      <alignment horizontal="left" vertical="center" wrapText="1"/>
    </xf>
    <xf numFmtId="0" fontId="2" fillId="8" borderId="36"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18" fillId="2" borderId="37" xfId="0" applyFont="1" applyFill="1" applyBorder="1" applyAlignment="1">
      <alignment horizontal="center" vertical="center" wrapText="1"/>
    </xf>
    <xf numFmtId="164" fontId="2" fillId="2" borderId="40" xfId="0" applyNumberFormat="1" applyFont="1" applyFill="1" applyBorder="1" applyAlignment="1">
      <alignment horizontal="center" vertical="center" wrapText="1"/>
    </xf>
    <xf numFmtId="0" fontId="14" fillId="3" borderId="3" xfId="0" applyFont="1" applyFill="1" applyBorder="1"/>
    <xf numFmtId="0" fontId="0" fillId="3" borderId="28" xfId="0" applyFill="1" applyBorder="1" applyAlignment="1">
      <alignment horizontal="center" vertical="center" wrapText="1"/>
    </xf>
    <xf numFmtId="0" fontId="0" fillId="3" borderId="21" xfId="0" applyFill="1" applyBorder="1" applyAlignment="1">
      <alignment horizontal="left" vertical="center" wrapText="1"/>
    </xf>
    <xf numFmtId="49" fontId="0" fillId="3" borderId="21" xfId="0" applyNumberFormat="1" applyFill="1" applyBorder="1" applyAlignment="1">
      <alignment horizontal="center" vertical="center" wrapText="1"/>
    </xf>
    <xf numFmtId="164" fontId="0" fillId="7" borderId="21" xfId="0" applyNumberFormat="1" applyFill="1" applyBorder="1" applyAlignment="1">
      <alignment horizontal="center" vertical="center" wrapText="1"/>
    </xf>
    <xf numFmtId="10" fontId="4" fillId="3" borderId="21" xfId="0" applyNumberFormat="1" applyFont="1" applyFill="1" applyBorder="1" applyAlignment="1">
      <alignment horizontal="center" vertical="center" wrapText="1"/>
    </xf>
    <xf numFmtId="3" fontId="4" fillId="3" borderId="21" xfId="0" applyNumberFormat="1" applyFont="1" applyFill="1" applyBorder="1" applyAlignment="1">
      <alignment horizontal="center" vertical="center" wrapText="1"/>
    </xf>
    <xf numFmtId="164" fontId="0" fillId="3" borderId="29" xfId="0" applyNumberFormat="1" applyFill="1" applyBorder="1" applyAlignment="1">
      <alignment horizontal="center" vertical="center" wrapText="1"/>
    </xf>
    <xf numFmtId="164" fontId="4" fillId="7" borderId="21" xfId="0" applyNumberFormat="1" applyFont="1" applyFill="1" applyBorder="1" applyAlignment="1">
      <alignment horizontal="center" vertical="center" wrapText="1"/>
    </xf>
    <xf numFmtId="0" fontId="6" fillId="0" borderId="33" xfId="0" applyFont="1" applyBorder="1"/>
    <xf numFmtId="0" fontId="0" fillId="3" borderId="30" xfId="0" applyFill="1" applyBorder="1" applyAlignment="1">
      <alignment horizontal="center" vertical="center" wrapText="1"/>
    </xf>
    <xf numFmtId="0" fontId="0" fillId="3" borderId="31" xfId="0" applyFill="1" applyBorder="1" applyAlignment="1">
      <alignment horizontal="left" vertical="center" wrapText="1"/>
    </xf>
    <xf numFmtId="49" fontId="0" fillId="3" borderId="35" xfId="0" applyNumberFormat="1" applyFill="1" applyBorder="1" applyAlignment="1">
      <alignment horizontal="center" vertical="center" wrapText="1"/>
    </xf>
    <xf numFmtId="164" fontId="4" fillId="7" borderId="31" xfId="0" applyNumberFormat="1" applyFont="1" applyFill="1" applyBorder="1" applyAlignment="1">
      <alignment horizontal="center" vertical="center" wrapText="1"/>
    </xf>
    <xf numFmtId="3" fontId="0" fillId="3" borderId="31" xfId="0" applyNumberFormat="1" applyFill="1" applyBorder="1" applyAlignment="1">
      <alignment horizontal="center" vertical="center" wrapText="1"/>
    </xf>
    <xf numFmtId="164" fontId="0" fillId="3" borderId="32" xfId="0" applyNumberFormat="1" applyFill="1" applyBorder="1" applyAlignment="1">
      <alignment horizontal="center" vertical="center" wrapText="1"/>
    </xf>
    <xf numFmtId="0" fontId="0" fillId="3" borderId="0" xfId="0" applyFill="1" applyAlignment="1">
      <alignment horizontal="center" wrapText="1"/>
    </xf>
    <xf numFmtId="0" fontId="0" fillId="3" borderId="0" xfId="0" applyFill="1" applyAlignment="1">
      <alignment horizontal="left" wrapText="1"/>
    </xf>
    <xf numFmtId="164" fontId="0" fillId="3" borderId="9" xfId="0" applyNumberFormat="1" applyFill="1" applyBorder="1" applyAlignment="1">
      <alignment horizontal="center" wrapText="1"/>
    </xf>
    <xf numFmtId="164" fontId="13" fillId="3" borderId="0" xfId="0" applyNumberFormat="1" applyFont="1" applyFill="1" applyAlignment="1">
      <alignment horizontal="center" wrapText="1"/>
    </xf>
    <xf numFmtId="164" fontId="0" fillId="3" borderId="38" xfId="0" applyNumberFormat="1" applyFill="1" applyBorder="1" applyAlignment="1">
      <alignment horizontal="center" wrapText="1"/>
    </xf>
    <xf numFmtId="164" fontId="0" fillId="3" borderId="0" xfId="0" applyNumberFormat="1" applyFill="1" applyAlignment="1">
      <alignment horizontal="center" wrapText="1"/>
    </xf>
    <xf numFmtId="3" fontId="0" fillId="3" borderId="0" xfId="0" applyNumberFormat="1" applyFill="1" applyAlignment="1">
      <alignment horizontal="center" wrapText="1"/>
    </xf>
    <xf numFmtId="0" fontId="2" fillId="8" borderId="28"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8" borderId="21" xfId="0" applyFont="1" applyFill="1" applyBorder="1" applyAlignment="1">
      <alignment horizontal="center" vertical="center" wrapText="1"/>
    </xf>
    <xf numFmtId="0" fontId="2" fillId="2" borderId="12" xfId="0"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0" fontId="0" fillId="3" borderId="21" xfId="0" applyFill="1" applyBorder="1" applyAlignment="1">
      <alignment horizontal="center" vertical="center" wrapText="1"/>
    </xf>
    <xf numFmtId="3" fontId="0" fillId="3" borderId="21" xfId="0" applyNumberFormat="1" applyFill="1" applyBorder="1" applyAlignment="1">
      <alignment horizontal="center" vertical="center" wrapText="1"/>
    </xf>
    <xf numFmtId="0" fontId="0" fillId="3" borderId="31" xfId="0" applyFill="1" applyBorder="1" applyAlignment="1">
      <alignment horizontal="center" vertical="center" wrapText="1"/>
    </xf>
    <xf numFmtId="164" fontId="0" fillId="3" borderId="31" xfId="0" applyNumberFormat="1" applyFill="1" applyBorder="1" applyAlignment="1">
      <alignment horizontal="center" vertical="center" wrapText="1"/>
    </xf>
    <xf numFmtId="0" fontId="6" fillId="3" borderId="1" xfId="0" applyFont="1" applyFill="1" applyBorder="1"/>
    <xf numFmtId="0" fontId="6" fillId="3" borderId="4" xfId="0" applyFont="1" applyFill="1" applyBorder="1"/>
    <xf numFmtId="0" fontId="6" fillId="3" borderId="4" xfId="0" applyFont="1" applyFill="1" applyBorder="1" applyAlignment="1">
      <alignment wrapText="1"/>
    </xf>
    <xf numFmtId="0" fontId="6" fillId="3" borderId="4" xfId="0" applyFont="1" applyFill="1" applyBorder="1" applyAlignment="1">
      <alignment horizontal="center"/>
    </xf>
    <xf numFmtId="0" fontId="6" fillId="3" borderId="3" xfId="0" applyFont="1" applyFill="1" applyBorder="1"/>
    <xf numFmtId="0" fontId="6" fillId="3" borderId="57" xfId="0" applyFont="1" applyFill="1" applyBorder="1" applyAlignment="1">
      <alignment horizontal="center"/>
    </xf>
    <xf numFmtId="164" fontId="27" fillId="6" borderId="10" xfId="0" applyNumberFormat="1" applyFont="1" applyFill="1" applyBorder="1" applyAlignment="1">
      <alignment horizontal="center" vertical="center"/>
    </xf>
    <xf numFmtId="49" fontId="8" fillId="4" borderId="13" xfId="0" applyNumberFormat="1" applyFont="1" applyFill="1" applyBorder="1" applyAlignment="1">
      <alignment horizontal="left" vertical="top" wrapText="1"/>
    </xf>
    <xf numFmtId="49" fontId="8" fillId="4" borderId="14" xfId="0" applyNumberFormat="1" applyFont="1" applyFill="1" applyBorder="1" applyAlignment="1">
      <alignment horizontal="left" vertical="top" wrapText="1"/>
    </xf>
    <xf numFmtId="49" fontId="8" fillId="4" borderId="15" xfId="0" applyNumberFormat="1" applyFont="1" applyFill="1" applyBorder="1" applyAlignment="1">
      <alignment horizontal="left" vertical="top" wrapText="1"/>
    </xf>
    <xf numFmtId="49" fontId="8" fillId="4" borderId="16" xfId="0" applyNumberFormat="1" applyFont="1" applyFill="1" applyBorder="1" applyAlignment="1">
      <alignment horizontal="left" vertical="top" wrapText="1"/>
    </xf>
    <xf numFmtId="49" fontId="8" fillId="4" borderId="0" xfId="0" applyNumberFormat="1" applyFont="1" applyFill="1" applyAlignment="1">
      <alignment horizontal="left" vertical="top" wrapText="1"/>
    </xf>
    <xf numFmtId="49" fontId="8" fillId="4" borderId="17" xfId="0" applyNumberFormat="1" applyFont="1" applyFill="1" applyBorder="1" applyAlignment="1">
      <alignment horizontal="left" vertical="top" wrapText="1"/>
    </xf>
    <xf numFmtId="49" fontId="8" fillId="4" borderId="18" xfId="0" applyNumberFormat="1" applyFont="1" applyFill="1" applyBorder="1" applyAlignment="1">
      <alignment horizontal="left" vertical="top" wrapText="1"/>
    </xf>
    <xf numFmtId="49" fontId="8" fillId="4" borderId="19" xfId="0" applyNumberFormat="1" applyFont="1" applyFill="1" applyBorder="1" applyAlignment="1">
      <alignment horizontal="left" vertical="top" wrapText="1"/>
    </xf>
    <xf numFmtId="49" fontId="8" fillId="4" borderId="20" xfId="0" applyNumberFormat="1" applyFont="1" applyFill="1" applyBorder="1" applyAlignment="1">
      <alignment horizontal="left" vertical="top" wrapText="1"/>
    </xf>
    <xf numFmtId="49" fontId="4" fillId="0" borderId="13" xfId="0" applyNumberFormat="1" applyFont="1" applyBorder="1" applyAlignment="1">
      <alignment horizontal="left" vertical="top" wrapText="1"/>
    </xf>
    <xf numFmtId="49" fontId="4" fillId="0" borderId="14" xfId="0" applyNumberFormat="1" applyFont="1" applyBorder="1" applyAlignment="1">
      <alignment horizontal="left" vertical="top" wrapText="1"/>
    </xf>
    <xf numFmtId="49" fontId="4" fillId="0" borderId="15" xfId="0" applyNumberFormat="1" applyFont="1" applyBorder="1" applyAlignment="1">
      <alignment horizontal="left" vertical="top" wrapText="1"/>
    </xf>
    <xf numFmtId="49" fontId="4" fillId="0" borderId="16" xfId="0" applyNumberFormat="1" applyFont="1" applyBorder="1" applyAlignment="1">
      <alignment horizontal="left" vertical="top" wrapText="1"/>
    </xf>
    <xf numFmtId="49" fontId="4" fillId="0" borderId="0" xfId="0" applyNumberFormat="1" applyFont="1" applyAlignment="1">
      <alignment horizontal="left" vertical="top" wrapText="1"/>
    </xf>
    <xf numFmtId="49" fontId="4" fillId="0" borderId="17" xfId="0" applyNumberFormat="1" applyFont="1" applyBorder="1" applyAlignment="1">
      <alignment horizontal="left" vertical="top" wrapText="1"/>
    </xf>
    <xf numFmtId="49" fontId="4" fillId="0" borderId="18" xfId="0" applyNumberFormat="1" applyFont="1" applyBorder="1" applyAlignment="1">
      <alignment horizontal="left" vertical="top" wrapText="1"/>
    </xf>
    <xf numFmtId="49" fontId="4" fillId="0" borderId="19" xfId="0" applyNumberFormat="1" applyFont="1" applyBorder="1" applyAlignment="1">
      <alignment horizontal="left" vertical="top" wrapText="1"/>
    </xf>
    <xf numFmtId="49" fontId="4" fillId="0" borderId="20" xfId="0" applyNumberFormat="1" applyFont="1" applyBorder="1" applyAlignment="1">
      <alignment horizontal="left" vertical="top" wrapText="1"/>
    </xf>
    <xf numFmtId="0" fontId="7" fillId="0" borderId="49" xfId="0" applyFont="1" applyBorder="1" applyAlignment="1">
      <alignment horizontal="left" vertical="center"/>
    </xf>
    <xf numFmtId="0" fontId="7" fillId="0" borderId="50" xfId="0" applyFont="1" applyBorder="1" applyAlignment="1">
      <alignment horizontal="left" vertical="center"/>
    </xf>
    <xf numFmtId="0" fontId="7" fillId="0" borderId="58" xfId="0" applyFont="1" applyBorder="1" applyAlignment="1">
      <alignment horizontal="left" vertical="center"/>
    </xf>
    <xf numFmtId="0" fontId="1" fillId="4" borderId="22" xfId="0" applyFont="1" applyFill="1" applyBorder="1" applyAlignment="1">
      <alignment horizontal="left" vertical="center" wrapText="1"/>
    </xf>
    <xf numFmtId="0" fontId="1" fillId="4" borderId="23"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 fillId="4" borderId="25" xfId="0" applyFont="1" applyFill="1" applyBorder="1" applyAlignment="1">
      <alignment horizontal="left" vertical="center" wrapText="1"/>
    </xf>
    <xf numFmtId="0" fontId="7" fillId="0" borderId="8" xfId="0" applyFont="1" applyBorder="1" applyAlignment="1">
      <alignment horizontal="center"/>
    </xf>
    <xf numFmtId="0" fontId="7" fillId="0" borderId="9" xfId="0" applyFont="1" applyBorder="1" applyAlignment="1">
      <alignment horizontal="center"/>
    </xf>
    <xf numFmtId="0" fontId="5" fillId="4" borderId="8" xfId="0" applyFont="1" applyFill="1" applyBorder="1" applyAlignment="1">
      <alignment horizontal="left"/>
    </xf>
    <xf numFmtId="0" fontId="5" fillId="4" borderId="9" xfId="0" applyFont="1" applyFill="1" applyBorder="1" applyAlignment="1">
      <alignment horizontal="left"/>
    </xf>
    <xf numFmtId="49" fontId="6" fillId="5" borderId="9" xfId="0" applyNumberFormat="1" applyFont="1" applyFill="1" applyBorder="1" applyAlignment="1" applyProtection="1">
      <alignment horizontal="center" vertical="center"/>
      <protection locked="0"/>
    </xf>
    <xf numFmtId="49" fontId="6" fillId="5" borderId="34" xfId="0" applyNumberFormat="1" applyFont="1" applyFill="1" applyBorder="1" applyAlignment="1" applyProtection="1">
      <alignment horizontal="center" vertical="center"/>
      <protection locked="0"/>
    </xf>
    <xf numFmtId="0" fontId="3" fillId="4" borderId="26" xfId="0" applyFont="1" applyFill="1" applyBorder="1" applyAlignment="1">
      <alignment horizontal="left" vertical="center"/>
    </xf>
    <xf numFmtId="0" fontId="3" fillId="4" borderId="24" xfId="0" applyFont="1" applyFill="1" applyBorder="1" applyAlignment="1">
      <alignment horizontal="left" vertical="center"/>
    </xf>
    <xf numFmtId="0" fontId="3" fillId="4" borderId="27" xfId="0" applyFont="1" applyFill="1" applyBorder="1" applyAlignment="1">
      <alignment horizontal="left" vertical="center"/>
    </xf>
    <xf numFmtId="0" fontId="14" fillId="3" borderId="0" xfId="0" applyFont="1" applyFill="1" applyAlignment="1">
      <alignment horizontal="center" wrapText="1"/>
    </xf>
    <xf numFmtId="0" fontId="1" fillId="4" borderId="41" xfId="0" applyFont="1" applyFill="1" applyBorder="1" applyAlignment="1">
      <alignment horizontal="left" vertical="center" wrapText="1"/>
    </xf>
    <xf numFmtId="0" fontId="1" fillId="4" borderId="42" xfId="0" applyFont="1" applyFill="1" applyBorder="1" applyAlignment="1">
      <alignment horizontal="left" vertical="center" wrapText="1"/>
    </xf>
    <xf numFmtId="0" fontId="1" fillId="4" borderId="43" xfId="0" applyFont="1" applyFill="1" applyBorder="1" applyAlignment="1">
      <alignment horizontal="left" vertical="center" wrapText="1"/>
    </xf>
    <xf numFmtId="0" fontId="2" fillId="8" borderId="51" xfId="0" applyFont="1" applyFill="1" applyBorder="1" applyAlignment="1">
      <alignment horizontal="left" vertical="center" wrapText="1"/>
    </xf>
    <xf numFmtId="0" fontId="2" fillId="8" borderId="52" xfId="0" applyFont="1" applyFill="1" applyBorder="1" applyAlignment="1">
      <alignment horizontal="left" vertical="center" wrapText="1"/>
    </xf>
    <xf numFmtId="0" fontId="2" fillId="8" borderId="53" xfId="0" applyFont="1" applyFill="1" applyBorder="1" applyAlignment="1">
      <alignment horizontal="left" vertical="center" wrapText="1"/>
    </xf>
    <xf numFmtId="0" fontId="0" fillId="3" borderId="54" xfId="0" applyFill="1" applyBorder="1" applyAlignment="1">
      <alignment horizontal="left" vertical="center" wrapText="1"/>
    </xf>
    <xf numFmtId="0" fontId="0" fillId="3" borderId="55" xfId="0" applyFill="1" applyBorder="1" applyAlignment="1">
      <alignment horizontal="left" vertical="center" wrapText="1"/>
    </xf>
    <xf numFmtId="0" fontId="0" fillId="3" borderId="56" xfId="0" applyFill="1" applyBorder="1" applyAlignment="1">
      <alignment horizontal="left" vertical="center" wrapText="1"/>
    </xf>
    <xf numFmtId="0" fontId="18" fillId="2" borderId="41" xfId="0" applyFont="1" applyFill="1" applyBorder="1" applyAlignment="1">
      <alignment vertical="center"/>
    </xf>
    <xf numFmtId="0" fontId="18" fillId="2" borderId="46" xfId="0" applyFont="1" applyFill="1" applyBorder="1" applyAlignment="1">
      <alignment vertical="center"/>
    </xf>
    <xf numFmtId="0" fontId="18" fillId="2" borderId="44" xfId="0" applyFont="1" applyFill="1" applyBorder="1" applyAlignment="1">
      <alignment vertical="center"/>
    </xf>
    <xf numFmtId="0" fontId="18" fillId="2" borderId="47" xfId="0" applyFont="1" applyFill="1" applyBorder="1" applyAlignment="1">
      <alignment vertical="center"/>
    </xf>
  </cellXfs>
  <cellStyles count="3">
    <cellStyle name="Standaard" xfId="0" builtinId="0"/>
    <cellStyle name="Standaard 3" xfId="1" xr:uid="{0F1CF054-C171-48EE-B240-07FF6ED53A38}"/>
    <cellStyle name="Valuta" xfId="2" builtinId="4"/>
  </cellStyles>
  <dxfs count="0"/>
  <tableStyles count="0" defaultTableStyle="TableStyleMedium2" defaultPivotStyle="PivotStyleLight16"/>
  <colors>
    <mruColors>
      <color rgb="FF0078D2"/>
      <color rgb="FFF08C00"/>
      <color rgb="FFC4D600"/>
      <color rgb="FF28FC32"/>
      <color rgb="FFF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1</xdr:row>
      <xdr:rowOff>9525</xdr:rowOff>
    </xdr:from>
    <xdr:to>
      <xdr:col>0</xdr:col>
      <xdr:colOff>1009236</xdr:colOff>
      <xdr:row>6</xdr:row>
      <xdr:rowOff>113886</xdr:rowOff>
    </xdr:to>
    <xdr:pic>
      <xdr:nvPicPr>
        <xdr:cNvPr id="3" name="Afbeelding 2" descr="Afbeelding met Graphics, Lettertype, logo, symbool&#10;&#10;Door AI gegenereerde inhoud is mogelijk onjuist.">
          <a:extLst>
            <a:ext uri="{FF2B5EF4-FFF2-40B4-BE49-F238E27FC236}">
              <a16:creationId xmlns:a16="http://schemas.microsoft.com/office/drawing/2014/main" id="{867322E5-CF2C-42CF-A3CE-54FE5385E1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52400"/>
          <a:ext cx="828261" cy="82826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157370</xdr:colOff>
      <xdr:row>1</xdr:row>
      <xdr:rowOff>8282</xdr:rowOff>
    </xdr:from>
    <xdr:to>
      <xdr:col>0</xdr:col>
      <xdr:colOff>988806</xdr:colOff>
      <xdr:row>5</xdr:row>
      <xdr:rowOff>92350</xdr:rowOff>
    </xdr:to>
    <xdr:pic>
      <xdr:nvPicPr>
        <xdr:cNvPr id="3" name="Afbeelding 2" descr="Afbeelding met Graphics, Lettertype, logo, symbool&#10;&#10;Door AI gegenereerde inhoud is mogelijk onjuist.">
          <a:extLst>
            <a:ext uri="{FF2B5EF4-FFF2-40B4-BE49-F238E27FC236}">
              <a16:creationId xmlns:a16="http://schemas.microsoft.com/office/drawing/2014/main" id="{91C551CC-1738-4C8E-FD60-FF3E38EAE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370" y="173934"/>
          <a:ext cx="828261" cy="82826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1</xdr:row>
      <xdr:rowOff>47625</xdr:rowOff>
    </xdr:from>
    <xdr:to>
      <xdr:col>0</xdr:col>
      <xdr:colOff>1018761</xdr:colOff>
      <xdr:row>6</xdr:row>
      <xdr:rowOff>150743</xdr:rowOff>
    </xdr:to>
    <xdr:pic>
      <xdr:nvPicPr>
        <xdr:cNvPr id="2" name="Afbeelding 1" descr="Afbeelding met Graphics, Lettertype, logo, symbool&#10;&#10;Door AI gegenereerde inhoud is mogelijk onjuist.">
          <a:extLst>
            <a:ext uri="{FF2B5EF4-FFF2-40B4-BE49-F238E27FC236}">
              <a16:creationId xmlns:a16="http://schemas.microsoft.com/office/drawing/2014/main" id="{8CA75300-C92A-4437-A0D4-E8FC404AAE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90500"/>
          <a:ext cx="828261" cy="827018"/>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A2:AA58"/>
  <sheetViews>
    <sheetView zoomScaleNormal="100" workbookViewId="0">
      <selection activeCell="Q4" sqref="Q4"/>
    </sheetView>
  </sheetViews>
  <sheetFormatPr defaultColWidth="9" defaultRowHeight="11.25" x14ac:dyDescent="0.15"/>
  <cols>
    <col min="1" max="1" width="15.125" style="1" customWidth="1"/>
    <col min="2" max="2" width="28.625" style="3" bestFit="1" customWidth="1"/>
    <col min="3" max="15" width="9" style="3"/>
    <col min="16" max="27" width="9" style="16"/>
    <col min="28" max="16384" width="9" style="1"/>
  </cols>
  <sheetData>
    <row r="2" spans="1:17" ht="12" thickBot="1" x14ac:dyDescent="0.2">
      <c r="B2" s="4"/>
      <c r="C2" s="4"/>
      <c r="D2" s="4"/>
      <c r="E2" s="4"/>
      <c r="F2" s="4"/>
      <c r="G2" s="4"/>
      <c r="H2" s="4"/>
      <c r="I2" s="4"/>
      <c r="J2" s="4"/>
      <c r="K2" s="4"/>
      <c r="L2" s="4"/>
      <c r="M2" s="4"/>
      <c r="N2" s="4"/>
      <c r="O2" s="4"/>
    </row>
    <row r="3" spans="1:17" ht="11.25" customHeight="1" x14ac:dyDescent="0.15">
      <c r="A3" s="2"/>
      <c r="B3" s="87" t="s">
        <v>58</v>
      </c>
      <c r="C3" s="88"/>
      <c r="D3" s="88"/>
      <c r="E3" s="88"/>
      <c r="F3" s="88"/>
      <c r="G3" s="88"/>
      <c r="H3" s="88"/>
      <c r="I3" s="88"/>
      <c r="J3" s="88"/>
      <c r="K3" s="88"/>
      <c r="L3" s="88"/>
      <c r="M3" s="88"/>
      <c r="N3" s="88"/>
      <c r="O3" s="89"/>
      <c r="P3" s="17"/>
    </row>
    <row r="4" spans="1:17" ht="11.25" customHeight="1" x14ac:dyDescent="0.15">
      <c r="A4" s="2"/>
      <c r="B4" s="90"/>
      <c r="C4" s="91"/>
      <c r="D4" s="91"/>
      <c r="E4" s="91"/>
      <c r="F4" s="91"/>
      <c r="G4" s="91"/>
      <c r="H4" s="91"/>
      <c r="I4" s="91"/>
      <c r="J4" s="91"/>
      <c r="K4" s="91"/>
      <c r="L4" s="91"/>
      <c r="M4" s="91"/>
      <c r="N4" s="91"/>
      <c r="O4" s="92"/>
      <c r="P4" s="17"/>
    </row>
    <row r="5" spans="1:17" ht="11.25" customHeight="1" x14ac:dyDescent="0.15">
      <c r="A5" s="2"/>
      <c r="B5" s="90"/>
      <c r="C5" s="91"/>
      <c r="D5" s="91"/>
      <c r="E5" s="91"/>
      <c r="F5" s="91"/>
      <c r="G5" s="91"/>
      <c r="H5" s="91"/>
      <c r="I5" s="91"/>
      <c r="J5" s="91"/>
      <c r="K5" s="91"/>
      <c r="L5" s="91"/>
      <c r="M5" s="91"/>
      <c r="N5" s="91"/>
      <c r="O5" s="92"/>
      <c r="P5" s="17"/>
    </row>
    <row r="6" spans="1:17" ht="11.25" customHeight="1" x14ac:dyDescent="0.15">
      <c r="A6" s="2"/>
      <c r="B6" s="90"/>
      <c r="C6" s="91"/>
      <c r="D6" s="91"/>
      <c r="E6" s="91"/>
      <c r="F6" s="91"/>
      <c r="G6" s="91"/>
      <c r="H6" s="91"/>
      <c r="I6" s="91"/>
      <c r="J6" s="91"/>
      <c r="K6" s="91"/>
      <c r="L6" s="91"/>
      <c r="M6" s="91"/>
      <c r="N6" s="91"/>
      <c r="O6" s="92"/>
      <c r="P6" s="17"/>
    </row>
    <row r="7" spans="1:17" ht="12" thickBot="1" x14ac:dyDescent="0.2">
      <c r="A7" s="2"/>
      <c r="B7" s="93"/>
      <c r="C7" s="94"/>
      <c r="D7" s="94"/>
      <c r="E7" s="94"/>
      <c r="F7" s="94"/>
      <c r="G7" s="94"/>
      <c r="H7" s="94"/>
      <c r="I7" s="94"/>
      <c r="J7" s="94"/>
      <c r="K7" s="94"/>
      <c r="L7" s="94"/>
      <c r="M7" s="94"/>
      <c r="N7" s="94"/>
      <c r="O7" s="95"/>
      <c r="P7" s="17"/>
    </row>
    <row r="8" spans="1:17" x14ac:dyDescent="0.15">
      <c r="B8" s="5"/>
      <c r="C8" s="5"/>
      <c r="D8" s="5"/>
      <c r="E8" s="5"/>
      <c r="F8" s="5"/>
      <c r="G8" s="5"/>
      <c r="H8" s="5"/>
      <c r="I8" s="5"/>
      <c r="J8" s="5"/>
      <c r="K8" s="5"/>
      <c r="L8" s="5"/>
      <c r="M8" s="5"/>
      <c r="N8" s="5"/>
      <c r="O8" s="5"/>
    </row>
    <row r="9" spans="1:17" ht="12" thickBot="1" x14ac:dyDescent="0.2">
      <c r="B9" s="4"/>
      <c r="C9" s="4"/>
      <c r="D9" s="4"/>
      <c r="E9" s="4"/>
      <c r="F9" s="4"/>
      <c r="G9" s="4"/>
      <c r="H9" s="4"/>
      <c r="I9" s="4"/>
      <c r="J9" s="4"/>
      <c r="K9" s="4"/>
      <c r="L9" s="4"/>
      <c r="M9" s="4"/>
      <c r="N9" s="4"/>
      <c r="O9" s="4"/>
    </row>
    <row r="10" spans="1:17" ht="11.25" customHeight="1" x14ac:dyDescent="0.15">
      <c r="A10" s="2"/>
      <c r="B10" s="96" t="s">
        <v>59</v>
      </c>
      <c r="C10" s="97"/>
      <c r="D10" s="97"/>
      <c r="E10" s="97"/>
      <c r="F10" s="97"/>
      <c r="G10" s="97"/>
      <c r="H10" s="97"/>
      <c r="I10" s="97"/>
      <c r="J10" s="97"/>
      <c r="K10" s="97"/>
      <c r="L10" s="97"/>
      <c r="M10" s="97"/>
      <c r="N10" s="97"/>
      <c r="O10" s="98"/>
    </row>
    <row r="11" spans="1:17" x14ac:dyDescent="0.15">
      <c r="A11" s="2"/>
      <c r="B11" s="99"/>
      <c r="C11" s="100"/>
      <c r="D11" s="100"/>
      <c r="E11" s="100"/>
      <c r="F11" s="100"/>
      <c r="G11" s="100"/>
      <c r="H11" s="100"/>
      <c r="I11" s="100"/>
      <c r="J11" s="100"/>
      <c r="K11" s="100"/>
      <c r="L11" s="100"/>
      <c r="M11" s="100"/>
      <c r="N11" s="100"/>
      <c r="O11" s="101"/>
    </row>
    <row r="12" spans="1:17" x14ac:dyDescent="0.15">
      <c r="A12" s="2"/>
      <c r="B12" s="99"/>
      <c r="C12" s="100"/>
      <c r="D12" s="100"/>
      <c r="E12" s="100"/>
      <c r="F12" s="100"/>
      <c r="G12" s="100"/>
      <c r="H12" s="100"/>
      <c r="I12" s="100"/>
      <c r="J12" s="100"/>
      <c r="K12" s="100"/>
      <c r="L12" s="100"/>
      <c r="M12" s="100"/>
      <c r="N12" s="100"/>
      <c r="O12" s="101"/>
    </row>
    <row r="13" spans="1:17" ht="64.5" customHeight="1" x14ac:dyDescent="0.15">
      <c r="A13" s="2"/>
      <c r="B13" s="99"/>
      <c r="C13" s="100"/>
      <c r="D13" s="100"/>
      <c r="E13" s="100"/>
      <c r="F13" s="100"/>
      <c r="G13" s="100"/>
      <c r="H13" s="100"/>
      <c r="I13" s="100"/>
      <c r="J13" s="100"/>
      <c r="K13" s="100"/>
      <c r="L13" s="100"/>
      <c r="M13" s="100"/>
      <c r="N13" s="100"/>
      <c r="O13" s="101"/>
      <c r="P13"/>
      <c r="Q13"/>
    </row>
    <row r="14" spans="1:17" x14ac:dyDescent="0.15">
      <c r="A14" s="2"/>
      <c r="B14" s="99"/>
      <c r="C14" s="100"/>
      <c r="D14" s="100"/>
      <c r="E14" s="100"/>
      <c r="F14" s="100"/>
      <c r="G14" s="100"/>
      <c r="H14" s="100"/>
      <c r="I14" s="100"/>
      <c r="J14" s="100"/>
      <c r="K14" s="100"/>
      <c r="L14" s="100"/>
      <c r="M14" s="100"/>
      <c r="N14" s="100"/>
      <c r="O14" s="101"/>
    </row>
    <row r="15" spans="1:17" x14ac:dyDescent="0.15">
      <c r="A15" s="2"/>
      <c r="B15" s="99"/>
      <c r="C15" s="100"/>
      <c r="D15" s="100"/>
      <c r="E15" s="100"/>
      <c r="F15" s="100"/>
      <c r="G15" s="100"/>
      <c r="H15" s="100"/>
      <c r="I15" s="100"/>
      <c r="J15" s="100"/>
      <c r="K15" s="100"/>
      <c r="L15" s="100"/>
      <c r="M15" s="100"/>
      <c r="N15" s="100"/>
      <c r="O15" s="101"/>
    </row>
    <row r="16" spans="1:17" x14ac:dyDescent="0.15">
      <c r="A16" s="2"/>
      <c r="B16" s="99"/>
      <c r="C16" s="100"/>
      <c r="D16" s="100"/>
      <c r="E16" s="100"/>
      <c r="F16" s="100"/>
      <c r="G16" s="100"/>
      <c r="H16" s="100"/>
      <c r="I16" s="100"/>
      <c r="J16" s="100"/>
      <c r="K16" s="100"/>
      <c r="L16" s="100"/>
      <c r="M16" s="100"/>
      <c r="N16" s="100"/>
      <c r="O16" s="101"/>
    </row>
    <row r="17" spans="1:27" x14ac:dyDescent="0.15">
      <c r="A17" s="2"/>
      <c r="B17" s="99"/>
      <c r="C17" s="100"/>
      <c r="D17" s="100"/>
      <c r="E17" s="100"/>
      <c r="F17" s="100"/>
      <c r="G17" s="100"/>
      <c r="H17" s="100"/>
      <c r="I17" s="100"/>
      <c r="J17" s="100"/>
      <c r="K17" s="100"/>
      <c r="L17" s="100"/>
      <c r="M17" s="100"/>
      <c r="N17" s="100"/>
      <c r="O17" s="101"/>
    </row>
    <row r="18" spans="1:27" x14ac:dyDescent="0.15">
      <c r="A18" s="2"/>
      <c r="B18" s="99"/>
      <c r="C18" s="100"/>
      <c r="D18" s="100"/>
      <c r="E18" s="100"/>
      <c r="F18" s="100"/>
      <c r="G18" s="100"/>
      <c r="H18" s="100"/>
      <c r="I18" s="100"/>
      <c r="J18" s="100"/>
      <c r="K18" s="100"/>
      <c r="L18" s="100"/>
      <c r="M18" s="100"/>
      <c r="N18" s="100"/>
      <c r="O18" s="101"/>
    </row>
    <row r="19" spans="1:27" ht="13.5" customHeight="1" x14ac:dyDescent="0.15">
      <c r="A19" s="2"/>
      <c r="B19" s="99"/>
      <c r="C19" s="100"/>
      <c r="D19" s="100"/>
      <c r="E19" s="100"/>
      <c r="F19" s="100"/>
      <c r="G19" s="100"/>
      <c r="H19" s="100"/>
      <c r="I19" s="100"/>
      <c r="J19" s="100"/>
      <c r="K19" s="100"/>
      <c r="L19" s="100"/>
      <c r="M19" s="100"/>
      <c r="N19" s="100"/>
      <c r="O19" s="101"/>
    </row>
    <row r="20" spans="1:27" x14ac:dyDescent="0.15">
      <c r="A20" s="2"/>
      <c r="B20" s="99"/>
      <c r="C20" s="100"/>
      <c r="D20" s="100"/>
      <c r="E20" s="100"/>
      <c r="F20" s="100"/>
      <c r="G20" s="100"/>
      <c r="H20" s="100"/>
      <c r="I20" s="100"/>
      <c r="J20" s="100"/>
      <c r="K20" s="100"/>
      <c r="L20" s="100"/>
      <c r="M20" s="100"/>
      <c r="N20" s="100"/>
      <c r="O20" s="101"/>
    </row>
    <row r="21" spans="1:27" x14ac:dyDescent="0.15">
      <c r="A21" s="2"/>
      <c r="B21" s="99"/>
      <c r="C21" s="100"/>
      <c r="D21" s="100"/>
      <c r="E21" s="100"/>
      <c r="F21" s="100"/>
      <c r="G21" s="100"/>
      <c r="H21" s="100"/>
      <c r="I21" s="100"/>
      <c r="J21" s="100"/>
      <c r="K21" s="100"/>
      <c r="L21" s="100"/>
      <c r="M21" s="100"/>
      <c r="N21" s="100"/>
      <c r="O21" s="101"/>
    </row>
    <row r="22" spans="1:27" s="2" customFormat="1" x14ac:dyDescent="0.15">
      <c r="B22" s="99"/>
      <c r="C22" s="100"/>
      <c r="D22" s="100"/>
      <c r="E22" s="100"/>
      <c r="F22" s="100"/>
      <c r="G22" s="100"/>
      <c r="H22" s="100"/>
      <c r="I22" s="100"/>
      <c r="J22" s="100"/>
      <c r="K22" s="100"/>
      <c r="L22" s="100"/>
      <c r="M22" s="100"/>
      <c r="N22" s="100"/>
      <c r="O22" s="101"/>
      <c r="P22" s="18"/>
      <c r="Q22" s="18"/>
      <c r="R22" s="18"/>
      <c r="S22" s="18"/>
      <c r="T22" s="18"/>
      <c r="U22" s="18"/>
      <c r="V22" s="18"/>
      <c r="W22" s="18"/>
      <c r="X22" s="18"/>
      <c r="Y22" s="18"/>
      <c r="Z22" s="18"/>
      <c r="AA22" s="18"/>
    </row>
    <row r="23" spans="1:27" s="2" customFormat="1" x14ac:dyDescent="0.15">
      <c r="B23" s="99"/>
      <c r="C23" s="100"/>
      <c r="D23" s="100"/>
      <c r="E23" s="100"/>
      <c r="F23" s="100"/>
      <c r="G23" s="100"/>
      <c r="H23" s="100"/>
      <c r="I23" s="100"/>
      <c r="J23" s="100"/>
      <c r="K23" s="100"/>
      <c r="L23" s="100"/>
      <c r="M23" s="100"/>
      <c r="N23" s="100"/>
      <c r="O23" s="101"/>
      <c r="P23" s="18"/>
      <c r="Q23" s="18"/>
      <c r="R23" s="18"/>
      <c r="S23" s="18"/>
      <c r="T23" s="18"/>
      <c r="U23" s="18"/>
      <c r="V23" s="18"/>
      <c r="W23" s="18"/>
      <c r="X23" s="18"/>
      <c r="Y23" s="18"/>
      <c r="Z23" s="18"/>
      <c r="AA23" s="18"/>
    </row>
    <row r="24" spans="1:27" s="2" customFormat="1" x14ac:dyDescent="0.15">
      <c r="B24" s="99"/>
      <c r="C24" s="100"/>
      <c r="D24" s="100"/>
      <c r="E24" s="100"/>
      <c r="F24" s="100"/>
      <c r="G24" s="100"/>
      <c r="H24" s="100"/>
      <c r="I24" s="100"/>
      <c r="J24" s="100"/>
      <c r="K24" s="100"/>
      <c r="L24" s="100"/>
      <c r="M24" s="100"/>
      <c r="N24" s="100"/>
      <c r="O24" s="101"/>
      <c r="P24" s="18"/>
      <c r="Q24" s="18"/>
      <c r="R24" s="18"/>
      <c r="S24" s="18"/>
      <c r="T24" s="18"/>
      <c r="U24" s="18"/>
      <c r="V24" s="18"/>
      <c r="W24" s="18"/>
      <c r="X24" s="18"/>
      <c r="Y24" s="18"/>
      <c r="Z24" s="18"/>
      <c r="AA24" s="18"/>
    </row>
    <row r="25" spans="1:27" s="2" customFormat="1" ht="14.25" customHeight="1" thickBot="1" x14ac:dyDescent="0.2">
      <c r="B25" s="102"/>
      <c r="C25" s="103"/>
      <c r="D25" s="103"/>
      <c r="E25" s="103"/>
      <c r="F25" s="103"/>
      <c r="G25" s="103"/>
      <c r="H25" s="103"/>
      <c r="I25" s="103"/>
      <c r="J25" s="103"/>
      <c r="K25" s="103"/>
      <c r="L25" s="103"/>
      <c r="M25" s="103"/>
      <c r="N25" s="103"/>
      <c r="O25" s="104"/>
      <c r="P25" s="18"/>
      <c r="Q25" s="18"/>
      <c r="R25" s="18"/>
      <c r="S25" s="18"/>
      <c r="T25" s="18"/>
      <c r="U25" s="18"/>
      <c r="V25" s="18"/>
      <c r="W25" s="18"/>
      <c r="X25" s="18"/>
      <c r="Y25" s="18"/>
      <c r="Z25" s="18"/>
      <c r="AA25" s="18"/>
    </row>
    <row r="26" spans="1:27" s="2" customFormat="1" ht="12" thickBot="1" x14ac:dyDescent="0.2">
      <c r="B26" s="6"/>
      <c r="C26" s="6"/>
      <c r="D26" s="6"/>
      <c r="E26" s="6"/>
      <c r="F26" s="6"/>
      <c r="G26" s="6"/>
      <c r="H26" s="6"/>
      <c r="I26" s="6"/>
      <c r="J26" s="6"/>
      <c r="K26" s="6"/>
      <c r="L26" s="6"/>
      <c r="M26" s="6"/>
      <c r="N26" s="6"/>
      <c r="O26" s="6"/>
      <c r="P26" s="18"/>
      <c r="Q26" s="18"/>
      <c r="R26" s="18"/>
      <c r="S26" s="18"/>
      <c r="T26" s="18"/>
      <c r="U26" s="18"/>
      <c r="V26" s="18"/>
      <c r="W26" s="18"/>
      <c r="X26" s="18"/>
      <c r="Y26" s="18"/>
      <c r="Z26" s="18"/>
      <c r="AA26" s="18"/>
    </row>
    <row r="27" spans="1:27" ht="12" customHeight="1" x14ac:dyDescent="0.15">
      <c r="A27" s="2"/>
      <c r="B27" s="96" t="s">
        <v>56</v>
      </c>
      <c r="C27" s="97"/>
      <c r="D27" s="97"/>
      <c r="E27" s="97"/>
      <c r="F27" s="97"/>
      <c r="G27" s="97"/>
      <c r="H27" s="97"/>
      <c r="I27" s="97"/>
      <c r="J27" s="97"/>
      <c r="K27" s="97"/>
      <c r="L27" s="97"/>
      <c r="M27" s="97"/>
      <c r="N27" s="97"/>
      <c r="O27" s="98"/>
      <c r="P27" s="17"/>
    </row>
    <row r="28" spans="1:27" x14ac:dyDescent="0.15">
      <c r="A28" s="2"/>
      <c r="B28" s="99"/>
      <c r="C28" s="100"/>
      <c r="D28" s="100"/>
      <c r="E28" s="100"/>
      <c r="F28" s="100"/>
      <c r="G28" s="100"/>
      <c r="H28" s="100"/>
      <c r="I28" s="100"/>
      <c r="J28" s="100"/>
      <c r="K28" s="100"/>
      <c r="L28" s="100"/>
      <c r="M28" s="100"/>
      <c r="N28" s="100"/>
      <c r="O28" s="101"/>
      <c r="P28" s="17"/>
    </row>
    <row r="29" spans="1:27" x14ac:dyDescent="0.15">
      <c r="A29" s="2"/>
      <c r="B29" s="99"/>
      <c r="C29" s="100"/>
      <c r="D29" s="100"/>
      <c r="E29" s="100"/>
      <c r="F29" s="100"/>
      <c r="G29" s="100"/>
      <c r="H29" s="100"/>
      <c r="I29" s="100"/>
      <c r="J29" s="100"/>
      <c r="K29" s="100"/>
      <c r="L29" s="100"/>
      <c r="M29" s="100"/>
      <c r="N29" s="100"/>
      <c r="O29" s="101"/>
      <c r="P29" s="17"/>
    </row>
    <row r="30" spans="1:27" x14ac:dyDescent="0.15">
      <c r="A30" s="2"/>
      <c r="B30" s="99"/>
      <c r="C30" s="100"/>
      <c r="D30" s="100"/>
      <c r="E30" s="100"/>
      <c r="F30" s="100"/>
      <c r="G30" s="100"/>
      <c r="H30" s="100"/>
      <c r="I30" s="100"/>
      <c r="J30" s="100"/>
      <c r="K30" s="100"/>
      <c r="L30" s="100"/>
      <c r="M30" s="100"/>
      <c r="N30" s="100"/>
      <c r="O30" s="101"/>
      <c r="P30" s="17"/>
    </row>
    <row r="31" spans="1:27" ht="14.25" customHeight="1" x14ac:dyDescent="0.15">
      <c r="A31" s="2"/>
      <c r="B31" s="99"/>
      <c r="C31" s="100"/>
      <c r="D31" s="100"/>
      <c r="E31" s="100"/>
      <c r="F31" s="100"/>
      <c r="G31" s="100"/>
      <c r="H31" s="100"/>
      <c r="I31" s="100"/>
      <c r="J31" s="100"/>
      <c r="K31" s="100"/>
      <c r="L31" s="100"/>
      <c r="M31" s="100"/>
      <c r="N31" s="100"/>
      <c r="O31" s="101"/>
      <c r="P31" s="17"/>
    </row>
    <row r="32" spans="1:27" ht="14.25" customHeight="1" x14ac:dyDescent="0.15">
      <c r="A32" s="2"/>
      <c r="B32" s="99"/>
      <c r="C32" s="100"/>
      <c r="D32" s="100"/>
      <c r="E32" s="100"/>
      <c r="F32" s="100"/>
      <c r="G32" s="100"/>
      <c r="H32" s="100"/>
      <c r="I32" s="100"/>
      <c r="J32" s="100"/>
      <c r="K32" s="100"/>
      <c r="L32" s="100"/>
      <c r="M32" s="100"/>
      <c r="N32" s="100"/>
      <c r="O32" s="101"/>
      <c r="P32" s="17"/>
    </row>
    <row r="33" spans="1:16" ht="11.25" customHeight="1" x14ac:dyDescent="0.15">
      <c r="A33" s="2"/>
      <c r="B33" s="99"/>
      <c r="C33" s="100"/>
      <c r="D33" s="100"/>
      <c r="E33" s="100"/>
      <c r="F33" s="100"/>
      <c r="G33" s="100"/>
      <c r="H33" s="100"/>
      <c r="I33" s="100"/>
      <c r="J33" s="100"/>
      <c r="K33" s="100"/>
      <c r="L33" s="100"/>
      <c r="M33" s="100"/>
      <c r="N33" s="100"/>
      <c r="O33" s="101"/>
      <c r="P33" s="17"/>
    </row>
    <row r="34" spans="1:16" x14ac:dyDescent="0.15">
      <c r="A34" s="2"/>
      <c r="B34" s="99"/>
      <c r="C34" s="100"/>
      <c r="D34" s="100"/>
      <c r="E34" s="100"/>
      <c r="F34" s="100"/>
      <c r="G34" s="100"/>
      <c r="H34" s="100"/>
      <c r="I34" s="100"/>
      <c r="J34" s="100"/>
      <c r="K34" s="100"/>
      <c r="L34" s="100"/>
      <c r="M34" s="100"/>
      <c r="N34" s="100"/>
      <c r="O34" s="101"/>
      <c r="P34" s="17"/>
    </row>
    <row r="35" spans="1:16" x14ac:dyDescent="0.15">
      <c r="A35" s="2"/>
      <c r="B35" s="99"/>
      <c r="C35" s="100"/>
      <c r="D35" s="100"/>
      <c r="E35" s="100"/>
      <c r="F35" s="100"/>
      <c r="G35" s="100"/>
      <c r="H35" s="100"/>
      <c r="I35" s="100"/>
      <c r="J35" s="100"/>
      <c r="K35" s="100"/>
      <c r="L35" s="100"/>
      <c r="M35" s="100"/>
      <c r="N35" s="100"/>
      <c r="O35" s="101"/>
      <c r="P35" s="17"/>
    </row>
    <row r="36" spans="1:16" x14ac:dyDescent="0.15">
      <c r="A36" s="2"/>
      <c r="B36" s="99"/>
      <c r="C36" s="100"/>
      <c r="D36" s="100"/>
      <c r="E36" s="100"/>
      <c r="F36" s="100"/>
      <c r="G36" s="100"/>
      <c r="H36" s="100"/>
      <c r="I36" s="100"/>
      <c r="J36" s="100"/>
      <c r="K36" s="100"/>
      <c r="L36" s="100"/>
      <c r="M36" s="100"/>
      <c r="N36" s="100"/>
      <c r="O36" s="101"/>
      <c r="P36" s="17"/>
    </row>
    <row r="37" spans="1:16" ht="17.25" customHeight="1" x14ac:dyDescent="0.15">
      <c r="A37" s="2"/>
      <c r="B37" s="99"/>
      <c r="C37" s="100"/>
      <c r="D37" s="100"/>
      <c r="E37" s="100"/>
      <c r="F37" s="100"/>
      <c r="G37" s="100"/>
      <c r="H37" s="100"/>
      <c r="I37" s="100"/>
      <c r="J37" s="100"/>
      <c r="K37" s="100"/>
      <c r="L37" s="100"/>
      <c r="M37" s="100"/>
      <c r="N37" s="100"/>
      <c r="O37" s="101"/>
      <c r="P37" s="17"/>
    </row>
    <row r="38" spans="1:16" x14ac:dyDescent="0.15">
      <c r="A38" s="2"/>
      <c r="B38" s="99"/>
      <c r="C38" s="100"/>
      <c r="D38" s="100"/>
      <c r="E38" s="100"/>
      <c r="F38" s="100"/>
      <c r="G38" s="100"/>
      <c r="H38" s="100"/>
      <c r="I38" s="100"/>
      <c r="J38" s="100"/>
      <c r="K38" s="100"/>
      <c r="L38" s="100"/>
      <c r="M38" s="100"/>
      <c r="N38" s="100"/>
      <c r="O38" s="101"/>
      <c r="P38" s="17"/>
    </row>
    <row r="39" spans="1:16" x14ac:dyDescent="0.15">
      <c r="A39" s="2"/>
      <c r="B39" s="99"/>
      <c r="C39" s="100"/>
      <c r="D39" s="100"/>
      <c r="E39" s="100"/>
      <c r="F39" s="100"/>
      <c r="G39" s="100"/>
      <c r="H39" s="100"/>
      <c r="I39" s="100"/>
      <c r="J39" s="100"/>
      <c r="K39" s="100"/>
      <c r="L39" s="100"/>
      <c r="M39" s="100"/>
      <c r="N39" s="100"/>
      <c r="O39" s="101"/>
      <c r="P39" s="17"/>
    </row>
    <row r="40" spans="1:16" x14ac:dyDescent="0.15">
      <c r="A40" s="2"/>
      <c r="B40" s="99"/>
      <c r="C40" s="100"/>
      <c r="D40" s="100"/>
      <c r="E40" s="100"/>
      <c r="F40" s="100"/>
      <c r="G40" s="100"/>
      <c r="H40" s="100"/>
      <c r="I40" s="100"/>
      <c r="J40" s="100"/>
      <c r="K40" s="100"/>
      <c r="L40" s="100"/>
      <c r="M40" s="100"/>
      <c r="N40" s="100"/>
      <c r="O40" s="101"/>
      <c r="P40" s="17"/>
    </row>
    <row r="41" spans="1:16" x14ac:dyDescent="0.15">
      <c r="A41" s="2"/>
      <c r="B41" s="99"/>
      <c r="C41" s="100"/>
      <c r="D41" s="100"/>
      <c r="E41" s="100"/>
      <c r="F41" s="100"/>
      <c r="G41" s="100"/>
      <c r="H41" s="100"/>
      <c r="I41" s="100"/>
      <c r="J41" s="100"/>
      <c r="K41" s="100"/>
      <c r="L41" s="100"/>
      <c r="M41" s="100"/>
      <c r="N41" s="100"/>
      <c r="O41" s="101"/>
      <c r="P41" s="17"/>
    </row>
    <row r="42" spans="1:16" x14ac:dyDescent="0.15">
      <c r="A42" s="2"/>
      <c r="B42" s="99"/>
      <c r="C42" s="100"/>
      <c r="D42" s="100"/>
      <c r="E42" s="100"/>
      <c r="F42" s="100"/>
      <c r="G42" s="100"/>
      <c r="H42" s="100"/>
      <c r="I42" s="100"/>
      <c r="J42" s="100"/>
      <c r="K42" s="100"/>
      <c r="L42" s="100"/>
      <c r="M42" s="100"/>
      <c r="N42" s="100"/>
      <c r="O42" s="101"/>
      <c r="P42" s="17"/>
    </row>
    <row r="43" spans="1:16" x14ac:dyDescent="0.15">
      <c r="A43" s="2"/>
      <c r="B43" s="99"/>
      <c r="C43" s="100"/>
      <c r="D43" s="100"/>
      <c r="E43" s="100"/>
      <c r="F43" s="100"/>
      <c r="G43" s="100"/>
      <c r="H43" s="100"/>
      <c r="I43" s="100"/>
      <c r="J43" s="100"/>
      <c r="K43" s="100"/>
      <c r="L43" s="100"/>
      <c r="M43" s="100"/>
      <c r="N43" s="100"/>
      <c r="O43" s="101"/>
      <c r="P43" s="17"/>
    </row>
    <row r="44" spans="1:16" x14ac:dyDescent="0.15">
      <c r="A44" s="2"/>
      <c r="B44" s="99"/>
      <c r="C44" s="100"/>
      <c r="D44" s="100"/>
      <c r="E44" s="100"/>
      <c r="F44" s="100"/>
      <c r="G44" s="100"/>
      <c r="H44" s="100"/>
      <c r="I44" s="100"/>
      <c r="J44" s="100"/>
      <c r="K44" s="100"/>
      <c r="L44" s="100"/>
      <c r="M44" s="100"/>
      <c r="N44" s="100"/>
      <c r="O44" s="101"/>
      <c r="P44" s="17"/>
    </row>
    <row r="45" spans="1:16" x14ac:dyDescent="0.15">
      <c r="A45" s="2"/>
      <c r="B45" s="99"/>
      <c r="C45" s="100"/>
      <c r="D45" s="100"/>
      <c r="E45" s="100"/>
      <c r="F45" s="100"/>
      <c r="G45" s="100"/>
      <c r="H45" s="100"/>
      <c r="I45" s="100"/>
      <c r="J45" s="100"/>
      <c r="K45" s="100"/>
      <c r="L45" s="100"/>
      <c r="M45" s="100"/>
      <c r="N45" s="100"/>
      <c r="O45" s="101"/>
      <c r="P45" s="17"/>
    </row>
    <row r="46" spans="1:16" x14ac:dyDescent="0.15">
      <c r="A46" s="2"/>
      <c r="B46" s="99"/>
      <c r="C46" s="100"/>
      <c r="D46" s="100"/>
      <c r="E46" s="100"/>
      <c r="F46" s="100"/>
      <c r="G46" s="100"/>
      <c r="H46" s="100"/>
      <c r="I46" s="100"/>
      <c r="J46" s="100"/>
      <c r="K46" s="100"/>
      <c r="L46" s="100"/>
      <c r="M46" s="100"/>
      <c r="N46" s="100"/>
      <c r="O46" s="101"/>
      <c r="P46" s="17"/>
    </row>
    <row r="47" spans="1:16" x14ac:dyDescent="0.15">
      <c r="A47" s="2"/>
      <c r="B47" s="99"/>
      <c r="C47" s="100"/>
      <c r="D47" s="100"/>
      <c r="E47" s="100"/>
      <c r="F47" s="100"/>
      <c r="G47" s="100"/>
      <c r="H47" s="100"/>
      <c r="I47" s="100"/>
      <c r="J47" s="100"/>
      <c r="K47" s="100"/>
      <c r="L47" s="100"/>
      <c r="M47" s="100"/>
      <c r="N47" s="100"/>
      <c r="O47" s="101"/>
      <c r="P47" s="17"/>
    </row>
    <row r="48" spans="1:16" x14ac:dyDescent="0.15">
      <c r="A48" s="2"/>
      <c r="B48" s="99"/>
      <c r="C48" s="100"/>
      <c r="D48" s="100"/>
      <c r="E48" s="100"/>
      <c r="F48" s="100"/>
      <c r="G48" s="100"/>
      <c r="H48" s="100"/>
      <c r="I48" s="100"/>
      <c r="J48" s="100"/>
      <c r="K48" s="100"/>
      <c r="L48" s="100"/>
      <c r="M48" s="100"/>
      <c r="N48" s="100"/>
      <c r="O48" s="101"/>
      <c r="P48" s="17"/>
    </row>
    <row r="49" spans="1:16" x14ac:dyDescent="0.15">
      <c r="A49" s="2"/>
      <c r="B49" s="99"/>
      <c r="C49" s="100"/>
      <c r="D49" s="100"/>
      <c r="E49" s="100"/>
      <c r="F49" s="100"/>
      <c r="G49" s="100"/>
      <c r="H49" s="100"/>
      <c r="I49" s="100"/>
      <c r="J49" s="100"/>
      <c r="K49" s="100"/>
      <c r="L49" s="100"/>
      <c r="M49" s="100"/>
      <c r="N49" s="100"/>
      <c r="O49" s="101"/>
      <c r="P49" s="17"/>
    </row>
    <row r="50" spans="1:16" x14ac:dyDescent="0.15">
      <c r="A50" s="2"/>
      <c r="B50" s="99"/>
      <c r="C50" s="100"/>
      <c r="D50" s="100"/>
      <c r="E50" s="100"/>
      <c r="F50" s="100"/>
      <c r="G50" s="100"/>
      <c r="H50" s="100"/>
      <c r="I50" s="100"/>
      <c r="J50" s="100"/>
      <c r="K50" s="100"/>
      <c r="L50" s="100"/>
      <c r="M50" s="100"/>
      <c r="N50" s="100"/>
      <c r="O50" s="101"/>
      <c r="P50" s="17"/>
    </row>
    <row r="51" spans="1:16" x14ac:dyDescent="0.15">
      <c r="A51" s="2"/>
      <c r="B51" s="99"/>
      <c r="C51" s="100"/>
      <c r="D51" s="100"/>
      <c r="E51" s="100"/>
      <c r="F51" s="100"/>
      <c r="G51" s="100"/>
      <c r="H51" s="100"/>
      <c r="I51" s="100"/>
      <c r="J51" s="100"/>
      <c r="K51" s="100"/>
      <c r="L51" s="100"/>
      <c r="M51" s="100"/>
      <c r="N51" s="100"/>
      <c r="O51" s="101"/>
      <c r="P51" s="19"/>
    </row>
    <row r="52" spans="1:16" x14ac:dyDescent="0.15">
      <c r="A52" s="2"/>
      <c r="B52" s="99"/>
      <c r="C52" s="100"/>
      <c r="D52" s="100"/>
      <c r="E52" s="100"/>
      <c r="F52" s="100"/>
      <c r="G52" s="100"/>
      <c r="H52" s="100"/>
      <c r="I52" s="100"/>
      <c r="J52" s="100"/>
      <c r="K52" s="100"/>
      <c r="L52" s="100"/>
      <c r="M52" s="100"/>
      <c r="N52" s="100"/>
      <c r="O52" s="101"/>
      <c r="P52" s="17"/>
    </row>
    <row r="53" spans="1:16" x14ac:dyDescent="0.15">
      <c r="A53" s="2"/>
      <c r="B53" s="99"/>
      <c r="C53" s="100"/>
      <c r="D53" s="100"/>
      <c r="E53" s="100"/>
      <c r="F53" s="100"/>
      <c r="G53" s="100"/>
      <c r="H53" s="100"/>
      <c r="I53" s="100"/>
      <c r="J53" s="100"/>
      <c r="K53" s="100"/>
      <c r="L53" s="100"/>
      <c r="M53" s="100"/>
      <c r="N53" s="100"/>
      <c r="O53" s="101"/>
      <c r="P53" s="17"/>
    </row>
    <row r="54" spans="1:16" x14ac:dyDescent="0.15">
      <c r="A54" s="2"/>
      <c r="B54" s="99"/>
      <c r="C54" s="100"/>
      <c r="D54" s="100"/>
      <c r="E54" s="100"/>
      <c r="F54" s="100"/>
      <c r="G54" s="100"/>
      <c r="H54" s="100"/>
      <c r="I54" s="100"/>
      <c r="J54" s="100"/>
      <c r="K54" s="100"/>
      <c r="L54" s="100"/>
      <c r="M54" s="100"/>
      <c r="N54" s="100"/>
      <c r="O54" s="101"/>
      <c r="P54" s="17"/>
    </row>
    <row r="55" spans="1:16" x14ac:dyDescent="0.15">
      <c r="A55" s="2"/>
      <c r="B55" s="99"/>
      <c r="C55" s="100"/>
      <c r="D55" s="100"/>
      <c r="E55" s="100"/>
      <c r="F55" s="100"/>
      <c r="G55" s="100"/>
      <c r="H55" s="100"/>
      <c r="I55" s="100"/>
      <c r="J55" s="100"/>
      <c r="K55" s="100"/>
      <c r="L55" s="100"/>
      <c r="M55" s="100"/>
      <c r="N55" s="100"/>
      <c r="O55" s="101"/>
      <c r="P55" s="17"/>
    </row>
    <row r="56" spans="1:16" x14ac:dyDescent="0.15">
      <c r="A56" s="2"/>
      <c r="B56" s="99"/>
      <c r="C56" s="100"/>
      <c r="D56" s="100"/>
      <c r="E56" s="100"/>
      <c r="F56" s="100"/>
      <c r="G56" s="100"/>
      <c r="H56" s="100"/>
      <c r="I56" s="100"/>
      <c r="J56" s="100"/>
      <c r="K56" s="100"/>
      <c r="L56" s="100"/>
      <c r="M56" s="100"/>
      <c r="N56" s="100"/>
      <c r="O56" s="101"/>
      <c r="P56" s="17"/>
    </row>
    <row r="57" spans="1:16" ht="12" thickBot="1" x14ac:dyDescent="0.2">
      <c r="A57" s="2"/>
      <c r="B57" s="102"/>
      <c r="C57" s="103"/>
      <c r="D57" s="103"/>
      <c r="E57" s="103"/>
      <c r="F57" s="103"/>
      <c r="G57" s="103"/>
      <c r="H57" s="103"/>
      <c r="I57" s="103"/>
      <c r="J57" s="103"/>
      <c r="K57" s="103"/>
      <c r="L57" s="103"/>
      <c r="M57" s="103"/>
      <c r="N57" s="103"/>
      <c r="O57" s="104"/>
      <c r="P57" s="17"/>
    </row>
    <row r="58" spans="1:16" x14ac:dyDescent="0.15">
      <c r="B58" s="5"/>
      <c r="C58" s="5"/>
      <c r="D58" s="5"/>
      <c r="E58" s="5"/>
      <c r="F58" s="5"/>
      <c r="G58" s="5"/>
      <c r="H58" s="5"/>
      <c r="I58" s="5"/>
      <c r="J58" s="5"/>
      <c r="K58" s="5"/>
      <c r="L58" s="5"/>
      <c r="M58" s="5"/>
      <c r="N58" s="5"/>
      <c r="O58" s="5"/>
    </row>
  </sheetData>
  <sheetProtection algorithmName="SHA-512" hashValue="KmF93AHqmGIaYO38njE9SZeNogt05qwX0ls4nER+GJAy/KhTKkTGrBCrcKi96Cvmaop+bVweB7HJHTOiTCG7RA==" saltValue="lY44dPtZzjCU8wSyAe6w/w==" spinCount="100000" sheet="1" objects="1" scenarios="1"/>
  <mergeCells count="3">
    <mergeCell ref="B3:O7"/>
    <mergeCell ref="B10:O25"/>
    <mergeCell ref="B27:O57"/>
  </mergeCells>
  <pageMargins left="0.7" right="0.7" top="0.75" bottom="0.75" header="0.3" footer="0.3"/>
  <pageSetup paperSize="9"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4273E-3DA2-424E-86AE-A5E4501E2A12}">
  <sheetPr>
    <tabColor theme="9" tint="0.39997558519241921"/>
    <pageSetUpPr fitToPage="1"/>
  </sheetPr>
  <dimension ref="A1:AB35"/>
  <sheetViews>
    <sheetView tabSelected="1" topLeftCell="A3" zoomScale="85" zoomScaleNormal="85" workbookViewId="0">
      <selection activeCell="M15" sqref="M15"/>
    </sheetView>
  </sheetViews>
  <sheetFormatPr defaultColWidth="9" defaultRowHeight="12.75" x14ac:dyDescent="0.2"/>
  <cols>
    <col min="1" max="1" width="15.125" style="23" customWidth="1"/>
    <col min="2" max="2" width="4.5" style="23" customWidth="1"/>
    <col min="3" max="3" width="37.75" style="23" customWidth="1"/>
    <col min="4" max="4" width="19.5" style="25" customWidth="1"/>
    <col min="5" max="6" width="11.625" style="23" customWidth="1"/>
    <col min="7" max="7" width="14.375" style="25" customWidth="1"/>
    <col min="8" max="8" width="9.75" style="26" customWidth="1"/>
    <col min="9" max="9" width="11.625" style="26" customWidth="1"/>
    <col min="10" max="10" width="18.125" style="26" customWidth="1"/>
    <col min="11" max="11" width="9" style="23"/>
    <col min="12" max="12" width="17" style="23" bestFit="1" customWidth="1"/>
    <col min="13" max="16384" width="9" style="23"/>
  </cols>
  <sheetData>
    <row r="1" spans="1:28" x14ac:dyDescent="0.2">
      <c r="B1" s="24"/>
      <c r="C1" s="24"/>
      <c r="K1" s="27"/>
      <c r="Y1" s="28" t="s">
        <v>0</v>
      </c>
      <c r="Z1" s="29">
        <v>0</v>
      </c>
      <c r="AA1" s="30"/>
      <c r="AB1" s="30"/>
    </row>
    <row r="2" spans="1:28" ht="13.5" thickBot="1" x14ac:dyDescent="0.25">
      <c r="B2" s="31"/>
      <c r="C2" s="31"/>
      <c r="D2" s="32"/>
      <c r="E2" s="33"/>
      <c r="F2" s="33"/>
      <c r="G2" s="32"/>
      <c r="H2" s="34"/>
      <c r="I2" s="34"/>
      <c r="J2" s="34"/>
      <c r="Y2" s="28" t="s">
        <v>1</v>
      </c>
      <c r="Z2" s="29">
        <v>0.09</v>
      </c>
      <c r="AA2" s="30"/>
      <c r="AB2" s="30"/>
    </row>
    <row r="3" spans="1:28" ht="15.95" customHeight="1" thickTop="1" thickBot="1" x14ac:dyDescent="0.25">
      <c r="A3" s="35"/>
      <c r="B3" s="114" t="s">
        <v>2</v>
      </c>
      <c r="C3" s="115"/>
      <c r="D3" s="115"/>
      <c r="E3" s="115"/>
      <c r="F3" s="115"/>
      <c r="G3" s="115"/>
      <c r="H3" s="116"/>
      <c r="I3" s="116"/>
      <c r="J3" s="117"/>
      <c r="Y3" s="28"/>
      <c r="Z3" s="29">
        <v>0.21</v>
      </c>
      <c r="AA3" s="30"/>
      <c r="AB3" s="30"/>
    </row>
    <row r="4" spans="1:28" ht="14.25" thickTop="1" thickBot="1" x14ac:dyDescent="0.25">
      <c r="B4" s="36"/>
      <c r="C4" s="36"/>
      <c r="D4" s="37"/>
      <c r="E4" s="36"/>
      <c r="F4" s="36"/>
      <c r="G4" s="37"/>
      <c r="H4" s="38"/>
      <c r="I4" s="38"/>
      <c r="J4" s="38"/>
      <c r="Z4" s="30"/>
      <c r="AA4" s="30"/>
      <c r="AB4" s="30"/>
    </row>
    <row r="5" spans="1:28" ht="15.95" customHeight="1" thickTop="1" x14ac:dyDescent="0.2">
      <c r="A5" s="35"/>
      <c r="B5" s="118" t="s">
        <v>50</v>
      </c>
      <c r="C5" s="119"/>
      <c r="D5" s="119"/>
      <c r="E5" s="119"/>
      <c r="F5" s="119"/>
      <c r="G5" s="119"/>
      <c r="H5" s="119"/>
      <c r="I5" s="119"/>
      <c r="J5" s="120"/>
      <c r="AA5" s="30"/>
      <c r="AB5" s="30"/>
    </row>
    <row r="6" spans="1:28" ht="17.25" customHeight="1" thickBot="1" x14ac:dyDescent="0.25">
      <c r="A6" s="35"/>
      <c r="B6" s="39"/>
      <c r="C6" s="40"/>
      <c r="D6" s="39"/>
      <c r="E6" s="121"/>
      <c r="F6" s="121"/>
      <c r="G6" s="39"/>
      <c r="H6" s="39"/>
      <c r="I6" s="39"/>
      <c r="J6" s="39"/>
      <c r="AA6" s="30"/>
      <c r="AB6" s="30"/>
    </row>
    <row r="7" spans="1:28" ht="15" customHeight="1" thickTop="1" x14ac:dyDescent="0.2">
      <c r="A7" s="35"/>
      <c r="B7" s="122" t="s">
        <v>3</v>
      </c>
      <c r="C7" s="123"/>
      <c r="D7" s="123"/>
      <c r="E7" s="123"/>
      <c r="F7" s="123"/>
      <c r="G7" s="123"/>
      <c r="H7" s="123"/>
      <c r="I7" s="123"/>
      <c r="J7" s="124">
        <f>G7*I7</f>
        <v>0</v>
      </c>
      <c r="Z7" s="30"/>
      <c r="AA7" s="30"/>
      <c r="AB7" s="30"/>
    </row>
    <row r="8" spans="1:28" ht="70.5" customHeight="1" x14ac:dyDescent="0.2">
      <c r="A8" s="35"/>
      <c r="B8" s="41" t="s">
        <v>4</v>
      </c>
      <c r="C8" s="42" t="s">
        <v>5</v>
      </c>
      <c r="D8" s="43" t="s">
        <v>6</v>
      </c>
      <c r="E8" s="44" t="s">
        <v>7</v>
      </c>
      <c r="F8" s="45" t="s">
        <v>8</v>
      </c>
      <c r="G8" s="45" t="s">
        <v>9</v>
      </c>
      <c r="H8" s="45" t="s">
        <v>51</v>
      </c>
      <c r="I8" s="46" t="s">
        <v>53</v>
      </c>
      <c r="J8" s="47" t="s">
        <v>10</v>
      </c>
      <c r="Z8" s="30"/>
      <c r="AA8" s="30"/>
      <c r="AB8" s="30"/>
    </row>
    <row r="9" spans="1:28" ht="15" customHeight="1" x14ac:dyDescent="0.2">
      <c r="A9" s="48"/>
      <c r="B9" s="49" t="s">
        <v>11</v>
      </c>
      <c r="C9" s="50" t="s">
        <v>12</v>
      </c>
      <c r="D9" s="51" t="s">
        <v>13</v>
      </c>
      <c r="E9" s="52">
        <v>20</v>
      </c>
      <c r="F9" s="52">
        <v>45</v>
      </c>
      <c r="G9" s="20">
        <v>0</v>
      </c>
      <c r="H9" s="53" t="s">
        <v>52</v>
      </c>
      <c r="I9" s="54">
        <v>1000</v>
      </c>
      <c r="J9" s="55">
        <f>G9*I9</f>
        <v>0</v>
      </c>
      <c r="K9" s="27"/>
      <c r="Z9" s="30"/>
      <c r="AA9" s="30"/>
      <c r="AB9" s="30"/>
    </row>
    <row r="10" spans="1:28" ht="15" customHeight="1" x14ac:dyDescent="0.2">
      <c r="A10" s="35"/>
      <c r="B10" s="49" t="s">
        <v>14</v>
      </c>
      <c r="C10" s="50" t="s">
        <v>12</v>
      </c>
      <c r="D10" s="51" t="s">
        <v>15</v>
      </c>
      <c r="E10" s="52">
        <v>20</v>
      </c>
      <c r="F10" s="52">
        <v>45</v>
      </c>
      <c r="G10" s="20">
        <v>0</v>
      </c>
      <c r="H10" s="53" t="s">
        <v>52</v>
      </c>
      <c r="I10" s="54">
        <v>80</v>
      </c>
      <c r="J10" s="55">
        <f t="shared" ref="J10:J15" si="0">G10*I10</f>
        <v>0</v>
      </c>
      <c r="K10" s="27"/>
      <c r="Z10" s="30"/>
      <c r="AA10" s="30"/>
      <c r="AB10" s="30"/>
    </row>
    <row r="11" spans="1:28" ht="15" customHeight="1" x14ac:dyDescent="0.2">
      <c r="A11" s="35"/>
      <c r="B11" s="49" t="s">
        <v>16</v>
      </c>
      <c r="C11" s="50" t="s">
        <v>12</v>
      </c>
      <c r="D11" s="51" t="s">
        <v>17</v>
      </c>
      <c r="E11" s="52">
        <v>20</v>
      </c>
      <c r="F11" s="52">
        <v>45</v>
      </c>
      <c r="G11" s="20">
        <v>0</v>
      </c>
      <c r="H11" s="53" t="s">
        <v>52</v>
      </c>
      <c r="I11" s="54">
        <v>45</v>
      </c>
      <c r="J11" s="55">
        <f t="shared" si="0"/>
        <v>0</v>
      </c>
      <c r="K11" s="27"/>
      <c r="Z11" s="30"/>
      <c r="AA11" s="30"/>
      <c r="AB11" s="30"/>
    </row>
    <row r="12" spans="1:28" ht="15" customHeight="1" x14ac:dyDescent="0.2">
      <c r="A12" s="35"/>
      <c r="B12" s="49" t="s">
        <v>18</v>
      </c>
      <c r="C12" s="50" t="s">
        <v>19</v>
      </c>
      <c r="D12" s="51" t="s">
        <v>13</v>
      </c>
      <c r="E12" s="56">
        <v>30</v>
      </c>
      <c r="F12" s="56">
        <v>70</v>
      </c>
      <c r="G12" s="20">
        <v>0</v>
      </c>
      <c r="H12" s="53" t="s">
        <v>52</v>
      </c>
      <c r="I12" s="54">
        <v>875</v>
      </c>
      <c r="J12" s="55">
        <f t="shared" si="0"/>
        <v>0</v>
      </c>
      <c r="K12" s="27"/>
      <c r="Z12" s="30"/>
      <c r="AA12" s="30"/>
      <c r="AB12" s="30"/>
    </row>
    <row r="13" spans="1:28" ht="15" customHeight="1" x14ac:dyDescent="0.2">
      <c r="A13" s="35"/>
      <c r="B13" s="49" t="s">
        <v>20</v>
      </c>
      <c r="C13" s="50" t="s">
        <v>21</v>
      </c>
      <c r="D13" s="51" t="s">
        <v>15</v>
      </c>
      <c r="E13" s="56">
        <v>30</v>
      </c>
      <c r="F13" s="56">
        <v>70</v>
      </c>
      <c r="G13" s="20">
        <v>0</v>
      </c>
      <c r="H13" s="53" t="s">
        <v>52</v>
      </c>
      <c r="I13" s="54">
        <v>65</v>
      </c>
      <c r="J13" s="55">
        <f t="shared" si="0"/>
        <v>0</v>
      </c>
      <c r="K13" s="27"/>
      <c r="Z13" s="30"/>
      <c r="AA13" s="30"/>
      <c r="AB13" s="30"/>
    </row>
    <row r="14" spans="1:28" ht="15" customHeight="1" x14ac:dyDescent="0.2">
      <c r="A14" s="35"/>
      <c r="B14" s="49" t="s">
        <v>22</v>
      </c>
      <c r="C14" s="50" t="s">
        <v>21</v>
      </c>
      <c r="D14" s="51" t="s">
        <v>17</v>
      </c>
      <c r="E14" s="56">
        <v>30</v>
      </c>
      <c r="F14" s="56">
        <v>70</v>
      </c>
      <c r="G14" s="20">
        <v>0</v>
      </c>
      <c r="H14" s="53" t="s">
        <v>52</v>
      </c>
      <c r="I14" s="54">
        <v>35</v>
      </c>
      <c r="J14" s="55">
        <f t="shared" si="0"/>
        <v>0</v>
      </c>
      <c r="K14" s="27"/>
      <c r="Z14" s="30"/>
      <c r="AA14" s="30"/>
      <c r="AB14" s="30"/>
    </row>
    <row r="15" spans="1:28" ht="15" customHeight="1" x14ac:dyDescent="0.2">
      <c r="A15" s="35"/>
      <c r="B15" s="49" t="s">
        <v>23</v>
      </c>
      <c r="C15" s="50" t="s">
        <v>24</v>
      </c>
      <c r="D15" s="51" t="s">
        <v>13</v>
      </c>
      <c r="E15" s="56">
        <v>30</v>
      </c>
      <c r="F15" s="56">
        <v>70</v>
      </c>
      <c r="G15" s="20">
        <v>0</v>
      </c>
      <c r="H15" s="53" t="s">
        <v>52</v>
      </c>
      <c r="I15" s="54">
        <v>285</v>
      </c>
      <c r="J15" s="55">
        <f t="shared" si="0"/>
        <v>0</v>
      </c>
      <c r="K15" s="27"/>
      <c r="Z15" s="30"/>
      <c r="AA15" s="30"/>
      <c r="AB15" s="30"/>
    </row>
    <row r="16" spans="1:28" ht="15" customHeight="1" x14ac:dyDescent="0.2">
      <c r="A16" s="35"/>
      <c r="B16" s="49" t="s">
        <v>25</v>
      </c>
      <c r="C16" s="50" t="s">
        <v>24</v>
      </c>
      <c r="D16" s="51" t="s">
        <v>15</v>
      </c>
      <c r="E16" s="56">
        <v>30</v>
      </c>
      <c r="F16" s="56">
        <v>70</v>
      </c>
      <c r="G16" s="20">
        <v>0</v>
      </c>
      <c r="H16" s="53" t="s">
        <v>52</v>
      </c>
      <c r="I16" s="54">
        <v>20</v>
      </c>
      <c r="J16" s="55">
        <f>G16*I16</f>
        <v>0</v>
      </c>
    </row>
    <row r="17" spans="1:11" s="33" customFormat="1" ht="15" customHeight="1" thickBot="1" x14ac:dyDescent="0.25">
      <c r="A17" s="57"/>
      <c r="B17" s="58" t="s">
        <v>26</v>
      </c>
      <c r="C17" s="59" t="s">
        <v>24</v>
      </c>
      <c r="D17" s="60" t="s">
        <v>17</v>
      </c>
      <c r="E17" s="61">
        <v>30</v>
      </c>
      <c r="F17" s="61">
        <v>70</v>
      </c>
      <c r="G17" s="21">
        <v>0</v>
      </c>
      <c r="H17" s="62" t="s">
        <v>52</v>
      </c>
      <c r="I17" s="62">
        <v>10</v>
      </c>
      <c r="J17" s="63">
        <f>G17*I17</f>
        <v>0</v>
      </c>
    </row>
    <row r="18" spans="1:11" s="39" customFormat="1" ht="15" customHeight="1" thickTop="1" thickBot="1" x14ac:dyDescent="0.25">
      <c r="B18" s="64"/>
      <c r="C18" s="65"/>
      <c r="D18" s="66"/>
      <c r="E18" s="67"/>
      <c r="F18" s="67"/>
      <c r="G18" s="68"/>
      <c r="H18" s="69"/>
      <c r="I18" s="70"/>
      <c r="J18" s="69"/>
    </row>
    <row r="19" spans="1:11" s="39" customFormat="1" ht="15" customHeight="1" thickTop="1" x14ac:dyDescent="0.2">
      <c r="B19" s="108" t="s">
        <v>27</v>
      </c>
      <c r="C19" s="109"/>
      <c r="D19" s="109"/>
      <c r="E19" s="110"/>
      <c r="F19" s="110"/>
      <c r="G19" s="110"/>
      <c r="H19" s="109"/>
      <c r="I19" s="109"/>
      <c r="J19" s="111">
        <f>G19*I19</f>
        <v>0</v>
      </c>
    </row>
    <row r="20" spans="1:11" s="39" customFormat="1" ht="70.5" customHeight="1" x14ac:dyDescent="0.2">
      <c r="B20" s="71" t="s">
        <v>4</v>
      </c>
      <c r="C20" s="72" t="s">
        <v>5</v>
      </c>
      <c r="D20" s="73" t="s">
        <v>28</v>
      </c>
      <c r="E20" s="74" t="s">
        <v>29</v>
      </c>
      <c r="F20" s="74" t="s">
        <v>30</v>
      </c>
      <c r="G20" s="74" t="s">
        <v>31</v>
      </c>
      <c r="H20" s="74" t="s">
        <v>51</v>
      </c>
      <c r="I20" s="74" t="s">
        <v>32</v>
      </c>
      <c r="J20" s="75" t="s">
        <v>33</v>
      </c>
    </row>
    <row r="21" spans="1:11" s="39" customFormat="1" ht="15" customHeight="1" x14ac:dyDescent="0.2">
      <c r="B21" s="49" t="s">
        <v>34</v>
      </c>
      <c r="C21" s="50" t="s">
        <v>12</v>
      </c>
      <c r="D21" s="76" t="s">
        <v>35</v>
      </c>
      <c r="E21" s="52">
        <v>10</v>
      </c>
      <c r="F21" s="52">
        <v>30</v>
      </c>
      <c r="G21" s="20">
        <v>0</v>
      </c>
      <c r="H21" s="53" t="s">
        <v>52</v>
      </c>
      <c r="I21" s="77">
        <v>2200</v>
      </c>
      <c r="J21" s="55">
        <f>G21*I21</f>
        <v>0</v>
      </c>
    </row>
    <row r="22" spans="1:11" s="39" customFormat="1" ht="15" customHeight="1" x14ac:dyDescent="0.2">
      <c r="B22" s="49" t="s">
        <v>36</v>
      </c>
      <c r="C22" s="50" t="s">
        <v>12</v>
      </c>
      <c r="D22" s="76" t="s">
        <v>37</v>
      </c>
      <c r="E22" s="56">
        <v>10</v>
      </c>
      <c r="F22" s="56">
        <v>30</v>
      </c>
      <c r="G22" s="20">
        <v>0</v>
      </c>
      <c r="H22" s="53" t="s">
        <v>52</v>
      </c>
      <c r="I22" s="77">
        <v>60</v>
      </c>
      <c r="J22" s="55">
        <f t="shared" ref="J22:J25" si="1">G22*I22</f>
        <v>0</v>
      </c>
      <c r="K22" s="40"/>
    </row>
    <row r="23" spans="1:11" s="39" customFormat="1" ht="15" customHeight="1" x14ac:dyDescent="0.2">
      <c r="B23" s="49" t="s">
        <v>38</v>
      </c>
      <c r="C23" s="50" t="s">
        <v>21</v>
      </c>
      <c r="D23" s="76" t="s">
        <v>35</v>
      </c>
      <c r="E23" s="56">
        <v>20</v>
      </c>
      <c r="F23" s="56">
        <v>50</v>
      </c>
      <c r="G23" s="20">
        <v>0</v>
      </c>
      <c r="H23" s="53" t="s">
        <v>52</v>
      </c>
      <c r="I23" s="77">
        <v>175</v>
      </c>
      <c r="J23" s="55">
        <f t="shared" si="1"/>
        <v>0</v>
      </c>
    </row>
    <row r="24" spans="1:11" s="39" customFormat="1" ht="15" customHeight="1" x14ac:dyDescent="0.2">
      <c r="B24" s="49" t="s">
        <v>39</v>
      </c>
      <c r="C24" s="50" t="s">
        <v>21</v>
      </c>
      <c r="D24" s="76" t="s">
        <v>37</v>
      </c>
      <c r="E24" s="56">
        <v>20</v>
      </c>
      <c r="F24" s="56">
        <v>50</v>
      </c>
      <c r="G24" s="20">
        <v>0</v>
      </c>
      <c r="H24" s="53" t="s">
        <v>52</v>
      </c>
      <c r="I24" s="77">
        <v>5</v>
      </c>
      <c r="J24" s="55">
        <f t="shared" si="1"/>
        <v>0</v>
      </c>
    </row>
    <row r="25" spans="1:11" s="39" customFormat="1" ht="15" customHeight="1" x14ac:dyDescent="0.2">
      <c r="B25" s="49" t="s">
        <v>40</v>
      </c>
      <c r="C25" s="50" t="s">
        <v>24</v>
      </c>
      <c r="D25" s="76" t="s">
        <v>35</v>
      </c>
      <c r="E25" s="56">
        <v>20</v>
      </c>
      <c r="F25" s="56">
        <v>50</v>
      </c>
      <c r="G25" s="20">
        <v>0</v>
      </c>
      <c r="H25" s="53" t="s">
        <v>52</v>
      </c>
      <c r="I25" s="77">
        <v>75</v>
      </c>
      <c r="J25" s="55">
        <f t="shared" si="1"/>
        <v>0</v>
      </c>
    </row>
    <row r="26" spans="1:11" s="39" customFormat="1" ht="15" customHeight="1" thickBot="1" x14ac:dyDescent="0.25">
      <c r="B26" s="58" t="s">
        <v>41</v>
      </c>
      <c r="C26" s="59" t="s">
        <v>24</v>
      </c>
      <c r="D26" s="78" t="s">
        <v>37</v>
      </c>
      <c r="E26" s="61">
        <v>20</v>
      </c>
      <c r="F26" s="61">
        <v>50</v>
      </c>
      <c r="G26" s="21">
        <v>0</v>
      </c>
      <c r="H26" s="62" t="s">
        <v>52</v>
      </c>
      <c r="I26" s="62">
        <v>2</v>
      </c>
      <c r="J26" s="63">
        <f>G26*I26</f>
        <v>0</v>
      </c>
    </row>
    <row r="27" spans="1:11" s="39" customFormat="1" ht="15" customHeight="1" thickTop="1" thickBot="1" x14ac:dyDescent="0.25">
      <c r="B27" s="64"/>
      <c r="C27" s="65"/>
      <c r="D27" s="69"/>
      <c r="E27" s="67"/>
      <c r="F27" s="67"/>
      <c r="G27" s="68"/>
      <c r="H27" s="69"/>
      <c r="I27" s="70"/>
      <c r="J27" s="69"/>
    </row>
    <row r="28" spans="1:11" s="39" customFormat="1" ht="15" customHeight="1" thickTop="1" x14ac:dyDescent="0.2">
      <c r="B28" s="108" t="s">
        <v>42</v>
      </c>
      <c r="C28" s="109"/>
      <c r="D28" s="109"/>
      <c r="E28" s="110"/>
      <c r="F28" s="110"/>
      <c r="G28" s="110"/>
      <c r="H28" s="109"/>
      <c r="I28" s="109"/>
      <c r="J28" s="111">
        <f>G28*I28</f>
        <v>0</v>
      </c>
    </row>
    <row r="29" spans="1:11" s="39" customFormat="1" ht="70.5" customHeight="1" x14ac:dyDescent="0.2">
      <c r="B29" s="71" t="s">
        <v>4</v>
      </c>
      <c r="C29" s="125" t="s">
        <v>43</v>
      </c>
      <c r="D29" s="126"/>
      <c r="E29" s="126"/>
      <c r="F29" s="127"/>
      <c r="G29" s="74" t="s">
        <v>31</v>
      </c>
      <c r="H29" s="74" t="s">
        <v>51</v>
      </c>
      <c r="I29" s="74" t="s">
        <v>32</v>
      </c>
      <c r="J29" s="75" t="s">
        <v>33</v>
      </c>
    </row>
    <row r="30" spans="1:11" s="39" customFormat="1" ht="15" customHeight="1" thickBot="1" x14ac:dyDescent="0.25">
      <c r="B30" s="58">
        <v>7</v>
      </c>
      <c r="C30" s="128" t="s">
        <v>44</v>
      </c>
      <c r="D30" s="129"/>
      <c r="E30" s="129"/>
      <c r="F30" s="130"/>
      <c r="G30" s="79">
        <v>0</v>
      </c>
      <c r="H30" s="62" t="s">
        <v>54</v>
      </c>
      <c r="I30" s="62">
        <v>1</v>
      </c>
      <c r="J30" s="63">
        <v>0</v>
      </c>
    </row>
    <row r="31" spans="1:11" s="39" customFormat="1" ht="15" customHeight="1" thickTop="1" thickBot="1" x14ac:dyDescent="0.25"/>
    <row r="32" spans="1:11" ht="15" customHeight="1" thickTop="1" thickBot="1" x14ac:dyDescent="0.25">
      <c r="A32" s="35"/>
      <c r="B32" s="112" t="s">
        <v>55</v>
      </c>
      <c r="C32" s="113"/>
      <c r="D32" s="113"/>
      <c r="E32" s="113"/>
      <c r="F32" s="113"/>
      <c r="G32" s="113"/>
      <c r="H32" s="113"/>
      <c r="I32" s="113"/>
      <c r="J32" s="86">
        <f>(SUM(J9:J17))+SUM(J21:J26)+J30</f>
        <v>0</v>
      </c>
    </row>
    <row r="33" spans="1:10" s="80" customFormat="1" ht="14.25" thickTop="1" thickBot="1" x14ac:dyDescent="0.25">
      <c r="B33" s="81"/>
      <c r="C33" s="81"/>
      <c r="D33" s="82"/>
      <c r="E33" s="81"/>
      <c r="F33" s="81"/>
      <c r="G33" s="82"/>
      <c r="H33" s="83"/>
      <c r="I33" s="83"/>
      <c r="J33" s="83"/>
    </row>
    <row r="34" spans="1:10" s="80" customFormat="1" ht="15" customHeight="1" thickBot="1" x14ac:dyDescent="0.25">
      <c r="A34" s="84"/>
      <c r="B34" s="105" t="s">
        <v>45</v>
      </c>
      <c r="C34" s="106"/>
      <c r="D34" s="106"/>
      <c r="E34" s="106"/>
      <c r="F34" s="107"/>
      <c r="G34" s="22"/>
      <c r="H34" s="85"/>
      <c r="I34" s="83"/>
      <c r="J34" s="83"/>
    </row>
    <row r="35" spans="1:10" s="80" customFormat="1" x14ac:dyDescent="0.2">
      <c r="B35" s="81"/>
      <c r="C35" s="81"/>
      <c r="D35" s="82"/>
      <c r="E35" s="81"/>
      <c r="F35" s="81"/>
      <c r="G35" s="82"/>
      <c r="H35" s="83"/>
      <c r="I35" s="83"/>
      <c r="J35" s="83"/>
    </row>
  </sheetData>
  <sheetProtection algorithmName="SHA-512" hashValue="KZRneQ04sRviA2pSkxrS0wGRI23jx9/ltiEQOZ+fifKZTZZzhqkPB3cZrvZgPT8cx7GyX+ApZOG/N3uhrOrEGw==" saltValue="IaS5AKKopuAikeK6U6gBsA==" spinCount="100000" sheet="1" objects="1" scenarios="1"/>
  <mergeCells count="11">
    <mergeCell ref="B34:F34"/>
    <mergeCell ref="B19:J19"/>
    <mergeCell ref="B28:J28"/>
    <mergeCell ref="B32:I32"/>
    <mergeCell ref="B3:G3"/>
    <mergeCell ref="H3:J3"/>
    <mergeCell ref="B5:J5"/>
    <mergeCell ref="E6:F6"/>
    <mergeCell ref="B7:J7"/>
    <mergeCell ref="C29:F29"/>
    <mergeCell ref="C30:F30"/>
  </mergeCells>
  <dataValidations count="6">
    <dataValidation type="list" allowBlank="1" showInputMessage="1" showErrorMessage="1" sqref="H18:H19 H27:H28 H6:H7" xr:uid="{BBB8E463-987C-4F0B-B812-74D89C670825}">
      <formula1>$Z$1:$Z$3</formula1>
    </dataValidation>
    <dataValidation type="whole" allowBlank="1" showInputMessage="1" showErrorMessage="1" errorTitle="Aantal NIET toegestaan" error="Het aantal kalenderdagen mag 1 t/m 30 zijn." sqref="G34" xr:uid="{BF074FC8-FDA8-47B7-ADFA-D8FB008EC8EB}">
      <formula1>1</formula1>
      <formula2>30</formula2>
    </dataValidation>
    <dataValidation type="decimal" allowBlank="1" showInputMessage="1" showErrorMessage="1" errorTitle="Ingevulde prijs NIET toegestaan" error="Uw prijs dient te liggen tussen de minimum en maximum prijzen in kolom E en kolom F." sqref="G9:G11" xr:uid="{FB3AB4D5-6019-4554-BC2C-0B293977B5BD}">
      <formula1>20</formula1>
      <formula2>45</formula2>
    </dataValidation>
    <dataValidation type="decimal" allowBlank="1" showInputMessage="1" showErrorMessage="1" errorTitle="Ingevulde prijs NIET toegestaan" error="Uw prijs dient te liggen tussen de minimum en maximum prijzen in kolom E en kolom F." sqref="G12:G17" xr:uid="{9025EA6E-5102-407A-8668-8B76CDBA7797}">
      <formula1>30</formula1>
      <formula2>70</formula2>
    </dataValidation>
    <dataValidation type="decimal" allowBlank="1" showInputMessage="1" showErrorMessage="1" errorTitle="Ingevulde prijs NIET toegestaan" error="Uw prijs dient te liggen tussen de minimum en maximum prijzen in kolom E en kolom F." sqref="G21:G22" xr:uid="{2DE24BF6-DFA0-4559-BED1-56831ACCF00D}">
      <formula1>10</formula1>
      <formula2>30</formula2>
    </dataValidation>
    <dataValidation type="decimal" allowBlank="1" showInputMessage="1" showErrorMessage="1" errorTitle="Ingevulde prijs NIET toegestaan" error="Uw prijs dient te liggen tussen de minimum en maximum prijzen in kolom E en kolom F." sqref="G23:G26" xr:uid="{B9565D07-3AF5-47FE-AD65-CB9210CF35A2}">
      <formula1>20</formula1>
      <formula2>50</formula2>
    </dataValidation>
  </dataValidations>
  <pageMargins left="0.7" right="0.7" top="0.75" bottom="0.75" header="0.3" footer="0.3"/>
  <pageSetup paperSize="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60AED-AA65-4242-8384-AE237BDA62E9}">
  <sheetPr>
    <tabColor theme="8" tint="0.79998168889431442"/>
  </sheetPr>
  <dimension ref="B3:Z37"/>
  <sheetViews>
    <sheetView zoomScaleNormal="100" workbookViewId="0">
      <selection activeCell="D10" sqref="D10"/>
    </sheetView>
  </sheetViews>
  <sheetFormatPr defaultColWidth="9" defaultRowHeight="11.25" x14ac:dyDescent="0.15"/>
  <cols>
    <col min="1" max="1" width="15.125" style="7" customWidth="1"/>
    <col min="2" max="2" width="1.875" style="7" customWidth="1"/>
    <col min="3" max="3" width="38.5" style="7" customWidth="1"/>
    <col min="4" max="4" width="18.125" style="7" customWidth="1"/>
    <col min="5" max="24" width="9" style="7"/>
    <col min="25" max="25" width="19.125" style="7" customWidth="1"/>
    <col min="26" max="16384" width="9" style="7"/>
  </cols>
  <sheetData>
    <row r="3" spans="2:26" x14ac:dyDescent="0.15">
      <c r="B3" s="91" t="s">
        <v>57</v>
      </c>
      <c r="C3" s="91"/>
      <c r="D3" s="91"/>
      <c r="E3" s="91"/>
      <c r="F3" s="91"/>
      <c r="G3" s="91"/>
      <c r="H3" s="91"/>
      <c r="I3" s="91"/>
      <c r="J3" s="91"/>
      <c r="K3" s="91"/>
      <c r="L3" s="91"/>
      <c r="M3" s="91"/>
      <c r="N3" s="91"/>
      <c r="O3" s="91"/>
    </row>
    <row r="4" spans="2:26" x14ac:dyDescent="0.15">
      <c r="B4" s="91"/>
      <c r="C4" s="91"/>
      <c r="D4" s="91"/>
      <c r="E4" s="91"/>
      <c r="F4" s="91"/>
      <c r="G4" s="91"/>
      <c r="H4" s="91"/>
      <c r="I4" s="91"/>
      <c r="J4" s="91"/>
      <c r="K4" s="91"/>
      <c r="L4" s="91"/>
      <c r="M4" s="91"/>
      <c r="N4" s="91"/>
      <c r="O4" s="91"/>
    </row>
    <row r="5" spans="2:26" x14ac:dyDescent="0.15">
      <c r="B5" s="91"/>
      <c r="C5" s="91"/>
      <c r="D5" s="91"/>
      <c r="E5" s="91"/>
      <c r="F5" s="91"/>
      <c r="G5" s="91"/>
      <c r="H5" s="91"/>
      <c r="I5" s="91"/>
      <c r="J5" s="91"/>
      <c r="K5" s="91"/>
      <c r="L5" s="91"/>
      <c r="M5" s="91"/>
      <c r="N5" s="91"/>
      <c r="O5" s="91"/>
      <c r="Y5" s="8" t="s">
        <v>46</v>
      </c>
      <c r="Z5" s="8" t="s">
        <v>47</v>
      </c>
    </row>
    <row r="6" spans="2:26" ht="12" x14ac:dyDescent="0.15">
      <c r="B6" s="91"/>
      <c r="C6" s="91"/>
      <c r="D6" s="91"/>
      <c r="E6" s="91"/>
      <c r="F6" s="91"/>
      <c r="G6" s="91"/>
      <c r="H6" s="91"/>
      <c r="I6" s="91"/>
      <c r="J6" s="91"/>
      <c r="K6" s="91"/>
      <c r="L6" s="91"/>
      <c r="M6" s="91"/>
      <c r="N6" s="91"/>
      <c r="O6" s="91"/>
      <c r="Y6" s="9">
        <v>285000</v>
      </c>
      <c r="Z6" s="10">
        <v>0</v>
      </c>
    </row>
    <row r="7" spans="2:26" ht="12" x14ac:dyDescent="0.15">
      <c r="B7" s="91"/>
      <c r="C7" s="91"/>
      <c r="D7" s="91"/>
      <c r="E7" s="91"/>
      <c r="F7" s="91"/>
      <c r="G7" s="91"/>
      <c r="H7" s="91"/>
      <c r="I7" s="91"/>
      <c r="J7" s="91"/>
      <c r="K7" s="91"/>
      <c r="L7" s="91"/>
      <c r="M7" s="91"/>
      <c r="N7" s="91"/>
      <c r="O7" s="91"/>
      <c r="Y7" s="9">
        <v>195000</v>
      </c>
      <c r="Z7" s="10">
        <v>600</v>
      </c>
    </row>
    <row r="9" spans="2:26" ht="12" thickBot="1" x14ac:dyDescent="0.2">
      <c r="B9" s="11"/>
      <c r="C9" s="11"/>
      <c r="D9" s="11"/>
      <c r="E9" s="11"/>
      <c r="F9" s="11"/>
      <c r="G9" s="11"/>
      <c r="H9" s="11"/>
      <c r="I9" s="11"/>
      <c r="J9" s="11"/>
      <c r="K9" s="11"/>
      <c r="L9" s="11"/>
      <c r="M9" s="11"/>
      <c r="N9" s="11"/>
      <c r="O9" s="11"/>
    </row>
    <row r="10" spans="2:26" ht="17.25" customHeight="1" thickTop="1" x14ac:dyDescent="0.15">
      <c r="B10" s="131" t="s">
        <v>48</v>
      </c>
      <c r="C10" s="132"/>
      <c r="D10" s="12">
        <f>'2. Prijzen'!J32</f>
        <v>0</v>
      </c>
      <c r="E10" s="11"/>
      <c r="F10" s="11"/>
      <c r="G10" s="11"/>
      <c r="H10" s="11"/>
      <c r="I10" s="11"/>
      <c r="J10" s="11"/>
      <c r="K10" s="11"/>
      <c r="L10" s="11"/>
      <c r="M10" s="11"/>
      <c r="N10" s="11"/>
      <c r="O10" s="11"/>
    </row>
    <row r="11" spans="2:26" ht="15" customHeight="1" thickBot="1" x14ac:dyDescent="0.2">
      <c r="B11" s="133" t="s">
        <v>49</v>
      </c>
      <c r="C11" s="134"/>
      <c r="D11" s="13">
        <f>MAX(0,MIN(350,(221575-D10)*(350/(221575-88940))))</f>
        <v>350</v>
      </c>
      <c r="E11" s="11"/>
      <c r="F11" s="11"/>
      <c r="G11" s="11"/>
      <c r="H11" s="11"/>
      <c r="I11" s="11"/>
      <c r="J11" s="11"/>
      <c r="K11" s="11"/>
      <c r="L11" s="11"/>
      <c r="M11" s="11"/>
      <c r="N11" s="11"/>
      <c r="O11" s="11"/>
    </row>
    <row r="12" spans="2:26" ht="12.75" thickTop="1" x14ac:dyDescent="0.15">
      <c r="B12" s="11"/>
      <c r="C12" s="14"/>
      <c r="D12" s="15"/>
      <c r="E12" s="11"/>
      <c r="F12" s="11"/>
      <c r="G12" s="11"/>
      <c r="H12" s="11"/>
      <c r="I12" s="11"/>
      <c r="J12" s="11"/>
      <c r="K12" s="11"/>
      <c r="L12" s="11"/>
      <c r="M12" s="11"/>
      <c r="N12" s="11"/>
      <c r="O12" s="11"/>
    </row>
    <row r="13" spans="2:26" ht="12" x14ac:dyDescent="0.15">
      <c r="B13" s="11"/>
      <c r="C13" s="14"/>
      <c r="D13" s="15"/>
      <c r="E13" s="11"/>
      <c r="F13" s="11"/>
      <c r="G13" s="11"/>
      <c r="H13" s="11"/>
      <c r="I13" s="11"/>
      <c r="J13" s="11"/>
      <c r="K13" s="11"/>
      <c r="L13" s="11"/>
      <c r="M13" s="11"/>
      <c r="N13" s="11"/>
      <c r="O13" s="11"/>
    </row>
    <row r="14" spans="2:26" x14ac:dyDescent="0.15">
      <c r="B14" s="11"/>
      <c r="C14" s="11"/>
      <c r="D14" s="11"/>
      <c r="E14" s="11"/>
      <c r="F14" s="11"/>
      <c r="G14" s="11"/>
      <c r="H14" s="11"/>
      <c r="I14" s="11"/>
      <c r="J14" s="11"/>
      <c r="K14" s="11"/>
      <c r="L14" s="11"/>
      <c r="M14" s="11"/>
      <c r="N14" s="11"/>
      <c r="O14" s="11"/>
    </row>
    <row r="15" spans="2:26" x14ac:dyDescent="0.15">
      <c r="B15" s="11"/>
      <c r="D15" s="11"/>
      <c r="E15" s="11"/>
      <c r="F15" s="11"/>
      <c r="G15" s="11"/>
      <c r="H15" s="11"/>
      <c r="I15" s="11"/>
      <c r="J15" s="11"/>
      <c r="K15" s="11"/>
      <c r="L15" s="11"/>
      <c r="M15" s="11"/>
      <c r="N15" s="11"/>
      <c r="O15" s="11"/>
    </row>
    <row r="16" spans="2:26" x14ac:dyDescent="0.15">
      <c r="B16" s="11"/>
      <c r="C16" s="11"/>
      <c r="D16" s="11"/>
      <c r="E16" s="11"/>
      <c r="F16" s="11"/>
      <c r="G16" s="11"/>
      <c r="H16" s="11"/>
      <c r="I16" s="11"/>
      <c r="J16" s="11"/>
      <c r="K16" s="11"/>
      <c r="L16" s="11"/>
      <c r="M16" s="11"/>
      <c r="N16" s="11"/>
      <c r="O16" s="11"/>
    </row>
    <row r="17" spans="2:15" x14ac:dyDescent="0.15">
      <c r="B17" s="11"/>
      <c r="D17" s="11"/>
      <c r="E17" s="11"/>
      <c r="F17" s="11"/>
      <c r="G17" s="11"/>
      <c r="H17" s="11"/>
      <c r="I17" s="11"/>
      <c r="J17" s="11"/>
      <c r="K17" s="11"/>
      <c r="L17" s="11"/>
      <c r="M17" s="11"/>
      <c r="N17" s="11"/>
      <c r="O17" s="11"/>
    </row>
    <row r="18" spans="2:15" x14ac:dyDescent="0.15">
      <c r="B18" s="11"/>
      <c r="D18" s="11"/>
      <c r="E18" s="11"/>
      <c r="F18" s="11"/>
      <c r="G18" s="11"/>
      <c r="H18" s="11"/>
      <c r="I18" s="11"/>
      <c r="J18" s="11"/>
      <c r="K18" s="11"/>
      <c r="L18" s="11"/>
      <c r="M18" s="11"/>
      <c r="N18" s="11"/>
      <c r="O18" s="11"/>
    </row>
    <row r="19" spans="2:15" x14ac:dyDescent="0.15">
      <c r="B19" s="11"/>
      <c r="D19" s="11"/>
      <c r="E19" s="11"/>
      <c r="F19" s="11"/>
      <c r="G19" s="11"/>
      <c r="H19" s="11"/>
      <c r="I19" s="11"/>
      <c r="J19" s="11"/>
      <c r="K19" s="11"/>
      <c r="L19" s="11"/>
      <c r="M19" s="11"/>
      <c r="N19" s="11"/>
      <c r="O19" s="11"/>
    </row>
    <row r="20" spans="2:15" x14ac:dyDescent="0.15">
      <c r="B20" s="11"/>
      <c r="D20" s="11"/>
      <c r="E20" s="11"/>
      <c r="F20" s="11"/>
      <c r="G20" s="11"/>
      <c r="H20" s="11"/>
      <c r="I20" s="11"/>
      <c r="J20" s="11"/>
      <c r="K20" s="11"/>
      <c r="L20" s="11"/>
      <c r="M20" s="11"/>
      <c r="N20" s="11"/>
      <c r="O20" s="11"/>
    </row>
    <row r="21" spans="2:15" x14ac:dyDescent="0.15">
      <c r="B21" s="11"/>
      <c r="D21" s="11"/>
      <c r="E21" s="11"/>
      <c r="F21" s="11"/>
      <c r="G21" s="11"/>
      <c r="H21" s="11"/>
      <c r="I21" s="11"/>
      <c r="J21" s="11"/>
      <c r="K21" s="11"/>
      <c r="L21" s="11"/>
      <c r="M21" s="11"/>
      <c r="N21" s="11"/>
      <c r="O21" s="11"/>
    </row>
    <row r="22" spans="2:15" x14ac:dyDescent="0.15">
      <c r="B22" s="11"/>
      <c r="D22" s="11"/>
      <c r="E22" s="11"/>
      <c r="F22" s="11"/>
      <c r="G22" s="11"/>
      <c r="H22" s="11"/>
      <c r="I22" s="11"/>
      <c r="J22" s="11"/>
      <c r="K22" s="11"/>
      <c r="L22" s="11"/>
      <c r="M22" s="11"/>
      <c r="N22" s="11"/>
      <c r="O22" s="11"/>
    </row>
    <row r="23" spans="2:15" x14ac:dyDescent="0.15">
      <c r="B23" s="11"/>
      <c r="C23" s="11"/>
      <c r="D23" s="11"/>
      <c r="E23" s="11"/>
      <c r="F23" s="11"/>
      <c r="G23" s="11"/>
      <c r="H23" s="11"/>
      <c r="I23" s="11"/>
      <c r="J23" s="11"/>
      <c r="K23" s="11"/>
      <c r="L23" s="11"/>
      <c r="M23" s="11"/>
      <c r="N23" s="11"/>
      <c r="O23" s="11"/>
    </row>
    <row r="24" spans="2:15" x14ac:dyDescent="0.15">
      <c r="B24" s="11"/>
      <c r="C24" s="11"/>
      <c r="D24" s="11"/>
      <c r="E24" s="11"/>
      <c r="F24" s="11"/>
      <c r="G24" s="11"/>
      <c r="H24" s="11"/>
      <c r="I24" s="11"/>
      <c r="J24" s="11"/>
      <c r="K24" s="11"/>
      <c r="L24" s="11"/>
      <c r="M24" s="11"/>
      <c r="N24" s="11"/>
      <c r="O24" s="11"/>
    </row>
    <row r="25" spans="2:15" x14ac:dyDescent="0.15">
      <c r="B25" s="11"/>
      <c r="C25" s="11"/>
      <c r="D25" s="11"/>
      <c r="E25" s="11"/>
      <c r="F25" s="11"/>
      <c r="G25" s="11"/>
      <c r="H25" s="11"/>
      <c r="I25" s="11"/>
      <c r="J25" s="11"/>
      <c r="K25" s="11"/>
      <c r="L25" s="11"/>
      <c r="M25" s="11"/>
      <c r="N25" s="11"/>
      <c r="O25" s="11"/>
    </row>
    <row r="26" spans="2:15" x14ac:dyDescent="0.15">
      <c r="B26" s="11"/>
      <c r="C26" s="11"/>
      <c r="D26" s="11"/>
      <c r="E26" s="11"/>
      <c r="F26" s="11"/>
      <c r="G26" s="11"/>
      <c r="H26" s="11"/>
      <c r="I26" s="11"/>
      <c r="J26" s="11"/>
      <c r="K26" s="11"/>
      <c r="L26" s="11"/>
      <c r="M26" s="11"/>
      <c r="N26" s="11"/>
      <c r="O26" s="11"/>
    </row>
    <row r="27" spans="2:15" x14ac:dyDescent="0.15">
      <c r="B27" s="11"/>
      <c r="C27" s="11"/>
      <c r="D27" s="11"/>
      <c r="E27" s="11"/>
      <c r="F27" s="11"/>
      <c r="G27" s="11"/>
      <c r="H27" s="11"/>
      <c r="I27" s="11"/>
      <c r="J27" s="11"/>
      <c r="K27" s="11"/>
      <c r="L27" s="11"/>
      <c r="M27" s="11"/>
      <c r="N27" s="11"/>
      <c r="O27" s="11"/>
    </row>
    <row r="28" spans="2:15" x14ac:dyDescent="0.15">
      <c r="B28" s="11"/>
      <c r="C28" s="11"/>
      <c r="D28" s="11"/>
      <c r="E28" s="11"/>
      <c r="F28" s="11"/>
      <c r="G28" s="11"/>
      <c r="H28" s="11"/>
      <c r="I28" s="11"/>
      <c r="J28" s="11"/>
      <c r="K28" s="11"/>
      <c r="L28" s="11"/>
      <c r="M28" s="11"/>
      <c r="N28" s="11"/>
      <c r="O28" s="11"/>
    </row>
    <row r="29" spans="2:15" x14ac:dyDescent="0.15">
      <c r="B29" s="11"/>
      <c r="C29" s="11"/>
      <c r="D29" s="11"/>
      <c r="E29" s="11"/>
      <c r="F29" s="11"/>
      <c r="G29" s="11"/>
      <c r="H29" s="11"/>
      <c r="I29" s="11"/>
      <c r="J29" s="11"/>
      <c r="K29" s="11"/>
      <c r="L29" s="11"/>
      <c r="M29" s="11"/>
      <c r="N29" s="11"/>
      <c r="O29" s="11"/>
    </row>
    <row r="30" spans="2:15" x14ac:dyDescent="0.15">
      <c r="B30" s="11"/>
      <c r="C30" s="11"/>
      <c r="D30" s="11"/>
      <c r="E30" s="11"/>
      <c r="F30" s="11"/>
      <c r="G30" s="11"/>
      <c r="H30" s="11"/>
      <c r="I30" s="11"/>
      <c r="J30" s="11"/>
      <c r="K30" s="11"/>
      <c r="L30" s="11"/>
      <c r="M30" s="11"/>
      <c r="N30" s="11"/>
      <c r="O30" s="11"/>
    </row>
    <row r="31" spans="2:15" x14ac:dyDescent="0.15">
      <c r="B31" s="11"/>
      <c r="C31" s="11"/>
      <c r="D31" s="11"/>
      <c r="E31" s="11"/>
      <c r="F31" s="11"/>
      <c r="G31" s="11"/>
      <c r="H31" s="11"/>
      <c r="I31" s="11"/>
      <c r="J31" s="11"/>
      <c r="K31" s="11"/>
      <c r="L31" s="11"/>
      <c r="M31" s="11"/>
      <c r="N31" s="11"/>
      <c r="O31" s="11"/>
    </row>
    <row r="32" spans="2:15" x14ac:dyDescent="0.15">
      <c r="B32" s="11"/>
      <c r="C32" s="11"/>
      <c r="D32" s="11"/>
      <c r="E32" s="11"/>
      <c r="F32" s="11"/>
      <c r="G32" s="11"/>
      <c r="H32" s="11"/>
      <c r="I32" s="11"/>
      <c r="J32" s="11"/>
      <c r="K32" s="11"/>
      <c r="L32" s="11"/>
      <c r="M32" s="11"/>
      <c r="N32" s="11"/>
      <c r="O32" s="11"/>
    </row>
    <row r="33" spans="2:15" x14ac:dyDescent="0.15">
      <c r="B33" s="11"/>
      <c r="C33" s="11"/>
      <c r="D33" s="11"/>
      <c r="E33" s="11"/>
      <c r="F33" s="11"/>
      <c r="G33" s="11"/>
      <c r="H33" s="11"/>
      <c r="I33" s="11"/>
      <c r="J33" s="11"/>
      <c r="K33" s="11"/>
      <c r="L33" s="11"/>
      <c r="M33" s="11"/>
      <c r="N33" s="11"/>
      <c r="O33" s="11"/>
    </row>
    <row r="34" spans="2:15" x14ac:dyDescent="0.15">
      <c r="B34" s="11"/>
      <c r="C34" s="11"/>
      <c r="D34" s="11"/>
      <c r="E34" s="11"/>
      <c r="F34" s="11"/>
      <c r="G34" s="11"/>
      <c r="H34" s="11"/>
      <c r="I34" s="11"/>
      <c r="J34" s="11"/>
      <c r="K34" s="11"/>
      <c r="L34" s="11"/>
      <c r="M34" s="11"/>
      <c r="N34" s="11"/>
      <c r="O34" s="11"/>
    </row>
    <row r="35" spans="2:15" x14ac:dyDescent="0.15">
      <c r="B35" s="11"/>
      <c r="C35" s="11"/>
      <c r="D35" s="11"/>
      <c r="E35" s="11"/>
      <c r="F35" s="11"/>
      <c r="G35" s="11"/>
      <c r="H35" s="11"/>
      <c r="I35" s="11"/>
      <c r="J35" s="11"/>
      <c r="K35" s="11"/>
      <c r="L35" s="11"/>
      <c r="M35" s="11"/>
      <c r="N35" s="11"/>
      <c r="O35" s="11"/>
    </row>
    <row r="36" spans="2:15" x14ac:dyDescent="0.15">
      <c r="B36" s="11"/>
      <c r="C36" s="11"/>
      <c r="D36" s="11"/>
      <c r="E36" s="11"/>
      <c r="F36" s="11"/>
      <c r="G36" s="11"/>
      <c r="H36" s="11"/>
      <c r="I36" s="11"/>
      <c r="J36" s="11"/>
      <c r="K36" s="11"/>
      <c r="L36" s="11"/>
      <c r="M36" s="11"/>
      <c r="N36" s="11"/>
      <c r="O36" s="11"/>
    </row>
    <row r="37" spans="2:15" x14ac:dyDescent="0.15">
      <c r="B37" s="11"/>
      <c r="C37" s="11"/>
      <c r="D37" s="11"/>
      <c r="E37" s="11"/>
      <c r="F37" s="11"/>
      <c r="G37" s="11"/>
      <c r="H37" s="11"/>
      <c r="I37" s="11"/>
      <c r="J37" s="11"/>
      <c r="K37" s="11"/>
      <c r="L37" s="11"/>
      <c r="M37" s="11"/>
      <c r="N37" s="11"/>
      <c r="O37" s="11"/>
    </row>
  </sheetData>
  <sheetProtection algorithmName="SHA-512" hashValue="XpJw1JH4Tfp8XKdqopzv8KVcmxRXMCWGO7A2HL//ldwl9nd1ICHG1Fu1B5BegL9yN1xmEI6mllagjADXozSMQw==" saltValue="9I0WwuFU5hVw4klhJH1HeQ==" spinCount="100000" sheet="1" objects="1" scenarios="1"/>
  <mergeCells count="3">
    <mergeCell ref="B3:O7"/>
    <mergeCell ref="B10:C10"/>
    <mergeCell ref="B11:C1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ecadf510-6fd9-4589-915b-e40c5db06ce5" ContentTypeId="0x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7af16a1-c0ba-49e8-9114-1f4ec7371815">
      <Value>4</Value>
      <Value>3</Value>
      <Value>2</Value>
      <Value>1</Value>
    </TaxCatchAll>
    <b19bcb97583a4b98bd24346186eaee17 xmlns="4bfb134d-222a-43ba-be34-6500db2a2ba1">
      <Terms xmlns="http://schemas.microsoft.com/office/infopath/2007/PartnerControls">
        <TermInfo xmlns="http://schemas.microsoft.com/office/infopath/2007/PartnerControls">
          <TermName xmlns="http://schemas.microsoft.com/office/infopath/2007/PartnerControls">Nederlands</TermName>
          <TermId xmlns="http://schemas.microsoft.com/office/infopath/2007/PartnerControls">a6775680-4a23-404a-a152-3a59b7ca3224</TermId>
        </TermInfo>
      </Terms>
    </b19bcb97583a4b98bd24346186eaee17>
    <uwv_swsp_Beschrijving xmlns="ce75b574-f153-45d1-8e47-c7389d3fdc68" xsi:nil="true"/>
    <ef92c2b9cf8c463aba784507b025f330 xmlns="34716e4a-9a44-4c93-bb72-d046a34f5782">
      <Terms xmlns="http://schemas.microsoft.com/office/infopath/2007/PartnerControls">
        <TermInfo xmlns="http://schemas.microsoft.com/office/infopath/2007/PartnerControls">
          <TermName xmlns="http://schemas.microsoft.com/office/infopath/2007/PartnerControls">UWV</TermName>
          <TermId xmlns="http://schemas.microsoft.com/office/infopath/2007/PartnerControls">69a0f245-d564-4a01-b3fd-007df40162c7</TermId>
        </TermInfo>
      </Terms>
    </ef92c2b9cf8c463aba784507b025f330>
    <_dlc_DocId xmlns="d7af16a1-c0ba-49e8-9114-1f4ec7371815">SW365-1414945036-231</_dlc_DocId>
    <lc725caec735419784fa8947e4e1b46b xmlns="4bfb134d-222a-43ba-be34-6500db2a2ba1">
      <Terms xmlns="http://schemas.microsoft.com/office/infopath/2007/PartnerControls">
        <TermInfo xmlns="http://schemas.microsoft.com/office/infopath/2007/PartnerControls">
          <TermName xmlns="http://schemas.microsoft.com/office/infopath/2007/PartnerControls">Facilitair Bedrijf</TermName>
          <TermId xmlns="http://schemas.microsoft.com/office/infopath/2007/PartnerControls">72593afe-f2cd-4878-a214-95d27612e3f4</TermId>
        </TermInfo>
      </Terms>
    </lc725caec735419784fa8947e4e1b46b>
    <p1b85d534e174e2d81e36e12514d139b xmlns="4bfb134d-222a-43ba-be34-6500db2a2ba1">
      <Terms xmlns="http://schemas.microsoft.com/office/infopath/2007/PartnerControls">
        <TermInfo xmlns="http://schemas.microsoft.com/office/infopath/2007/PartnerControls">
          <TermName xmlns="http://schemas.microsoft.com/office/infopath/2007/PartnerControls">420510 - H＆F Service Center FB</TermName>
          <TermId xmlns="http://schemas.microsoft.com/office/infopath/2007/PartnerControls">79a60067-a0d3-48d7-94da-cac7b7ff3623</TermId>
        </TermInfo>
      </Terms>
    </p1b85d534e174e2d81e36e12514d139b>
    <_dlc_DocIdUrl xmlns="d7af16a1-c0ba-49e8-9114-1f4ec7371815">
      <Url>https://uwvnl.sharepoint.com/sites/TSA-EAVergaderenOvernacht/_layouts/15/DocIdRedir.aspx?ID=SW365-1414945036-231</Url>
      <Description>SW365-1414945036-231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UWV_document" ma:contentTypeID="0x010100F2275961F772924890B5DE84429E0282000965CDAA8EDB3E4189A94378916CCB5A" ma:contentTypeVersion="15" ma:contentTypeDescription="Een nieuw document maken." ma:contentTypeScope="" ma:versionID="22f5dcecdc25a9b6a055803139c79f57">
  <xsd:schema xmlns:xsd="http://www.w3.org/2001/XMLSchema" xmlns:xs="http://www.w3.org/2001/XMLSchema" xmlns:p="http://schemas.microsoft.com/office/2006/metadata/properties" xmlns:ns2="ce75b574-f153-45d1-8e47-c7389d3fdc68" xmlns:ns3="4bfb134d-222a-43ba-be34-6500db2a2ba1" xmlns:ns4="d7af16a1-c0ba-49e8-9114-1f4ec7371815" xmlns:ns5="34716e4a-9a44-4c93-bb72-d046a34f5782" xmlns:ns6="628558f5-7ec5-4525-8fd6-37718be61984" targetNamespace="http://schemas.microsoft.com/office/2006/metadata/properties" ma:root="true" ma:fieldsID="cf40e3bb9e519534c6561e4e4fcd006f" ns2:_="" ns3:_="" ns4:_="" ns5:_="" ns6:_="">
    <xsd:import namespace="ce75b574-f153-45d1-8e47-c7389d3fdc68"/>
    <xsd:import namespace="4bfb134d-222a-43ba-be34-6500db2a2ba1"/>
    <xsd:import namespace="d7af16a1-c0ba-49e8-9114-1f4ec7371815"/>
    <xsd:import namespace="34716e4a-9a44-4c93-bb72-d046a34f5782"/>
    <xsd:import namespace="628558f5-7ec5-4525-8fd6-37718be61984"/>
    <xsd:element name="properties">
      <xsd:complexType>
        <xsd:sequence>
          <xsd:element name="documentManagement">
            <xsd:complexType>
              <xsd:all>
                <xsd:element ref="ns2:uwv_swsp_Beschrijving" minOccurs="0"/>
                <xsd:element ref="ns3:b19bcb97583a4b98bd24346186eaee17" minOccurs="0"/>
                <xsd:element ref="ns4:TaxCatchAll" minOccurs="0"/>
                <xsd:element ref="ns4:TaxCatchAllLabel" minOccurs="0"/>
                <xsd:element ref="ns3:lc725caec735419784fa8947e4e1b46b" minOccurs="0"/>
                <xsd:element ref="ns5:ef92c2b9cf8c463aba784507b025f330" minOccurs="0"/>
                <xsd:element ref="ns3:p1b85d534e174e2d81e36e12514d139b" minOccurs="0"/>
                <xsd:element ref="ns4:_dlc_DocIdPersistId" minOccurs="0"/>
                <xsd:element ref="ns4:_dlc_DocId" minOccurs="0"/>
                <xsd:element ref="ns4:_dlc_DocIdUrl" minOccurs="0"/>
                <xsd:element ref="ns6:MediaServiceMetadata" minOccurs="0"/>
                <xsd:element ref="ns6:MediaServiceFastMetadata"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75b574-f153-45d1-8e47-c7389d3fdc68" elementFormDefault="qualified">
    <xsd:import namespace="http://schemas.microsoft.com/office/2006/documentManagement/types"/>
    <xsd:import namespace="http://schemas.microsoft.com/office/infopath/2007/PartnerControls"/>
    <xsd:element name="uwv_swsp_Beschrijving" ma:index="8" nillable="true" ma:displayName="Beschrijving" ma:default="" ma:internalName="uwv_swsp_Beschrijving">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fb134d-222a-43ba-be34-6500db2a2ba1" elementFormDefault="qualified">
    <xsd:import namespace="http://schemas.microsoft.com/office/2006/documentManagement/types"/>
    <xsd:import namespace="http://schemas.microsoft.com/office/infopath/2007/PartnerControls"/>
    <xsd:element name="b19bcb97583a4b98bd24346186eaee17" ma:index="9" ma:taxonomy="true" ma:internalName="b19bcb97583a4b98bd24346186eaee17" ma:taxonomyFieldName="uwv_swsp_taal" ma:displayName="Taal" ma:default="3;#Nederlands|a6775680-4a23-404a-a152-3a59b7ca3224" ma:fieldId="{b19bcb97-583a-4b98-bd24-346186eaee17}" ma:sspId="ecadf510-6fd9-4589-915b-e40c5db06ce5" ma:termSetId="684342b8-472b-4783-8ea1-04e1dc405bab" ma:anchorId="00000000-0000-0000-0000-000000000000" ma:open="false" ma:isKeyword="false">
      <xsd:complexType>
        <xsd:sequence>
          <xsd:element ref="pc:Terms" minOccurs="0" maxOccurs="1"/>
        </xsd:sequence>
      </xsd:complexType>
    </xsd:element>
    <xsd:element name="lc725caec735419784fa8947e4e1b46b" ma:index="13" nillable="true" ma:taxonomy="true" ma:internalName="lc725caec735419784fa8947e4e1b46b" ma:taxonomyFieldName="uwv_swsp_organisatieonderdeel" ma:displayName="Organisatieonderdeel" ma:readOnly="true" ma:default="4;#Facilitair Bedrijf|72593afe-f2cd-4878-a214-95d27612e3f4" ma:fieldId="{5c725cae-c735-4197-84fa-8947e4e1b46b}" ma:sspId="ecadf510-6fd9-4589-915b-e40c5db06ce5" ma:termSetId="7bc724d0-69e8-4d84-9a23-df886f35c877" ma:anchorId="00000000-0000-0000-0000-000000000000" ma:open="false" ma:isKeyword="false">
      <xsd:complexType>
        <xsd:sequence>
          <xsd:element ref="pc:Terms" minOccurs="0" maxOccurs="1"/>
        </xsd:sequence>
      </xsd:complexType>
    </xsd:element>
    <xsd:element name="p1b85d534e174e2d81e36e12514d139b" ma:index="17" nillable="true" ma:taxonomy="true" ma:internalName="p1b85d534e174e2d81e36e12514d139b" ma:taxonomyFieldName="uwv_swsp_afdeling" ma:displayName="Afdeling" ma:readOnly="true" ma:default="2;#420510 - H＆F Service Center FB|79a60067-a0d3-48d7-94da-cac7b7ff3623" ma:fieldId="{91b85d53-4e17-4e2d-81e3-6e12514d139b}" ma:sspId="ecadf510-6fd9-4589-915b-e40c5db06ce5" ma:termSetId="7881aeec-bcdd-49cf-9cea-1600b1f0be8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7af16a1-c0ba-49e8-9114-1f4ec737181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dc9d2cc-898a-4412-be61-977d46e0de40}" ma:internalName="TaxCatchAll" ma:showField="CatchAllData" ma:web="d7af16a1-c0ba-49e8-9114-1f4ec7371815">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0dc9d2cc-898a-4412-be61-977d46e0de40}" ma:internalName="TaxCatchAllLabel" ma:readOnly="true" ma:showField="CatchAllDataLabel" ma:web="d7af16a1-c0ba-49e8-9114-1f4ec7371815">
      <xsd:complexType>
        <xsd:complexContent>
          <xsd:extension base="dms:MultiChoiceLookup">
            <xsd:sequence>
              <xsd:element name="Value" type="dms:Lookup" maxOccurs="unbounded" minOccurs="0" nillable="true"/>
            </xsd:sequence>
          </xsd:extension>
        </xsd:complexContent>
      </xsd:complexType>
    </xsd:element>
    <xsd:element name="_dlc_DocIdPersistId" ma:index="19" nillable="true" ma:displayName="Id blijven behouden" ma:description="Id behouden tijdens toevoegen." ma:hidden="true" ma:internalName="_dlc_DocIdPersistId" ma:readOnly="true">
      <xsd:simpleType>
        <xsd:restriction base="dms:Boolean"/>
      </xsd:simpleType>
    </xsd:element>
    <xsd:element name="_dlc_DocId" ma:index="20"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21"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716e4a-9a44-4c93-bb72-d046a34f5782" elementFormDefault="qualified">
    <xsd:import namespace="http://schemas.microsoft.com/office/2006/documentManagement/types"/>
    <xsd:import namespace="http://schemas.microsoft.com/office/infopath/2007/PartnerControls"/>
    <xsd:element name="ef92c2b9cf8c463aba784507b025f330" ma:index="15" nillable="true" ma:taxonomy="true" ma:internalName="ef92c2b9cf8c463aba784507b025f330" ma:taxonomyFieldName="uwv_swsp_verantwoordelijke_organisatie" ma:displayName="Verantwoordelijke organisatie" ma:readOnly="true" ma:default="1;#UWV|69a0f245-d564-4a01-b3fd-007df40162c7" ma:fieldId="{ef92c2b9-cf8c-463a-ba78-4507b025f330}" ma:sspId="ecadf510-6fd9-4589-915b-e40c5db06ce5" ma:termSetId="d67f3e0a-356a-47c0-a619-a63c091e736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28558f5-7ec5-4525-8fd6-37718be61984"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FD2C73-8808-4E23-BB28-18699BCDC3FD}">
  <ds:schemaRefs>
    <ds:schemaRef ds:uri="Microsoft.SharePoint.Taxonomy.ContentTypeSync"/>
  </ds:schemaRefs>
</ds:datastoreItem>
</file>

<file path=customXml/itemProps2.xml><?xml version="1.0" encoding="utf-8"?>
<ds:datastoreItem xmlns:ds="http://schemas.openxmlformats.org/officeDocument/2006/customXml" ds:itemID="{16492ED6-6199-4F5E-82BE-B1941B5AF7A0}">
  <ds:schemaRefs>
    <ds:schemaRef ds:uri="http://schemas.microsoft.com/sharepoint/v3/contenttype/forms"/>
  </ds:schemaRefs>
</ds:datastoreItem>
</file>

<file path=customXml/itemProps3.xml><?xml version="1.0" encoding="utf-8"?>
<ds:datastoreItem xmlns:ds="http://schemas.openxmlformats.org/officeDocument/2006/customXml" ds:itemID="{D9DE7334-C744-496B-8C54-B560E809C909}">
  <ds:schemaRefs>
    <ds:schemaRef ds:uri="http://schemas.microsoft.com/office/2006/metadata/properties"/>
    <ds:schemaRef ds:uri="http://schemas.microsoft.com/office/infopath/2007/PartnerControls"/>
    <ds:schemaRef ds:uri="d7af16a1-c0ba-49e8-9114-1f4ec7371815"/>
    <ds:schemaRef ds:uri="4bfb134d-222a-43ba-be34-6500db2a2ba1"/>
    <ds:schemaRef ds:uri="ce75b574-f153-45d1-8e47-c7389d3fdc68"/>
    <ds:schemaRef ds:uri="34716e4a-9a44-4c93-bb72-d046a34f5782"/>
  </ds:schemaRefs>
</ds:datastoreItem>
</file>

<file path=customXml/itemProps4.xml><?xml version="1.0" encoding="utf-8"?>
<ds:datastoreItem xmlns:ds="http://schemas.openxmlformats.org/officeDocument/2006/customXml" ds:itemID="{1A7A761E-3111-4B20-94EB-427CC56C24FB}">
  <ds:schemaRefs>
    <ds:schemaRef ds:uri="http://schemas.microsoft.com/sharepoint/events"/>
  </ds:schemaRefs>
</ds:datastoreItem>
</file>

<file path=customXml/itemProps5.xml><?xml version="1.0" encoding="utf-8"?>
<ds:datastoreItem xmlns:ds="http://schemas.openxmlformats.org/officeDocument/2006/customXml" ds:itemID="{641F1233-12E5-4262-B871-F03ABD78AA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75b574-f153-45d1-8e47-c7389d3fdc68"/>
    <ds:schemaRef ds:uri="4bfb134d-222a-43ba-be34-6500db2a2ba1"/>
    <ds:schemaRef ds:uri="d7af16a1-c0ba-49e8-9114-1f4ec7371815"/>
    <ds:schemaRef ds:uri="34716e4a-9a44-4c93-bb72-d046a34f5782"/>
    <ds:schemaRef ds:uri="628558f5-7ec5-4525-8fd6-37718be619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484d4b6-b413-4a55-a7ae-b880f2608681}" enabled="0" method="" siteId="{6484d4b6-b413-4a55-a7ae-b880f26086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1. Instructie &amp; voorwaarden </vt:lpstr>
      <vt:lpstr>2. Prijzen</vt:lpstr>
      <vt:lpstr>3. Score Inschrijver</vt:lpstr>
      <vt:lpstr>'1. Instructie &amp; voorwaarden '!Afdrukbereik</vt:lpstr>
      <vt:lpstr>'2. Prijzen'!Afdrukbereik</vt:lpstr>
      <vt:lpstr>'3. Score Inschrijver'!Afdrukbereik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2026-01-21T10:13:09Z</dcterms:created>
  <dcterms:modified xsi:type="dcterms:W3CDTF">2026-03-12T09:40:15Z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100</vt:r8>
  </property>
  <property fmtid="{D5CDD505-2E9C-101B-9397-08002B2CF9AE}" pid="3" name="MediaServiceImageTags">
    <vt:lpwstr/>
  </property>
  <property fmtid="{D5CDD505-2E9C-101B-9397-08002B2CF9AE}" pid="4" name="ContentTypeId">
    <vt:lpwstr>0x010100F2275961F772924890B5DE84429E0282000965CDAA8EDB3E4189A94378916CCB5A</vt:lpwstr>
  </property>
  <property fmtid="{D5CDD505-2E9C-101B-9397-08002B2CF9AE}" pid="5" name="uwv_swsp_taal">
    <vt:lpwstr>3;#Nederlands|a6775680-4a23-404a-a152-3a59b7ca3224</vt:lpwstr>
  </property>
  <property fmtid="{D5CDD505-2E9C-101B-9397-08002B2CF9AE}" pid="6" name="_dlc_DocIdItemGuid">
    <vt:lpwstr>ea1426b7-6648-431e-8c29-e44badfba161</vt:lpwstr>
  </property>
  <property fmtid="{D5CDD505-2E9C-101B-9397-08002B2CF9AE}" pid="7" name="uwv_swsp_afdeling">
    <vt:lpwstr>2;#420510 - H＆F Service Center FB|79a60067-a0d3-48d7-94da-cac7b7ff3623</vt:lpwstr>
  </property>
  <property fmtid="{D5CDD505-2E9C-101B-9397-08002B2CF9AE}" pid="8" name="uwv_swsp_verantwoordelijke_organisatie">
    <vt:lpwstr>1;#UWV|69a0f245-d564-4a01-b3fd-007df40162c7</vt:lpwstr>
  </property>
  <property fmtid="{D5CDD505-2E9C-101B-9397-08002B2CF9AE}" pid="9" name="uwv_swsp_organisatieonderdeel">
    <vt:lpwstr>4;#Facilitair Bedrijf|72593afe-f2cd-4878-a214-95d27612e3f4</vt:lpwstr>
  </property>
</Properties>
</file>