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P IenE - Juridisch\Inkoop en aanbesteden\2. Formats\1. standaard documenten Eemsdelta\Europees openbaar\04 Beschrijvend document\"/>
    </mc:Choice>
  </mc:AlternateContent>
  <xr:revisionPtr revIDLastSave="466" documentId="13_ncr:1_{FD335EA6-0C16-4075-8B07-556392403F9F}" xr6:coauthVersionLast="47" xr6:coauthVersionMax="47" xr10:uidLastSave="{16504CDE-0BA7-461A-94A8-9B7150AA9383}"/>
  <bookViews>
    <workbookView xWindow="-120" yWindow="-120" windowWidth="29040" windowHeight="15840" activeTab="1" xr2:uid="{00000000-000D-0000-FFFF-FFFF00000000}"/>
  </bookViews>
  <sheets>
    <sheet name="Voorblad" sheetId="2" r:id="rId1"/>
    <sheet name="Prijzenblad" sheetId="1" r:id="rId2"/>
  </sheets>
  <definedNames>
    <definedName name="_xlnm.Print_Area" localSheetId="0">Voorblad!$A$1:$R$23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D29" i="1"/>
  <c r="D28" i="1"/>
  <c r="D30" i="1"/>
  <c r="D16" i="1"/>
  <c r="D22" i="1"/>
  <c r="D21" i="1"/>
  <c r="D23" i="1" s="1"/>
  <c r="D13" i="1"/>
  <c r="D14" i="1"/>
  <c r="D15" i="1"/>
  <c r="D12" i="1"/>
  <c r="D17" i="1" s="1"/>
  <c r="D25" i="1" s="1"/>
  <c r="D35" i="1" s="1"/>
</calcChain>
</file>

<file path=xl/sharedStrings.xml><?xml version="1.0" encoding="utf-8"?>
<sst xmlns="http://schemas.openxmlformats.org/spreadsheetml/2006/main" count="58" uniqueCount="54">
  <si>
    <t>Prijzenblad Europese aanbesteding thuiswerkfaciliteiten</t>
  </si>
  <si>
    <t>Leeswijzer: Bijlage Prijzenblad</t>
  </si>
  <si>
    <t>U dient alle gevraagde gegevens in te vullen (deze zijn blauw gearceerd)</t>
  </si>
  <si>
    <t>U dient alle tabbladen in te vullen</t>
  </si>
  <si>
    <t>Prijzen die niet zijn opgegeven kunnen niet in rekening worden gebracht.</t>
  </si>
  <si>
    <t>Indien u geen prijzen invult, betekent dit dat voor het gevraagde geen bedrag in rekening wordt gebracht (zijnde 0 euro).</t>
  </si>
  <si>
    <t>U dient alle bladen na het invullen rechtsgeldig te ondertekenen en getekend en ingescand bij uw inschrijving te voegen, 
daarnaast eveneens als Excel formulier ingevuld bij uw inschrijving voegen.</t>
  </si>
  <si>
    <t>Deze bijlage en onderliggende werkbladen maken integraal onderdeel uit van het beschrijvend document met referentie zoals hierboven vermeld.</t>
  </si>
  <si>
    <t>Alle prijzen dienen exclusief BTW te zijn.</t>
  </si>
  <si>
    <t>Inschrijver:</t>
  </si>
  <si>
    <t>Datum:</t>
  </si>
  <si>
    <t>Naam:</t>
  </si>
  <si>
    <t>Functie:</t>
  </si>
  <si>
    <t>Eigen referentienummer inschrijving:</t>
  </si>
  <si>
    <t>Handtekening:</t>
  </si>
  <si>
    <t>Bijlage 2. Prijzenblad</t>
  </si>
  <si>
    <r>
      <t>Inschrijver is</t>
    </r>
    <r>
      <rPr>
        <b/>
        <sz val="11"/>
        <color theme="1"/>
        <rFont val="Calibri"/>
        <family val="2"/>
        <scheme val="minor"/>
      </rPr>
      <t xml:space="preserve"> verplicht</t>
    </r>
    <r>
      <rPr>
        <sz val="11"/>
        <color theme="1"/>
        <rFont val="Calibri"/>
        <family val="2"/>
        <scheme val="minor"/>
      </rPr>
      <t xml:space="preserve"> om alle blauw gearceerde stukken in te vullen</t>
    </r>
  </si>
  <si>
    <t>Alle vermelde prijzen zijn in euro`s en exclusief btw.</t>
  </si>
  <si>
    <t xml:space="preserve">In de door aangeboden prijzen zitten alle kosten verwerkt. Inschrijver kan geen andere kosten apart in rekening brengen. </t>
  </si>
  <si>
    <t xml:space="preserve">Kosten zijn aangeboden op basis van het genoemde aantal gebruikers in de aanbestedingsdocumenten. </t>
  </si>
  <si>
    <t>*Inschrijver kan maximaal 800 euro indienen voor 1 thuiswerkplek. Duurste bureau + duurste bureaustoel + 27" Beeldscherm</t>
  </si>
  <si>
    <t>*Inschrijver kan maximaal 950 euro indienen voor 1 thuiswerkplek. Duurste bureau + duurste bureaustoel + Beeldscherm 34" curved</t>
  </si>
  <si>
    <t xml:space="preserve">** Fictief aantal gedurende looptijd is de verwachting/schatting van het aantal te bestellen </t>
  </si>
  <si>
    <t>Thuiswerkfaciliteiten - Meubilair</t>
  </si>
  <si>
    <t>Prijs per onderdeel</t>
  </si>
  <si>
    <t>Fictief aantal gedurende looptijd**</t>
  </si>
  <si>
    <t>Prijs</t>
  </si>
  <si>
    <t>Zit bureau met slinger 120 cm x 80 cm</t>
  </si>
  <si>
    <t>Zit bureau met slinger 140 cm x 80 cm</t>
  </si>
  <si>
    <t>Zit Bureau met slinger 160 cm x 80 cm</t>
  </si>
  <si>
    <t>Bureaustoel - Volledig gestoffeerd</t>
  </si>
  <si>
    <t>Bureaustoel - Mesh netweave rugleuning</t>
  </si>
  <si>
    <t>(SUB)TOTAAL - Meubilair</t>
  </si>
  <si>
    <t>Thuiswerkfaciliteiten - Hardware</t>
  </si>
  <si>
    <t>Fictief aantal per jaar*</t>
  </si>
  <si>
    <t>Beeldscherm 27"</t>
  </si>
  <si>
    <t>Beeldscherm 34" curved</t>
  </si>
  <si>
    <t>(SUB)TOTAAL - Hardware</t>
  </si>
  <si>
    <t xml:space="preserve">*Zie opmerking </t>
  </si>
  <si>
    <t>(SUB)TOTAAL - Levering thuiswerkfaciliteiten</t>
  </si>
  <si>
    <t>Diensten, zoals beschreven</t>
  </si>
  <si>
    <t>Kosten</t>
  </si>
  <si>
    <t>Eenmalige kosten inrichten webportaal</t>
  </si>
  <si>
    <t>Kosten beheer webportaal per 12 maanden</t>
  </si>
  <si>
    <t>(SUB)TOTAAL - Diensten</t>
  </si>
  <si>
    <t>Optionele kosten, zoals beschreven</t>
  </si>
  <si>
    <t>Kosten ten behoeve van mogelijke API-koppeling</t>
  </si>
  <si>
    <t>INSCHRIJFPRIJS - Totaal</t>
  </si>
  <si>
    <t xml:space="preserve">Inschrijver: </t>
  </si>
  <si>
    <t xml:space="preserve">Functie: </t>
  </si>
  <si>
    <t xml:space="preserve">Onderneming: </t>
  </si>
  <si>
    <t xml:space="preserve">Handtekening*: </t>
  </si>
  <si>
    <t xml:space="preserve">Plaats en datum: </t>
  </si>
  <si>
    <t xml:space="preserve">* Rechtsgeldig ondertekend.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</si>
</sst>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Geneva"/>
    </font>
    <font>
      <b/>
      <sz val="11"/>
      <name val="Calibri"/>
      <family val="2"/>
      <scheme val="minor"/>
    </font>
    <font>
      <sz val="11"/>
      <color rgb="FF5A5A5A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</font>
    <font>
      <sz val="10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Aptos Display"/>
      <charset val="1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2" borderId="0" xfId="0" applyFont="1" applyFill="1"/>
    <xf numFmtId="0" fontId="0" fillId="2" borderId="1" xfId="0" applyFill="1" applyBorder="1"/>
    <xf numFmtId="0" fontId="0" fillId="3" borderId="1" xfId="0" applyFill="1" applyBorder="1"/>
    <xf numFmtId="0" fontId="3" fillId="2" borderId="0" xfId="0" applyFont="1" applyFill="1"/>
    <xf numFmtId="0" fontId="6" fillId="2" borderId="0" xfId="1" applyFont="1" applyFill="1" applyProtection="1">
      <protection hidden="1"/>
    </xf>
    <xf numFmtId="0" fontId="2" fillId="2" borderId="0" xfId="1" applyFont="1" applyFill="1" applyProtection="1">
      <protection hidden="1"/>
    </xf>
    <xf numFmtId="0" fontId="0" fillId="2" borderId="0" xfId="0" applyFill="1" applyAlignment="1">
      <alignment horizontal="center" vertical="center"/>
    </xf>
    <xf numFmtId="0" fontId="0" fillId="3" borderId="2" xfId="0" applyFill="1" applyBorder="1"/>
    <xf numFmtId="0" fontId="0" fillId="3" borderId="4" xfId="0" applyFill="1" applyBorder="1"/>
    <xf numFmtId="0" fontId="0" fillId="3" borderId="3" xfId="0" applyFill="1" applyBorder="1"/>
    <xf numFmtId="0" fontId="5" fillId="2" borderId="5" xfId="1" applyFont="1" applyFill="1" applyBorder="1" applyProtection="1">
      <protection hidden="1"/>
    </xf>
    <xf numFmtId="0" fontId="5" fillId="2" borderId="7" xfId="1" applyFont="1" applyFill="1" applyBorder="1" applyProtection="1">
      <protection hidden="1"/>
    </xf>
    <xf numFmtId="0" fontId="5" fillId="2" borderId="7" xfId="1" applyFont="1" applyFill="1" applyBorder="1" applyAlignment="1" applyProtection="1">
      <alignment vertical="center" wrapText="1"/>
      <protection hidden="1"/>
    </xf>
    <xf numFmtId="0" fontId="5" fillId="2" borderId="9" xfId="1" applyFont="1" applyFill="1" applyBorder="1" applyProtection="1">
      <protection hidden="1"/>
    </xf>
    <xf numFmtId="0" fontId="2" fillId="3" borderId="6" xfId="1" applyFont="1" applyFill="1" applyBorder="1" applyProtection="1">
      <protection locked="0"/>
    </xf>
    <xf numFmtId="0" fontId="2" fillId="3" borderId="8" xfId="1" applyFont="1" applyFill="1" applyBorder="1" applyProtection="1">
      <protection locked="0"/>
    </xf>
    <xf numFmtId="0" fontId="2" fillId="3" borderId="10" xfId="1" applyFont="1" applyFill="1" applyBorder="1" applyProtection="1">
      <protection locked="0"/>
    </xf>
    <xf numFmtId="0" fontId="7" fillId="4" borderId="1" xfId="0" applyFont="1" applyFill="1" applyBorder="1"/>
    <xf numFmtId="0" fontId="8" fillId="2" borderId="0" xfId="0" applyFont="1" applyFill="1"/>
    <xf numFmtId="164" fontId="0" fillId="3" borderId="12" xfId="0" applyNumberFormat="1" applyFill="1" applyBorder="1"/>
    <xf numFmtId="164" fontId="0" fillId="2" borderId="0" xfId="0" applyNumberFormat="1" applyFill="1"/>
    <xf numFmtId="0" fontId="10" fillId="2" borderId="0" xfId="0" applyFont="1" applyFill="1"/>
    <xf numFmtId="0" fontId="11" fillId="2" borderId="0" xfId="0" applyFont="1" applyFill="1"/>
    <xf numFmtId="0" fontId="11" fillId="0" borderId="0" xfId="0" applyFont="1"/>
    <xf numFmtId="0" fontId="9" fillId="2" borderId="0" xfId="0" applyFont="1" applyFill="1"/>
    <xf numFmtId="0" fontId="7" fillId="5" borderId="1" xfId="0" applyFont="1" applyFill="1" applyBorder="1"/>
    <xf numFmtId="0" fontId="12" fillId="6" borderId="0" xfId="0" applyFont="1" applyFill="1"/>
    <xf numFmtId="0" fontId="0" fillId="0" borderId="1" xfId="0" applyBorder="1"/>
    <xf numFmtId="0" fontId="7" fillId="5" borderId="2" xfId="0" applyFont="1" applyFill="1" applyBorder="1"/>
    <xf numFmtId="0" fontId="0" fillId="0" borderId="13" xfId="0" applyBorder="1"/>
    <xf numFmtId="164" fontId="0" fillId="0" borderId="12" xfId="0" applyNumberFormat="1" applyBorder="1"/>
    <xf numFmtId="164" fontId="0" fillId="0" borderId="1" xfId="0" applyNumberFormat="1" applyBorder="1"/>
    <xf numFmtId="0" fontId="13" fillId="2" borderId="0" xfId="0" applyFont="1" applyFill="1"/>
    <xf numFmtId="164" fontId="0" fillId="4" borderId="11" xfId="0" applyNumberFormat="1" applyFill="1" applyBorder="1"/>
    <xf numFmtId="164" fontId="0" fillId="7" borderId="11" xfId="0" applyNumberFormat="1" applyFill="1" applyBorder="1"/>
    <xf numFmtId="164" fontId="0" fillId="7" borderId="14" xfId="0" applyNumberFormat="1" applyFill="1" applyBorder="1"/>
    <xf numFmtId="164" fontId="11" fillId="7" borderId="11" xfId="0" applyNumberFormat="1" applyFont="1" applyFill="1" applyBorder="1"/>
    <xf numFmtId="0" fontId="7" fillId="8" borderId="1" xfId="0" applyFont="1" applyFill="1" applyBorder="1"/>
    <xf numFmtId="0" fontId="7" fillId="8" borderId="2" xfId="0" applyFont="1" applyFill="1" applyBorder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-6181725</xdr:colOff>
      <xdr:row>0</xdr:row>
      <xdr:rowOff>85725</xdr:rowOff>
    </xdr:from>
    <xdr:to>
      <xdr:col>0</xdr:col>
      <xdr:colOff>-6181725</xdr:colOff>
      <xdr:row>0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C57001B-40E0-4447-8776-B9C055CDF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-6181725" y="85725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view="pageBreakPreview" zoomScale="60" zoomScaleNormal="85" workbookViewId="0">
      <selection activeCell="C19" sqref="C19"/>
    </sheetView>
  </sheetViews>
  <sheetFormatPr defaultColWidth="8.85546875" defaultRowHeight="15"/>
  <cols>
    <col min="1" max="1" width="28.140625" style="2" customWidth="1"/>
    <col min="2" max="2" width="46.42578125" style="2" customWidth="1"/>
    <col min="3" max="16384" width="8.85546875" style="2"/>
  </cols>
  <sheetData>
    <row r="1" spans="1:7" ht="21">
      <c r="A1" s="22" t="s">
        <v>0</v>
      </c>
    </row>
    <row r="4" spans="1:7">
      <c r="A4" s="2" t="s">
        <v>1</v>
      </c>
    </row>
    <row r="6" spans="1:7">
      <c r="A6" s="10">
        <v>1</v>
      </c>
      <c r="B6" s="2" t="s">
        <v>2</v>
      </c>
    </row>
    <row r="7" spans="1:7">
      <c r="A7" s="10">
        <v>2</v>
      </c>
      <c r="B7" s="2" t="s">
        <v>3</v>
      </c>
    </row>
    <row r="8" spans="1:7">
      <c r="A8" s="10">
        <v>3</v>
      </c>
      <c r="B8" s="2" t="s">
        <v>4</v>
      </c>
    </row>
    <row r="9" spans="1:7">
      <c r="A9" s="10">
        <v>4</v>
      </c>
      <c r="B9" s="9" t="s">
        <v>5</v>
      </c>
    </row>
    <row r="10" spans="1:7">
      <c r="A10" s="10">
        <v>5</v>
      </c>
      <c r="B10" s="9" t="s">
        <v>6</v>
      </c>
      <c r="C10" s="8"/>
      <c r="D10" s="8"/>
      <c r="E10" s="8"/>
      <c r="F10" s="8"/>
      <c r="G10" s="8"/>
    </row>
    <row r="11" spans="1:7">
      <c r="A11" s="10">
        <v>6</v>
      </c>
      <c r="B11" s="9" t="s">
        <v>7</v>
      </c>
    </row>
    <row r="12" spans="1:7">
      <c r="A12" s="10">
        <v>7</v>
      </c>
      <c r="B12" s="9" t="s">
        <v>8</v>
      </c>
    </row>
    <row r="13" spans="1:7">
      <c r="A13" s="10"/>
      <c r="B13" s="9"/>
    </row>
    <row r="14" spans="1:7" ht="15.75" thickBot="1"/>
    <row r="15" spans="1:7" ht="15.75" thickTop="1">
      <c r="A15" s="14" t="s">
        <v>9</v>
      </c>
      <c r="B15" s="18"/>
    </row>
    <row r="16" spans="1:7">
      <c r="A16" s="15" t="s">
        <v>10</v>
      </c>
      <c r="B16" s="19"/>
    </row>
    <row r="17" spans="1:2">
      <c r="A17" s="15" t="s">
        <v>11</v>
      </c>
      <c r="B17" s="19"/>
    </row>
    <row r="18" spans="1:2">
      <c r="A18" s="15" t="s">
        <v>12</v>
      </c>
      <c r="B18" s="19"/>
    </row>
    <row r="19" spans="1:2" ht="30">
      <c r="A19" s="16" t="s">
        <v>13</v>
      </c>
      <c r="B19" s="19"/>
    </row>
    <row r="20" spans="1:2" ht="57" customHeight="1" thickBot="1">
      <c r="A20" s="17" t="s">
        <v>14</v>
      </c>
      <c r="B20" s="20"/>
    </row>
    <row r="21" spans="1:2" ht="15.75" thickTop="1"/>
  </sheetData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63"/>
  <sheetViews>
    <sheetView tabSelected="1" view="pageBreakPreview" zoomScale="60" zoomScaleNormal="70" workbookViewId="0">
      <selection activeCell="A34" sqref="A34"/>
    </sheetView>
  </sheetViews>
  <sheetFormatPr defaultRowHeight="15"/>
  <cols>
    <col min="1" max="1" width="80.7109375" customWidth="1"/>
    <col min="2" max="2" width="36.140625" customWidth="1"/>
    <col min="3" max="3" width="30.7109375" customWidth="1"/>
    <col min="4" max="7" width="20.7109375" customWidth="1"/>
    <col min="8" max="8" width="10.7109375" customWidth="1"/>
    <col min="9" max="9" width="20.7109375" customWidth="1"/>
    <col min="10" max="15" width="8.85546875" style="2"/>
    <col min="16" max="27" width="9.140625" style="2"/>
  </cols>
  <sheetData>
    <row r="1" spans="1:15" ht="18.75">
      <c r="A1" s="7" t="s">
        <v>15</v>
      </c>
      <c r="B1" s="7"/>
      <c r="C1" s="7"/>
      <c r="D1" s="2"/>
      <c r="E1" s="2"/>
      <c r="F1" s="2"/>
      <c r="G1" s="2"/>
      <c r="H1" s="2"/>
      <c r="I1" s="2"/>
    </row>
    <row r="2" spans="1:15">
      <c r="A2" s="2"/>
      <c r="B2" s="2"/>
      <c r="C2" s="2"/>
      <c r="D2" s="2"/>
      <c r="E2" s="2"/>
      <c r="F2" s="2"/>
      <c r="G2" s="2"/>
      <c r="H2" s="2"/>
      <c r="I2" s="2"/>
      <c r="O2" s="28"/>
    </row>
    <row r="3" spans="1:15">
      <c r="A3" s="2" t="s">
        <v>16</v>
      </c>
      <c r="B3" s="2"/>
      <c r="C3" s="2"/>
      <c r="D3" s="2"/>
      <c r="E3" s="2"/>
      <c r="F3" s="2"/>
      <c r="G3" s="2"/>
      <c r="H3" s="2"/>
      <c r="I3" s="2"/>
      <c r="O3" s="28"/>
    </row>
    <row r="4" spans="1:15">
      <c r="A4" s="2" t="s">
        <v>17</v>
      </c>
      <c r="B4" s="2"/>
      <c r="C4" s="2"/>
      <c r="D4" s="2"/>
      <c r="E4" s="2"/>
      <c r="F4" s="2"/>
      <c r="G4" s="2"/>
      <c r="H4" s="2"/>
      <c r="I4" s="2"/>
      <c r="O4" s="28"/>
    </row>
    <row r="5" spans="1:15">
      <c r="A5" s="2" t="s">
        <v>18</v>
      </c>
      <c r="B5" s="2"/>
      <c r="C5" s="2"/>
      <c r="D5" s="2"/>
      <c r="E5" s="2"/>
      <c r="F5" s="2"/>
      <c r="G5" s="2"/>
      <c r="H5" s="2"/>
      <c r="I5" s="2"/>
      <c r="O5" s="28"/>
    </row>
    <row r="6" spans="1:15">
      <c r="A6" s="2" t="s">
        <v>19</v>
      </c>
      <c r="B6" s="2"/>
      <c r="C6" s="2"/>
      <c r="D6" s="2"/>
      <c r="E6" s="2"/>
      <c r="F6" s="30"/>
      <c r="G6" s="2"/>
      <c r="H6" s="2"/>
      <c r="I6" s="2"/>
      <c r="O6" s="28"/>
    </row>
    <row r="7" spans="1:15">
      <c r="A7" s="2" t="s">
        <v>20</v>
      </c>
      <c r="B7" s="2"/>
      <c r="C7" s="2"/>
      <c r="D7" s="2"/>
      <c r="E7" s="2"/>
      <c r="F7" s="30"/>
      <c r="G7" s="2"/>
      <c r="H7" s="2"/>
      <c r="I7" s="2"/>
      <c r="O7" s="28"/>
    </row>
    <row r="8" spans="1:15">
      <c r="A8" s="2" t="s">
        <v>21</v>
      </c>
      <c r="B8" s="2"/>
      <c r="C8" s="2"/>
      <c r="D8" s="2"/>
      <c r="E8" s="2"/>
      <c r="F8" s="30"/>
      <c r="G8" s="2"/>
      <c r="H8" s="2"/>
      <c r="I8" s="2"/>
      <c r="O8" s="28"/>
    </row>
    <row r="9" spans="1:15">
      <c r="A9" s="2" t="s">
        <v>22</v>
      </c>
      <c r="B9" s="2"/>
      <c r="C9" s="2"/>
      <c r="D9" s="2"/>
      <c r="E9" s="2"/>
      <c r="F9" s="30"/>
      <c r="G9" s="2"/>
      <c r="H9" s="2"/>
      <c r="I9" s="2"/>
      <c r="O9" s="28"/>
    </row>
    <row r="10" spans="1:15">
      <c r="A10" s="2"/>
      <c r="B10" s="2"/>
      <c r="C10" s="2"/>
      <c r="D10" s="2"/>
      <c r="E10" s="2"/>
      <c r="F10" s="30"/>
      <c r="G10" s="2"/>
      <c r="H10" s="2"/>
      <c r="I10" s="2"/>
      <c r="O10" s="28"/>
    </row>
    <row r="11" spans="1:15">
      <c r="A11" s="21" t="s">
        <v>23</v>
      </c>
      <c r="B11" s="21" t="s">
        <v>24</v>
      </c>
      <c r="C11" s="21" t="s">
        <v>25</v>
      </c>
      <c r="D11" s="21" t="s">
        <v>26</v>
      </c>
      <c r="E11" s="2"/>
      <c r="F11" s="30"/>
      <c r="G11" s="2"/>
      <c r="H11" s="2"/>
      <c r="I11" s="2"/>
      <c r="O11" s="28"/>
    </row>
    <row r="12" spans="1:15">
      <c r="A12" s="5" t="s">
        <v>27</v>
      </c>
      <c r="B12" s="23"/>
      <c r="C12" s="31">
        <v>150</v>
      </c>
      <c r="D12" s="34">
        <f>B12*C12</f>
        <v>0</v>
      </c>
      <c r="E12" s="2"/>
      <c r="F12" s="30"/>
      <c r="G12" s="2"/>
      <c r="H12" s="2"/>
      <c r="I12" s="2"/>
      <c r="O12" s="28"/>
    </row>
    <row r="13" spans="1:15">
      <c r="A13" s="5" t="s">
        <v>28</v>
      </c>
      <c r="B13" s="23"/>
      <c r="C13" s="31">
        <v>200</v>
      </c>
      <c r="D13" s="34">
        <f t="shared" ref="D13:D16" si="0">B13*C13</f>
        <v>0</v>
      </c>
      <c r="E13" s="2"/>
      <c r="F13" s="2"/>
      <c r="G13" s="2"/>
      <c r="H13" s="2"/>
      <c r="I13" s="2"/>
      <c r="O13" s="28"/>
    </row>
    <row r="14" spans="1:15">
      <c r="A14" s="5" t="s">
        <v>29</v>
      </c>
      <c r="B14" s="23"/>
      <c r="C14" s="31">
        <v>200</v>
      </c>
      <c r="D14" s="34">
        <f t="shared" si="0"/>
        <v>0</v>
      </c>
      <c r="E14" s="2"/>
      <c r="F14" s="2"/>
      <c r="G14" s="2"/>
      <c r="H14" s="2"/>
      <c r="I14" s="2"/>
      <c r="O14" s="28"/>
    </row>
    <row r="15" spans="1:15">
      <c r="A15" s="5" t="s">
        <v>30</v>
      </c>
      <c r="B15" s="23"/>
      <c r="C15" s="31">
        <v>275</v>
      </c>
      <c r="D15" s="34">
        <f t="shared" si="0"/>
        <v>0</v>
      </c>
      <c r="E15" s="2"/>
      <c r="F15" s="2"/>
      <c r="G15" s="2"/>
      <c r="H15" s="2"/>
      <c r="I15" s="2"/>
      <c r="O15" s="28"/>
    </row>
    <row r="16" spans="1:15">
      <c r="A16" s="5" t="s">
        <v>31</v>
      </c>
      <c r="B16" s="23"/>
      <c r="C16" s="31">
        <v>275</v>
      </c>
      <c r="D16" s="34">
        <f t="shared" si="0"/>
        <v>0</v>
      </c>
      <c r="E16" s="2"/>
      <c r="F16" s="2"/>
      <c r="G16" s="2"/>
      <c r="H16" s="2"/>
      <c r="I16" s="2"/>
      <c r="O16" s="28"/>
    </row>
    <row r="17" spans="1:9">
      <c r="A17" s="1" t="s">
        <v>32</v>
      </c>
      <c r="B17" s="1"/>
      <c r="C17" s="1"/>
      <c r="D17" s="38">
        <f>SUM(D12:D16)</f>
        <v>0</v>
      </c>
      <c r="E17" s="2"/>
      <c r="F17" s="1"/>
      <c r="G17" s="2"/>
      <c r="H17" s="2"/>
      <c r="I17" s="2"/>
    </row>
    <row r="18" spans="1:9">
      <c r="A18" s="1"/>
      <c r="B18" s="36"/>
      <c r="C18" s="1"/>
      <c r="D18" s="24"/>
      <c r="E18" s="2"/>
      <c r="F18" s="2"/>
      <c r="G18" s="2"/>
      <c r="H18" s="2"/>
      <c r="I18" s="2"/>
    </row>
    <row r="19" spans="1:9">
      <c r="D19" s="3"/>
      <c r="E19" s="3"/>
      <c r="F19" s="3"/>
      <c r="G19" s="3"/>
      <c r="H19" s="2"/>
      <c r="I19" s="3"/>
    </row>
    <row r="20" spans="1:9">
      <c r="A20" s="21" t="s">
        <v>33</v>
      </c>
      <c r="B20" s="21" t="s">
        <v>34</v>
      </c>
      <c r="C20" s="21" t="s">
        <v>25</v>
      </c>
      <c r="D20" s="21" t="s">
        <v>26</v>
      </c>
      <c r="E20" s="2"/>
      <c r="F20" s="2"/>
      <c r="G20" s="2"/>
      <c r="H20" s="2"/>
      <c r="I20" s="2"/>
    </row>
    <row r="21" spans="1:9">
      <c r="A21" s="5" t="s">
        <v>35</v>
      </c>
      <c r="B21" s="23"/>
      <c r="C21" s="31">
        <v>500</v>
      </c>
      <c r="D21" s="35">
        <f>B21*C21</f>
        <v>0</v>
      </c>
      <c r="E21" s="2"/>
      <c r="F21" s="2"/>
      <c r="G21" s="2"/>
      <c r="H21" s="2"/>
      <c r="I21" s="2"/>
    </row>
    <row r="22" spans="1:9">
      <c r="A22" s="5" t="s">
        <v>36</v>
      </c>
      <c r="B22" s="23"/>
      <c r="C22" s="31">
        <v>50</v>
      </c>
      <c r="D22" s="35">
        <f>B22*C22</f>
        <v>0</v>
      </c>
      <c r="E22" s="2"/>
      <c r="F22" s="2"/>
      <c r="G22" s="2"/>
      <c r="H22" s="2"/>
      <c r="I22" s="2"/>
    </row>
    <row r="23" spans="1:9">
      <c r="A23" s="1" t="s">
        <v>37</v>
      </c>
      <c r="B23" s="37">
        <f>MAX(B12:B14)+MAX(B15:B16)+B21</f>
        <v>0</v>
      </c>
      <c r="C23" s="1"/>
      <c r="D23" s="38">
        <f>D21+D22</f>
        <v>0</v>
      </c>
      <c r="E23" s="2"/>
      <c r="F23" s="1"/>
      <c r="G23" s="1"/>
      <c r="H23" s="2"/>
      <c r="I23" s="2"/>
    </row>
    <row r="24" spans="1:9">
      <c r="A24" s="1"/>
      <c r="B24" s="1" t="s">
        <v>38</v>
      </c>
      <c r="C24" s="1"/>
      <c r="D24" s="1"/>
      <c r="E24" s="2"/>
      <c r="F24" s="1"/>
      <c r="G24" s="1"/>
      <c r="H24" s="2"/>
      <c r="I24" s="2"/>
    </row>
    <row r="25" spans="1:9">
      <c r="A25" s="1" t="s">
        <v>39</v>
      </c>
      <c r="B25" s="1"/>
      <c r="C25" s="1"/>
      <c r="D25" s="38">
        <f>D17+D23</f>
        <v>0</v>
      </c>
      <c r="E25" s="2"/>
      <c r="F25" s="1"/>
      <c r="G25" s="1"/>
      <c r="H25" s="2"/>
      <c r="I25" s="2"/>
    </row>
    <row r="26" spans="1:9">
      <c r="A26" s="1"/>
      <c r="B26" s="1"/>
      <c r="C26" s="1"/>
      <c r="D26" s="24"/>
      <c r="E26" s="2"/>
      <c r="F26" s="2"/>
      <c r="G26" s="1"/>
      <c r="H26" s="2"/>
      <c r="I26" s="2"/>
    </row>
    <row r="27" spans="1:9">
      <c r="A27" s="29" t="s">
        <v>40</v>
      </c>
      <c r="B27" s="32" t="s">
        <v>41</v>
      </c>
      <c r="C27" s="1"/>
      <c r="D27" s="32" t="s">
        <v>26</v>
      </c>
      <c r="E27" s="2"/>
      <c r="F27" s="2"/>
      <c r="G27" s="1"/>
      <c r="H27" s="2"/>
      <c r="I27" s="2"/>
    </row>
    <row r="28" spans="1:9">
      <c r="A28" s="33" t="s">
        <v>42</v>
      </c>
      <c r="B28" s="23"/>
      <c r="C28" s="2"/>
      <c r="D28" s="34">
        <f>B28</f>
        <v>0</v>
      </c>
      <c r="E28" s="2"/>
      <c r="F28" s="2"/>
      <c r="G28" s="2"/>
      <c r="H28" s="2"/>
      <c r="I28" s="2"/>
    </row>
    <row r="29" spans="1:9">
      <c r="A29" s="33" t="s">
        <v>43</v>
      </c>
      <c r="B29" s="23"/>
      <c r="C29" s="2"/>
      <c r="D29" s="34">
        <f>B29</f>
        <v>0</v>
      </c>
      <c r="E29" s="2"/>
      <c r="F29" s="2"/>
      <c r="G29" s="2"/>
      <c r="H29" s="2"/>
      <c r="I29" s="2"/>
    </row>
    <row r="30" spans="1:9">
      <c r="A30" s="1" t="s">
        <v>44</v>
      </c>
      <c r="B30" s="2"/>
      <c r="C30" s="2"/>
      <c r="D30" s="39">
        <f>D28+D29</f>
        <v>0</v>
      </c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41" t="s">
        <v>45</v>
      </c>
      <c r="B32" s="42" t="s">
        <v>41</v>
      </c>
      <c r="C32" s="2"/>
      <c r="D32" s="2"/>
      <c r="E32" s="2"/>
      <c r="F32" s="2"/>
      <c r="G32" s="2"/>
      <c r="H32" s="2"/>
      <c r="I32" s="2"/>
    </row>
    <row r="33" spans="1:27">
      <c r="A33" s="33" t="s">
        <v>46</v>
      </c>
      <c r="B33" s="23"/>
      <c r="C33" s="2"/>
      <c r="D33" s="2"/>
      <c r="E33" s="2"/>
      <c r="F33" s="2"/>
      <c r="G33" s="2"/>
      <c r="H33" s="2"/>
      <c r="I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</row>
    <row r="35" spans="1:27" s="27" customFormat="1" ht="21">
      <c r="A35" s="25" t="s">
        <v>47</v>
      </c>
      <c r="B35" s="25"/>
      <c r="C35" s="25"/>
      <c r="D35" s="40">
        <f>D25+D30</f>
        <v>0</v>
      </c>
      <c r="E35" s="26"/>
      <c r="F35" s="26"/>
      <c r="G35" s="25"/>
      <c r="H35" s="26"/>
      <c r="I35" s="26"/>
      <c r="J35" s="26"/>
      <c r="K35" s="26"/>
      <c r="L35" s="26"/>
      <c r="M35" s="26"/>
      <c r="N35" s="26"/>
      <c r="O35" s="2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>
      <c r="A36" s="6" t="s">
        <v>48</v>
      </c>
      <c r="B36" s="2"/>
      <c r="C36" s="2"/>
      <c r="D36" s="2"/>
      <c r="E36" s="2"/>
      <c r="F36" s="2"/>
      <c r="G36" s="2"/>
      <c r="H36" s="2"/>
      <c r="I36" s="2"/>
    </row>
    <row r="37" spans="1:27">
      <c r="A37" s="6" t="s">
        <v>49</v>
      </c>
      <c r="B37" s="2"/>
      <c r="C37" s="2"/>
      <c r="D37" s="2"/>
      <c r="E37" s="2"/>
      <c r="F37" s="2"/>
      <c r="G37" s="2"/>
      <c r="H37" s="2"/>
      <c r="I37" s="2"/>
    </row>
    <row r="38" spans="1:27">
      <c r="A38" s="11" t="s">
        <v>50</v>
      </c>
      <c r="B38" s="2"/>
      <c r="C38" s="2"/>
      <c r="D38" s="2"/>
      <c r="E38" s="2"/>
      <c r="F38" s="2"/>
      <c r="G38" s="2"/>
      <c r="H38" s="2"/>
      <c r="I38" s="2"/>
    </row>
    <row r="39" spans="1:27">
      <c r="A39" s="11" t="s">
        <v>51</v>
      </c>
      <c r="B39" s="2"/>
      <c r="C39" s="2"/>
      <c r="D39" s="2"/>
      <c r="E39" s="2"/>
      <c r="F39" s="2"/>
      <c r="G39" s="2"/>
      <c r="H39" s="2"/>
      <c r="I39" s="2"/>
    </row>
    <row r="40" spans="1:27">
      <c r="A40" s="12"/>
      <c r="B40" s="2"/>
      <c r="C40" s="2"/>
      <c r="D40" s="2"/>
      <c r="E40" s="2"/>
      <c r="F40" s="2"/>
      <c r="G40" s="2"/>
      <c r="H40" s="2"/>
      <c r="I40" s="2"/>
    </row>
    <row r="41" spans="1:27">
      <c r="A41" s="13"/>
      <c r="B41" s="2"/>
      <c r="C41" s="2"/>
      <c r="D41" s="2"/>
      <c r="E41" s="2"/>
      <c r="F41" s="2"/>
      <c r="G41" s="2"/>
      <c r="H41" s="2"/>
      <c r="I41" s="2"/>
    </row>
    <row r="42" spans="1:27">
      <c r="A42" s="13" t="s">
        <v>52</v>
      </c>
      <c r="B42" s="2"/>
      <c r="C42" s="2"/>
      <c r="D42" s="2"/>
      <c r="E42" s="2"/>
      <c r="F42" s="2"/>
      <c r="G42" s="2"/>
      <c r="H42" s="2"/>
      <c r="I42" s="2"/>
    </row>
    <row r="43" spans="1:27">
      <c r="A43" s="4" t="s">
        <v>53</v>
      </c>
      <c r="B43" s="4"/>
      <c r="C43" s="4"/>
      <c r="D43" s="2"/>
      <c r="E43" s="2"/>
      <c r="F43" s="2"/>
      <c r="G43" s="2"/>
      <c r="H43" s="2"/>
      <c r="I43" s="2"/>
    </row>
    <row r="44" spans="1:27">
      <c r="A44" s="2"/>
      <c r="B44" s="2"/>
      <c r="C44" s="2"/>
      <c r="D44" s="2"/>
      <c r="E44" s="2"/>
      <c r="F44" s="2"/>
      <c r="G44" s="2"/>
      <c r="H44" s="2"/>
      <c r="I44" s="2"/>
    </row>
    <row r="45" spans="1:27">
      <c r="A45" s="2"/>
      <c r="B45" s="2"/>
      <c r="C45" s="2"/>
      <c r="D45" s="2"/>
      <c r="E45" s="2"/>
      <c r="F45" s="2"/>
      <c r="G45" s="2"/>
      <c r="H45" s="2"/>
      <c r="I45" s="2"/>
    </row>
    <row r="46" spans="1:27">
      <c r="A46" s="2"/>
      <c r="B46" s="2"/>
      <c r="C46" s="2"/>
      <c r="D46" s="2"/>
      <c r="E46" s="2"/>
      <c r="F46" s="2"/>
      <c r="G46" s="2"/>
      <c r="H46" s="2"/>
      <c r="I46" s="2"/>
    </row>
    <row r="47" spans="1:27" s="2" customFormat="1"/>
    <row r="48" spans="1:27" s="2" customFormat="1"/>
    <row r="49" spans="10:11" s="2" customFormat="1"/>
    <row r="50" spans="10:11" s="2" customFormat="1"/>
    <row r="51" spans="10:11" s="2" customFormat="1"/>
    <row r="52" spans="10:11" s="2" customFormat="1"/>
    <row r="53" spans="10:11" s="2" customFormat="1"/>
    <row r="54" spans="10:11" s="2" customFormat="1"/>
    <row r="55" spans="10:11" s="2" customFormat="1"/>
    <row r="56" spans="10:11" s="2" customFormat="1"/>
    <row r="57" spans="10:11" s="2" customFormat="1"/>
    <row r="58" spans="10:11" s="2" customFormat="1"/>
    <row r="59" spans="10:11" s="2" customFormat="1"/>
    <row r="60" spans="10:11" s="2" customFormat="1"/>
    <row r="61" spans="10:11" s="2" customFormat="1"/>
    <row r="62" spans="10:11" s="2" customFormat="1"/>
    <row r="63" spans="10:11" s="2" customFormat="1"/>
    <row r="64" spans="10:11">
      <c r="J64"/>
      <c r="K64"/>
    </row>
    <row r="65" spans="10:11">
      <c r="J65"/>
      <c r="K65"/>
    </row>
    <row r="66" spans="10:11">
      <c r="J66"/>
      <c r="K66"/>
    </row>
    <row r="67" spans="10:11">
      <c r="J67"/>
      <c r="K67"/>
    </row>
    <row r="68" spans="10:11">
      <c r="J68"/>
      <c r="K68"/>
    </row>
    <row r="69" spans="10:11">
      <c r="J69"/>
      <c r="K69"/>
    </row>
    <row r="70" spans="10:11">
      <c r="J70"/>
      <c r="K70"/>
    </row>
    <row r="71" spans="10:11">
      <c r="J71"/>
      <c r="K71"/>
    </row>
    <row r="72" spans="10:11">
      <c r="J72"/>
      <c r="K72"/>
    </row>
    <row r="73" spans="10:11">
      <c r="J73"/>
      <c r="K73"/>
    </row>
    <row r="74" spans="10:11">
      <c r="J74"/>
      <c r="K74"/>
    </row>
    <row r="75" spans="10:11">
      <c r="J75"/>
      <c r="K75"/>
    </row>
    <row r="76" spans="10:11">
      <c r="J76"/>
      <c r="K76"/>
    </row>
    <row r="77" spans="10:11">
      <c r="J77"/>
      <c r="K77"/>
    </row>
    <row r="78" spans="10:11">
      <c r="J78"/>
      <c r="K78"/>
    </row>
    <row r="79" spans="10:11">
      <c r="J79"/>
      <c r="K79"/>
    </row>
    <row r="80" spans="10:11">
      <c r="J80"/>
      <c r="K80"/>
    </row>
    <row r="81" spans="10:11">
      <c r="J81"/>
      <c r="K81"/>
    </row>
    <row r="82" spans="10:11">
      <c r="J82"/>
      <c r="K82"/>
    </row>
    <row r="83" spans="10:11">
      <c r="J83"/>
      <c r="K83"/>
    </row>
    <row r="84" spans="10:11">
      <c r="J84"/>
      <c r="K84"/>
    </row>
    <row r="85" spans="10:11">
      <c r="J85"/>
      <c r="K85"/>
    </row>
    <row r="86" spans="10:11">
      <c r="J86"/>
      <c r="K86"/>
    </row>
    <row r="87" spans="10:11">
      <c r="J87"/>
      <c r="K87"/>
    </row>
    <row r="88" spans="10:11">
      <c r="J88"/>
      <c r="K88"/>
    </row>
    <row r="89" spans="10:11">
      <c r="J89"/>
      <c r="K89"/>
    </row>
    <row r="90" spans="10:11">
      <c r="J90"/>
      <c r="K90"/>
    </row>
    <row r="91" spans="10:11">
      <c r="J91"/>
      <c r="K91"/>
    </row>
    <row r="92" spans="10:11">
      <c r="J92"/>
      <c r="K92"/>
    </row>
    <row r="93" spans="10:11">
      <c r="J93"/>
      <c r="K93"/>
    </row>
    <row r="94" spans="10:11">
      <c r="J94"/>
      <c r="K94"/>
    </row>
    <row r="95" spans="10:11">
      <c r="J95"/>
      <c r="K95"/>
    </row>
    <row r="96" spans="10:11">
      <c r="J96"/>
      <c r="K96"/>
    </row>
    <row r="97" spans="10:11">
      <c r="J97"/>
      <c r="K97"/>
    </row>
    <row r="98" spans="10:11">
      <c r="J98"/>
      <c r="K98"/>
    </row>
    <row r="99" spans="10:11">
      <c r="J99"/>
      <c r="K99"/>
    </row>
    <row r="100" spans="10:11">
      <c r="J100"/>
      <c r="K100"/>
    </row>
    <row r="101" spans="10:11">
      <c r="J101"/>
      <c r="K101"/>
    </row>
    <row r="102" spans="10:11">
      <c r="J102"/>
      <c r="K102"/>
    </row>
    <row r="103" spans="10:11">
      <c r="J103"/>
      <c r="K103"/>
    </row>
    <row r="104" spans="10:11">
      <c r="J104"/>
      <c r="K104"/>
    </row>
    <row r="105" spans="10:11">
      <c r="J105"/>
      <c r="K105"/>
    </row>
    <row r="106" spans="10:11">
      <c r="J106"/>
      <c r="K106"/>
    </row>
    <row r="107" spans="10:11">
      <c r="J107"/>
      <c r="K107"/>
    </row>
    <row r="108" spans="10:11">
      <c r="J108"/>
      <c r="K108"/>
    </row>
    <row r="109" spans="10:11">
      <c r="J109"/>
      <c r="K109"/>
    </row>
    <row r="110" spans="10:11">
      <c r="J110"/>
      <c r="K110"/>
    </row>
    <row r="111" spans="10:11">
      <c r="J111"/>
      <c r="K111"/>
    </row>
    <row r="112" spans="10:11">
      <c r="J112"/>
      <c r="K112"/>
    </row>
    <row r="113" spans="10:11">
      <c r="J113"/>
      <c r="K113"/>
    </row>
    <row r="114" spans="10:11">
      <c r="J114"/>
      <c r="K114"/>
    </row>
    <row r="115" spans="10:11">
      <c r="J115"/>
      <c r="K115"/>
    </row>
    <row r="116" spans="10:11">
      <c r="J116"/>
      <c r="K116"/>
    </row>
    <row r="117" spans="10:11">
      <c r="J117"/>
      <c r="K117"/>
    </row>
    <row r="118" spans="10:11">
      <c r="J118"/>
      <c r="K118"/>
    </row>
    <row r="119" spans="10:11">
      <c r="J119"/>
      <c r="K119"/>
    </row>
    <row r="120" spans="10:11">
      <c r="J120"/>
      <c r="K120"/>
    </row>
    <row r="121" spans="10:11">
      <c r="J121"/>
      <c r="K121"/>
    </row>
    <row r="122" spans="10:11">
      <c r="J122"/>
      <c r="K122"/>
    </row>
    <row r="123" spans="10:11">
      <c r="J123"/>
      <c r="K123"/>
    </row>
    <row r="124" spans="10:11">
      <c r="J124"/>
      <c r="K124"/>
    </row>
    <row r="125" spans="10:11">
      <c r="J125"/>
      <c r="K125"/>
    </row>
    <row r="126" spans="10:11">
      <c r="J126"/>
      <c r="K126"/>
    </row>
    <row r="127" spans="10:11">
      <c r="J127"/>
      <c r="K127"/>
    </row>
    <row r="128" spans="10:11">
      <c r="J128"/>
      <c r="K128"/>
    </row>
    <row r="129" spans="10:11">
      <c r="J129"/>
      <c r="K129"/>
    </row>
    <row r="130" spans="10:11">
      <c r="J130"/>
      <c r="K130"/>
    </row>
    <row r="131" spans="10:11">
      <c r="J131"/>
      <c r="K131"/>
    </row>
    <row r="132" spans="10:11">
      <c r="J132"/>
      <c r="K132"/>
    </row>
    <row r="133" spans="10:11">
      <c r="J133"/>
      <c r="K133"/>
    </row>
    <row r="134" spans="10:11">
      <c r="J134"/>
      <c r="K134"/>
    </row>
    <row r="135" spans="10:11">
      <c r="J135"/>
      <c r="K135"/>
    </row>
    <row r="136" spans="10:11">
      <c r="J136"/>
      <c r="K136"/>
    </row>
    <row r="137" spans="10:11">
      <c r="J137"/>
      <c r="K137"/>
    </row>
    <row r="138" spans="10:11">
      <c r="J138"/>
      <c r="K138"/>
    </row>
    <row r="139" spans="10:11">
      <c r="J139"/>
      <c r="K139"/>
    </row>
    <row r="140" spans="10:11">
      <c r="J140"/>
      <c r="K140"/>
    </row>
    <row r="141" spans="10:11">
      <c r="J141"/>
      <c r="K141"/>
    </row>
    <row r="142" spans="10:11">
      <c r="J142"/>
      <c r="K142"/>
    </row>
    <row r="143" spans="10:11">
      <c r="J143"/>
      <c r="K143"/>
    </row>
    <row r="144" spans="10:11">
      <c r="J144"/>
      <c r="K144"/>
    </row>
    <row r="145" spans="10:11">
      <c r="J145"/>
      <c r="K145"/>
    </row>
    <row r="146" spans="10:11">
      <c r="J146"/>
      <c r="K146"/>
    </row>
    <row r="147" spans="10:11">
      <c r="J147"/>
      <c r="K147"/>
    </row>
    <row r="148" spans="10:11">
      <c r="J148"/>
      <c r="K148"/>
    </row>
    <row r="149" spans="10:11">
      <c r="J149"/>
      <c r="K149"/>
    </row>
    <row r="150" spans="10:11">
      <c r="J150"/>
      <c r="K150"/>
    </row>
    <row r="151" spans="10:11">
      <c r="J151"/>
      <c r="K151"/>
    </row>
    <row r="152" spans="10:11">
      <c r="J152"/>
      <c r="K152"/>
    </row>
    <row r="153" spans="10:11">
      <c r="J153"/>
      <c r="K153"/>
    </row>
    <row r="154" spans="10:11">
      <c r="J154"/>
      <c r="K154"/>
    </row>
    <row r="155" spans="10:11">
      <c r="J155"/>
      <c r="K155"/>
    </row>
    <row r="156" spans="10:11">
      <c r="J156"/>
      <c r="K156"/>
    </row>
    <row r="157" spans="10:11">
      <c r="J157"/>
      <c r="K157"/>
    </row>
    <row r="158" spans="10:11">
      <c r="J158"/>
      <c r="K158"/>
    </row>
    <row r="159" spans="10:11">
      <c r="J159"/>
      <c r="K159"/>
    </row>
    <row r="160" spans="10:11">
      <c r="J160"/>
      <c r="K160"/>
    </row>
    <row r="161" spans="10:11">
      <c r="J161"/>
      <c r="K161"/>
    </row>
    <row r="162" spans="10:11">
      <c r="J162"/>
      <c r="K162"/>
    </row>
    <row r="163" spans="10:11">
      <c r="J163"/>
      <c r="K163"/>
    </row>
    <row r="164" spans="10:11">
      <c r="J164"/>
      <c r="K164"/>
    </row>
    <row r="165" spans="10:11">
      <c r="J165"/>
      <c r="K165"/>
    </row>
    <row r="166" spans="10:11">
      <c r="J166"/>
      <c r="K166"/>
    </row>
    <row r="167" spans="10:11">
      <c r="J167"/>
      <c r="K167"/>
    </row>
    <row r="168" spans="10:11">
      <c r="J168"/>
      <c r="K168"/>
    </row>
    <row r="169" spans="10:11">
      <c r="J169"/>
      <c r="K169"/>
    </row>
    <row r="170" spans="10:11">
      <c r="J170"/>
      <c r="K170"/>
    </row>
    <row r="171" spans="10:11">
      <c r="J171"/>
      <c r="K171"/>
    </row>
    <row r="172" spans="10:11">
      <c r="J172"/>
      <c r="K172"/>
    </row>
    <row r="173" spans="10:11">
      <c r="J173"/>
      <c r="K173"/>
    </row>
    <row r="174" spans="10:11">
      <c r="J174"/>
      <c r="K174"/>
    </row>
    <row r="175" spans="10:11">
      <c r="J175"/>
      <c r="K175"/>
    </row>
    <row r="176" spans="10:11">
      <c r="J176"/>
      <c r="K176"/>
    </row>
    <row r="177" spans="10:11">
      <c r="J177"/>
      <c r="K177"/>
    </row>
    <row r="178" spans="10:11">
      <c r="J178"/>
      <c r="K178"/>
    </row>
    <row r="179" spans="10:11">
      <c r="J179"/>
      <c r="K179"/>
    </row>
    <row r="180" spans="10:11">
      <c r="J180"/>
      <c r="K180"/>
    </row>
    <row r="181" spans="10:11">
      <c r="J181"/>
      <c r="K181"/>
    </row>
    <row r="182" spans="10:11">
      <c r="J182"/>
      <c r="K182"/>
    </row>
    <row r="183" spans="10:11">
      <c r="J183"/>
      <c r="K183"/>
    </row>
    <row r="184" spans="10:11">
      <c r="J184"/>
      <c r="K184"/>
    </row>
    <row r="185" spans="10:11">
      <c r="J185"/>
      <c r="K185"/>
    </row>
    <row r="186" spans="10:11">
      <c r="J186"/>
      <c r="K186"/>
    </row>
    <row r="187" spans="10:11">
      <c r="J187"/>
      <c r="K187"/>
    </row>
    <row r="188" spans="10:11">
      <c r="J188"/>
      <c r="K188"/>
    </row>
    <row r="189" spans="10:11">
      <c r="J189"/>
      <c r="K189"/>
    </row>
    <row r="190" spans="10:11">
      <c r="J190"/>
      <c r="K190"/>
    </row>
    <row r="191" spans="10:11">
      <c r="J191"/>
      <c r="K191"/>
    </row>
    <row r="192" spans="10:11">
      <c r="J192"/>
      <c r="K192"/>
    </row>
    <row r="193" spans="10:11">
      <c r="J193"/>
      <c r="K193"/>
    </row>
    <row r="194" spans="10:11">
      <c r="J194"/>
      <c r="K194"/>
    </row>
    <row r="195" spans="10:11">
      <c r="J195"/>
      <c r="K195"/>
    </row>
    <row r="196" spans="10:11">
      <c r="J196"/>
      <c r="K196"/>
    </row>
    <row r="197" spans="10:11">
      <c r="J197"/>
      <c r="K197"/>
    </row>
    <row r="198" spans="10:11">
      <c r="J198"/>
      <c r="K198"/>
    </row>
    <row r="199" spans="10:11">
      <c r="J199"/>
      <c r="K199"/>
    </row>
    <row r="200" spans="10:11">
      <c r="J200"/>
      <c r="K200"/>
    </row>
    <row r="201" spans="10:11">
      <c r="J201"/>
      <c r="K201"/>
    </row>
    <row r="202" spans="10:11">
      <c r="J202"/>
      <c r="K202"/>
    </row>
    <row r="203" spans="10:11">
      <c r="J203"/>
      <c r="K203"/>
    </row>
    <row r="204" spans="10:11">
      <c r="J204"/>
      <c r="K204"/>
    </row>
    <row r="205" spans="10:11">
      <c r="J205"/>
      <c r="K205"/>
    </row>
    <row r="206" spans="10:11">
      <c r="J206"/>
      <c r="K206"/>
    </row>
    <row r="207" spans="10:11">
      <c r="J207"/>
      <c r="K207"/>
    </row>
    <row r="208" spans="10:11">
      <c r="J208"/>
      <c r="K208"/>
    </row>
    <row r="209" spans="10:11">
      <c r="J209"/>
      <c r="K209"/>
    </row>
    <row r="210" spans="10:11">
      <c r="J210"/>
      <c r="K210"/>
    </row>
    <row r="211" spans="10:11">
      <c r="J211"/>
      <c r="K211"/>
    </row>
    <row r="212" spans="10:11">
      <c r="J212"/>
      <c r="K212"/>
    </row>
    <row r="213" spans="10:11">
      <c r="J213"/>
      <c r="K213"/>
    </row>
    <row r="214" spans="10:11">
      <c r="J214"/>
      <c r="K214"/>
    </row>
    <row r="215" spans="10:11">
      <c r="J215"/>
      <c r="K215"/>
    </row>
    <row r="216" spans="10:11">
      <c r="J216"/>
      <c r="K216"/>
    </row>
    <row r="217" spans="10:11">
      <c r="J217"/>
      <c r="K217"/>
    </row>
    <row r="218" spans="10:11">
      <c r="J218"/>
      <c r="K218"/>
    </row>
    <row r="219" spans="10:11">
      <c r="J219"/>
      <c r="K219"/>
    </row>
    <row r="220" spans="10:11">
      <c r="J220"/>
      <c r="K220"/>
    </row>
    <row r="221" spans="10:11">
      <c r="J221"/>
      <c r="K221"/>
    </row>
    <row r="222" spans="10:11">
      <c r="J222"/>
      <c r="K222"/>
    </row>
    <row r="223" spans="10:11">
      <c r="J223"/>
      <c r="K223"/>
    </row>
    <row r="224" spans="10:11">
      <c r="J224"/>
      <c r="K224"/>
    </row>
    <row r="225" spans="10:11">
      <c r="J225"/>
      <c r="K225"/>
    </row>
    <row r="226" spans="10:11">
      <c r="J226"/>
      <c r="K226"/>
    </row>
    <row r="227" spans="10:11">
      <c r="J227"/>
      <c r="K227"/>
    </row>
    <row r="228" spans="10:11">
      <c r="J228"/>
      <c r="K228"/>
    </row>
    <row r="229" spans="10:11">
      <c r="J229"/>
      <c r="K229"/>
    </row>
    <row r="230" spans="10:11">
      <c r="J230"/>
      <c r="K230"/>
    </row>
    <row r="231" spans="10:11">
      <c r="J231"/>
      <c r="K231"/>
    </row>
    <row r="232" spans="10:11">
      <c r="J232"/>
      <c r="K232"/>
    </row>
    <row r="233" spans="10:11">
      <c r="J233"/>
      <c r="K233"/>
    </row>
    <row r="234" spans="10:11">
      <c r="J234"/>
      <c r="K234"/>
    </row>
    <row r="235" spans="10:11">
      <c r="J235"/>
      <c r="K235"/>
    </row>
    <row r="236" spans="10:11">
      <c r="J236"/>
      <c r="K236"/>
    </row>
    <row r="237" spans="10:11">
      <c r="J237"/>
      <c r="K237"/>
    </row>
    <row r="238" spans="10:11">
      <c r="J238"/>
      <c r="K238"/>
    </row>
    <row r="239" spans="10:11">
      <c r="J239"/>
      <c r="K239"/>
    </row>
    <row r="240" spans="10:11">
      <c r="J240"/>
      <c r="K240"/>
    </row>
    <row r="241" spans="10:11">
      <c r="J241"/>
      <c r="K241"/>
    </row>
    <row r="242" spans="10:11">
      <c r="J242"/>
      <c r="K242"/>
    </row>
    <row r="243" spans="10:11">
      <c r="J243"/>
      <c r="K243"/>
    </row>
    <row r="244" spans="10:11">
      <c r="J244"/>
      <c r="K244"/>
    </row>
    <row r="245" spans="10:11">
      <c r="J245"/>
      <c r="K245"/>
    </row>
    <row r="246" spans="10:11">
      <c r="J246"/>
      <c r="K246"/>
    </row>
    <row r="247" spans="10:11">
      <c r="J247"/>
      <c r="K247"/>
    </row>
    <row r="248" spans="10:11">
      <c r="J248"/>
      <c r="K248"/>
    </row>
    <row r="249" spans="10:11">
      <c r="J249"/>
      <c r="K249"/>
    </row>
    <row r="250" spans="10:11">
      <c r="J250"/>
      <c r="K250"/>
    </row>
    <row r="251" spans="10:11">
      <c r="J251"/>
      <c r="K251"/>
    </row>
    <row r="252" spans="10:11">
      <c r="J252"/>
      <c r="K252"/>
    </row>
    <row r="253" spans="10:11">
      <c r="J253"/>
      <c r="K253"/>
    </row>
    <row r="254" spans="10:11">
      <c r="J254"/>
      <c r="K254"/>
    </row>
    <row r="255" spans="10:11">
      <c r="J255"/>
      <c r="K255"/>
    </row>
    <row r="256" spans="10:11">
      <c r="J256"/>
      <c r="K256"/>
    </row>
    <row r="257" spans="10:11">
      <c r="J257"/>
      <c r="K257"/>
    </row>
    <row r="258" spans="10:11">
      <c r="J258"/>
      <c r="K258"/>
    </row>
    <row r="259" spans="10:11">
      <c r="J259"/>
      <c r="K259"/>
    </row>
    <row r="260" spans="10:11">
      <c r="J260"/>
      <c r="K260"/>
    </row>
    <row r="261" spans="10:11">
      <c r="J261"/>
      <c r="K261"/>
    </row>
    <row r="262" spans="10:11">
      <c r="J262"/>
      <c r="K262"/>
    </row>
    <row r="263" spans="10:11">
      <c r="J263"/>
      <c r="K263"/>
    </row>
    <row r="264" spans="10:11">
      <c r="J264"/>
      <c r="K264"/>
    </row>
    <row r="265" spans="10:11">
      <c r="J265"/>
      <c r="K265"/>
    </row>
    <row r="266" spans="10:11">
      <c r="J266"/>
      <c r="K266"/>
    </row>
    <row r="267" spans="10:11">
      <c r="J267"/>
      <c r="K267"/>
    </row>
    <row r="268" spans="10:11">
      <c r="J268"/>
      <c r="K268"/>
    </row>
    <row r="269" spans="10:11">
      <c r="J269"/>
      <c r="K269"/>
    </row>
    <row r="270" spans="10:11">
      <c r="J270"/>
      <c r="K270"/>
    </row>
    <row r="271" spans="10:11">
      <c r="J271"/>
      <c r="K271"/>
    </row>
    <row r="272" spans="10:11">
      <c r="J272"/>
      <c r="K272"/>
    </row>
    <row r="273" spans="10:11">
      <c r="J273"/>
      <c r="K273"/>
    </row>
    <row r="274" spans="10:11">
      <c r="J274"/>
      <c r="K274"/>
    </row>
    <row r="275" spans="10:11">
      <c r="J275"/>
      <c r="K275"/>
    </row>
    <row r="276" spans="10:11">
      <c r="J276"/>
      <c r="K276"/>
    </row>
    <row r="277" spans="10:11">
      <c r="J277"/>
      <c r="K277"/>
    </row>
    <row r="278" spans="10:11">
      <c r="J278"/>
      <c r="K278"/>
    </row>
    <row r="279" spans="10:11">
      <c r="J279"/>
      <c r="K279"/>
    </row>
    <row r="280" spans="10:11">
      <c r="J280"/>
      <c r="K280"/>
    </row>
    <row r="281" spans="10:11">
      <c r="J281"/>
      <c r="K281"/>
    </row>
    <row r="282" spans="10:11">
      <c r="J282"/>
      <c r="K282"/>
    </row>
    <row r="283" spans="10:11">
      <c r="J283"/>
      <c r="K283"/>
    </row>
    <row r="284" spans="10:11">
      <c r="J284"/>
      <c r="K284"/>
    </row>
    <row r="285" spans="10:11">
      <c r="J285"/>
      <c r="K285"/>
    </row>
    <row r="286" spans="10:11">
      <c r="J286"/>
      <c r="K286"/>
    </row>
    <row r="287" spans="10:11">
      <c r="J287"/>
      <c r="K287"/>
    </row>
    <row r="288" spans="10:11">
      <c r="J288"/>
      <c r="K288"/>
    </row>
    <row r="289" spans="10:11">
      <c r="J289"/>
      <c r="K289"/>
    </row>
    <row r="290" spans="10:11">
      <c r="J290"/>
      <c r="K290"/>
    </row>
    <row r="291" spans="10:11">
      <c r="J291"/>
      <c r="K291"/>
    </row>
    <row r="292" spans="10:11">
      <c r="J292"/>
      <c r="K292"/>
    </row>
    <row r="293" spans="10:11">
      <c r="J293"/>
      <c r="K293"/>
    </row>
    <row r="294" spans="10:11">
      <c r="J294"/>
      <c r="K294"/>
    </row>
    <row r="295" spans="10:11">
      <c r="J295"/>
      <c r="K295"/>
    </row>
    <row r="296" spans="10:11">
      <c r="J296"/>
      <c r="K296"/>
    </row>
    <row r="297" spans="10:11">
      <c r="J297"/>
      <c r="K297"/>
    </row>
    <row r="298" spans="10:11">
      <c r="J298"/>
      <c r="K298"/>
    </row>
    <row r="299" spans="10:11">
      <c r="J299"/>
      <c r="K299"/>
    </row>
    <row r="300" spans="10:11">
      <c r="J300"/>
      <c r="K300"/>
    </row>
    <row r="301" spans="10:11">
      <c r="J301"/>
      <c r="K301"/>
    </row>
    <row r="302" spans="10:11">
      <c r="J302"/>
      <c r="K302"/>
    </row>
    <row r="303" spans="10:11">
      <c r="J303"/>
      <c r="K303"/>
    </row>
    <row r="304" spans="10:11">
      <c r="J304"/>
      <c r="K304"/>
    </row>
    <row r="305" spans="10:11">
      <c r="J305"/>
      <c r="K305"/>
    </row>
    <row r="306" spans="10:11">
      <c r="J306"/>
      <c r="K306"/>
    </row>
    <row r="307" spans="10:11">
      <c r="J307"/>
      <c r="K307"/>
    </row>
    <row r="308" spans="10:11">
      <c r="J308"/>
      <c r="K308"/>
    </row>
    <row r="309" spans="10:11">
      <c r="J309"/>
      <c r="K309"/>
    </row>
    <row r="310" spans="10:11">
      <c r="J310"/>
      <c r="K310"/>
    </row>
    <row r="311" spans="10:11">
      <c r="J311"/>
      <c r="K311"/>
    </row>
    <row r="312" spans="10:11">
      <c r="J312"/>
      <c r="K312"/>
    </row>
    <row r="313" spans="10:11">
      <c r="J313"/>
      <c r="K313"/>
    </row>
    <row r="314" spans="10:11">
      <c r="J314"/>
      <c r="K314"/>
    </row>
    <row r="315" spans="10:11">
      <c r="J315"/>
      <c r="K315"/>
    </row>
    <row r="316" spans="10:11">
      <c r="J316"/>
      <c r="K316"/>
    </row>
    <row r="317" spans="10:11">
      <c r="J317"/>
      <c r="K317"/>
    </row>
    <row r="318" spans="10:11">
      <c r="J318"/>
      <c r="K318"/>
    </row>
    <row r="319" spans="10:11">
      <c r="J319"/>
      <c r="K319"/>
    </row>
    <row r="320" spans="10:11">
      <c r="J320"/>
      <c r="K320"/>
    </row>
    <row r="321" spans="10:11">
      <c r="J321"/>
      <c r="K321"/>
    </row>
    <row r="322" spans="10:11">
      <c r="J322"/>
      <c r="K322"/>
    </row>
    <row r="323" spans="10:11">
      <c r="J323"/>
      <c r="K323"/>
    </row>
    <row r="324" spans="10:11">
      <c r="J324"/>
      <c r="K324"/>
    </row>
    <row r="325" spans="10:11">
      <c r="J325"/>
      <c r="K325"/>
    </row>
    <row r="326" spans="10:11">
      <c r="J326"/>
      <c r="K326"/>
    </row>
    <row r="327" spans="10:11">
      <c r="J327"/>
      <c r="K327"/>
    </row>
    <row r="328" spans="10:11">
      <c r="J328"/>
      <c r="K328"/>
    </row>
    <row r="329" spans="10:11">
      <c r="J329"/>
      <c r="K329"/>
    </row>
    <row r="330" spans="10:11">
      <c r="J330"/>
      <c r="K330"/>
    </row>
    <row r="331" spans="10:11">
      <c r="J331"/>
      <c r="K331"/>
    </row>
    <row r="332" spans="10:11">
      <c r="J332"/>
      <c r="K332"/>
    </row>
    <row r="333" spans="10:11">
      <c r="J333"/>
      <c r="K333"/>
    </row>
    <row r="334" spans="10:11">
      <c r="J334"/>
      <c r="K334"/>
    </row>
    <row r="335" spans="10:11">
      <c r="J335"/>
      <c r="K335"/>
    </row>
    <row r="336" spans="10:11">
      <c r="J336"/>
      <c r="K336"/>
    </row>
    <row r="337" spans="10:11">
      <c r="J337"/>
      <c r="K337"/>
    </row>
    <row r="338" spans="10:11">
      <c r="J338"/>
      <c r="K338"/>
    </row>
    <row r="339" spans="10:11">
      <c r="J339"/>
      <c r="K339"/>
    </row>
    <row r="340" spans="10:11">
      <c r="J340"/>
      <c r="K340"/>
    </row>
    <row r="341" spans="10:11">
      <c r="J341"/>
      <c r="K341"/>
    </row>
    <row r="342" spans="10:11">
      <c r="J342"/>
      <c r="K342"/>
    </row>
    <row r="343" spans="10:11">
      <c r="J343"/>
      <c r="K343"/>
    </row>
    <row r="344" spans="10:11">
      <c r="J344"/>
      <c r="K344"/>
    </row>
    <row r="345" spans="10:11">
      <c r="J345"/>
      <c r="K345"/>
    </row>
    <row r="346" spans="10:11">
      <c r="J346"/>
      <c r="K346"/>
    </row>
    <row r="347" spans="10:11">
      <c r="J347"/>
      <c r="K347"/>
    </row>
    <row r="348" spans="10:11">
      <c r="J348"/>
      <c r="K348"/>
    </row>
    <row r="349" spans="10:11">
      <c r="J349"/>
      <c r="K349"/>
    </row>
    <row r="350" spans="10:11">
      <c r="J350"/>
      <c r="K350"/>
    </row>
    <row r="351" spans="10:11">
      <c r="J351"/>
      <c r="K351"/>
    </row>
    <row r="352" spans="10:11">
      <c r="J352"/>
      <c r="K352"/>
    </row>
    <row r="353" spans="10:11">
      <c r="J353"/>
      <c r="K353"/>
    </row>
    <row r="354" spans="10:11">
      <c r="J354"/>
      <c r="K354"/>
    </row>
    <row r="355" spans="10:11">
      <c r="J355"/>
      <c r="K355"/>
    </row>
    <row r="356" spans="10:11">
      <c r="J356"/>
      <c r="K356"/>
    </row>
    <row r="357" spans="10:11">
      <c r="J357"/>
      <c r="K357"/>
    </row>
    <row r="358" spans="10:11">
      <c r="J358"/>
      <c r="K358"/>
    </row>
    <row r="359" spans="10:11">
      <c r="J359"/>
      <c r="K359"/>
    </row>
    <row r="360" spans="10:11">
      <c r="J360"/>
      <c r="K360"/>
    </row>
    <row r="361" spans="10:11">
      <c r="J361"/>
      <c r="K361"/>
    </row>
    <row r="362" spans="10:11">
      <c r="J362"/>
      <c r="K362"/>
    </row>
    <row r="363" spans="10:11">
      <c r="J363"/>
      <c r="K363"/>
    </row>
    <row r="364" spans="10:11">
      <c r="J364"/>
      <c r="K364"/>
    </row>
    <row r="365" spans="10:11">
      <c r="J365"/>
      <c r="K365"/>
    </row>
    <row r="366" spans="10:11">
      <c r="J366"/>
      <c r="K366"/>
    </row>
    <row r="367" spans="10:11">
      <c r="J367"/>
      <c r="K367"/>
    </row>
    <row r="368" spans="10:11">
      <c r="J368"/>
      <c r="K368"/>
    </row>
    <row r="369" spans="10:11">
      <c r="J369"/>
      <c r="K369"/>
    </row>
    <row r="370" spans="10:11">
      <c r="J370"/>
      <c r="K370"/>
    </row>
    <row r="371" spans="10:11">
      <c r="J371"/>
      <c r="K371"/>
    </row>
    <row r="372" spans="10:11">
      <c r="J372"/>
      <c r="K372"/>
    </row>
    <row r="373" spans="10:11">
      <c r="J373"/>
      <c r="K373"/>
    </row>
    <row r="374" spans="10:11">
      <c r="J374"/>
      <c r="K374"/>
    </row>
    <row r="375" spans="10:11">
      <c r="J375"/>
      <c r="K375"/>
    </row>
    <row r="376" spans="10:11">
      <c r="J376"/>
      <c r="K376"/>
    </row>
    <row r="377" spans="10:11">
      <c r="J377"/>
      <c r="K377"/>
    </row>
    <row r="378" spans="10:11">
      <c r="J378"/>
      <c r="K378"/>
    </row>
    <row r="379" spans="10:11">
      <c r="J379"/>
      <c r="K379"/>
    </row>
    <row r="380" spans="10:11">
      <c r="J380"/>
      <c r="K380"/>
    </row>
    <row r="381" spans="10:11">
      <c r="J381"/>
      <c r="K381"/>
    </row>
    <row r="382" spans="10:11">
      <c r="J382"/>
      <c r="K382"/>
    </row>
    <row r="383" spans="10:11">
      <c r="J383"/>
      <c r="K383"/>
    </row>
    <row r="384" spans="10:11">
      <c r="J384"/>
      <c r="K384"/>
    </row>
    <row r="385" spans="10:11">
      <c r="J385"/>
      <c r="K385"/>
    </row>
    <row r="386" spans="10:11">
      <c r="J386"/>
      <c r="K386"/>
    </row>
    <row r="387" spans="10:11">
      <c r="J387"/>
      <c r="K387"/>
    </row>
    <row r="388" spans="10:11">
      <c r="J388"/>
      <c r="K388"/>
    </row>
    <row r="389" spans="10:11">
      <c r="J389"/>
      <c r="K389"/>
    </row>
    <row r="390" spans="10:11">
      <c r="J390"/>
      <c r="K390"/>
    </row>
    <row r="391" spans="10:11">
      <c r="J391"/>
      <c r="K391"/>
    </row>
    <row r="392" spans="10:11">
      <c r="J392"/>
      <c r="K392"/>
    </row>
    <row r="393" spans="10:11">
      <c r="J393"/>
      <c r="K393"/>
    </row>
    <row r="394" spans="10:11">
      <c r="J394"/>
      <c r="K394"/>
    </row>
    <row r="395" spans="10:11">
      <c r="J395"/>
      <c r="K395"/>
    </row>
    <row r="396" spans="10:11">
      <c r="J396"/>
      <c r="K396"/>
    </row>
    <row r="397" spans="10:11">
      <c r="J397"/>
      <c r="K397"/>
    </row>
    <row r="398" spans="10:11">
      <c r="J398"/>
      <c r="K398"/>
    </row>
    <row r="399" spans="10:11">
      <c r="J399"/>
      <c r="K399"/>
    </row>
    <row r="400" spans="10:11">
      <c r="J400"/>
      <c r="K400"/>
    </row>
    <row r="401" spans="10:11">
      <c r="J401"/>
      <c r="K401"/>
    </row>
    <row r="402" spans="10:11">
      <c r="J402"/>
      <c r="K402"/>
    </row>
    <row r="403" spans="10:11">
      <c r="J403"/>
      <c r="K403"/>
    </row>
    <row r="404" spans="10:11">
      <c r="J404"/>
      <c r="K404"/>
    </row>
    <row r="405" spans="10:11">
      <c r="J405"/>
      <c r="K405"/>
    </row>
    <row r="406" spans="10:11">
      <c r="J406"/>
      <c r="K406"/>
    </row>
    <row r="407" spans="10:11">
      <c r="J407"/>
      <c r="K407"/>
    </row>
    <row r="408" spans="10:11">
      <c r="J408"/>
      <c r="K408"/>
    </row>
    <row r="409" spans="10:11">
      <c r="J409"/>
      <c r="K409"/>
    </row>
    <row r="410" spans="10:11">
      <c r="J410"/>
      <c r="K410"/>
    </row>
    <row r="411" spans="10:11">
      <c r="J411"/>
      <c r="K411"/>
    </row>
    <row r="412" spans="10:11">
      <c r="J412"/>
      <c r="K412"/>
    </row>
    <row r="413" spans="10:11">
      <c r="J413"/>
      <c r="K413"/>
    </row>
    <row r="414" spans="10:11">
      <c r="J414"/>
      <c r="K414"/>
    </row>
    <row r="415" spans="10:11">
      <c r="J415"/>
      <c r="K415"/>
    </row>
    <row r="416" spans="10:11">
      <c r="J416"/>
      <c r="K416"/>
    </row>
    <row r="417" spans="10:11">
      <c r="J417"/>
      <c r="K417"/>
    </row>
    <row r="418" spans="10:11">
      <c r="J418"/>
      <c r="K418"/>
    </row>
    <row r="419" spans="10:11">
      <c r="J419"/>
      <c r="K419"/>
    </row>
    <row r="420" spans="10:11">
      <c r="J420"/>
      <c r="K420"/>
    </row>
    <row r="421" spans="10:11">
      <c r="J421"/>
      <c r="K421"/>
    </row>
    <row r="422" spans="10:11">
      <c r="J422"/>
      <c r="K422"/>
    </row>
    <row r="423" spans="10:11">
      <c r="J423"/>
      <c r="K423"/>
    </row>
    <row r="424" spans="10:11">
      <c r="J424"/>
      <c r="K424"/>
    </row>
    <row r="425" spans="10:11">
      <c r="J425"/>
      <c r="K425"/>
    </row>
    <row r="426" spans="10:11">
      <c r="J426"/>
      <c r="K426"/>
    </row>
    <row r="427" spans="10:11">
      <c r="J427"/>
      <c r="K427"/>
    </row>
    <row r="428" spans="10:11">
      <c r="J428"/>
      <c r="K428"/>
    </row>
    <row r="429" spans="10:11">
      <c r="J429"/>
      <c r="K429"/>
    </row>
    <row r="430" spans="10:11">
      <c r="J430"/>
      <c r="K430"/>
    </row>
    <row r="431" spans="10:11">
      <c r="J431"/>
      <c r="K431"/>
    </row>
    <row r="432" spans="10:11">
      <c r="J432"/>
      <c r="K432"/>
    </row>
    <row r="433" spans="10:11">
      <c r="J433"/>
      <c r="K433"/>
    </row>
    <row r="434" spans="10:11">
      <c r="J434"/>
      <c r="K434"/>
    </row>
    <row r="435" spans="10:11">
      <c r="J435"/>
      <c r="K435"/>
    </row>
    <row r="436" spans="10:11">
      <c r="J436"/>
      <c r="K436"/>
    </row>
    <row r="437" spans="10:11">
      <c r="J437"/>
      <c r="K437"/>
    </row>
    <row r="438" spans="10:11">
      <c r="J438"/>
      <c r="K438"/>
    </row>
    <row r="439" spans="10:11">
      <c r="J439"/>
      <c r="K439"/>
    </row>
    <row r="440" spans="10:11">
      <c r="J440"/>
      <c r="K440"/>
    </row>
    <row r="441" spans="10:11">
      <c r="J441"/>
      <c r="K441"/>
    </row>
    <row r="442" spans="10:11">
      <c r="J442"/>
      <c r="K442"/>
    </row>
    <row r="443" spans="10:11">
      <c r="J443"/>
      <c r="K443"/>
    </row>
    <row r="444" spans="10:11">
      <c r="J444"/>
      <c r="K444"/>
    </row>
    <row r="445" spans="10:11">
      <c r="J445"/>
      <c r="K445"/>
    </row>
    <row r="446" spans="10:11">
      <c r="J446"/>
      <c r="K446"/>
    </row>
    <row r="447" spans="10:11">
      <c r="J447"/>
      <c r="K447"/>
    </row>
    <row r="448" spans="10:11">
      <c r="J448"/>
      <c r="K448"/>
    </row>
    <row r="449" spans="10:11">
      <c r="J449"/>
      <c r="K449"/>
    </row>
    <row r="450" spans="10:11">
      <c r="J450"/>
      <c r="K450"/>
    </row>
    <row r="451" spans="10:11">
      <c r="J451"/>
      <c r="K451"/>
    </row>
    <row r="452" spans="10:11">
      <c r="J452"/>
      <c r="K452"/>
    </row>
    <row r="453" spans="10:11">
      <c r="J453"/>
      <c r="K453"/>
    </row>
    <row r="454" spans="10:11">
      <c r="J454"/>
      <c r="K454"/>
    </row>
    <row r="455" spans="10:11">
      <c r="J455"/>
      <c r="K455"/>
    </row>
    <row r="456" spans="10:11">
      <c r="J456"/>
      <c r="K456"/>
    </row>
    <row r="457" spans="10:11">
      <c r="J457"/>
      <c r="K457"/>
    </row>
    <row r="458" spans="10:11">
      <c r="J458"/>
      <c r="K458"/>
    </row>
    <row r="459" spans="10:11">
      <c r="J459"/>
      <c r="K459"/>
    </row>
    <row r="460" spans="10:11">
      <c r="J460"/>
      <c r="K460"/>
    </row>
    <row r="461" spans="10:11">
      <c r="J461"/>
      <c r="K461"/>
    </row>
    <row r="462" spans="10:11">
      <c r="J462"/>
      <c r="K462"/>
    </row>
    <row r="463" spans="10:11">
      <c r="J463"/>
      <c r="K463"/>
    </row>
    <row r="464" spans="10:11">
      <c r="J464"/>
      <c r="K464"/>
    </row>
    <row r="465" spans="10:11">
      <c r="J465"/>
      <c r="K465"/>
    </row>
    <row r="466" spans="10:11">
      <c r="J466"/>
      <c r="K466"/>
    </row>
    <row r="467" spans="10:11">
      <c r="J467"/>
      <c r="K467"/>
    </row>
    <row r="468" spans="10:11">
      <c r="J468"/>
      <c r="K468"/>
    </row>
    <row r="469" spans="10:11">
      <c r="J469"/>
      <c r="K469"/>
    </row>
    <row r="470" spans="10:11">
      <c r="J470"/>
      <c r="K470"/>
    </row>
    <row r="471" spans="10:11">
      <c r="J471"/>
      <c r="K471"/>
    </row>
    <row r="472" spans="10:11">
      <c r="J472"/>
      <c r="K472"/>
    </row>
    <row r="473" spans="10:11">
      <c r="J473"/>
      <c r="K473"/>
    </row>
    <row r="474" spans="10:11">
      <c r="J474"/>
      <c r="K474"/>
    </row>
    <row r="475" spans="10:11">
      <c r="J475"/>
      <c r="K475"/>
    </row>
    <row r="476" spans="10:11">
      <c r="J476"/>
      <c r="K476"/>
    </row>
    <row r="477" spans="10:11">
      <c r="J477"/>
      <c r="K477"/>
    </row>
    <row r="478" spans="10:11">
      <c r="J478"/>
      <c r="K478"/>
    </row>
    <row r="479" spans="10:11">
      <c r="J479"/>
      <c r="K479"/>
    </row>
    <row r="480" spans="10:11">
      <c r="J480"/>
      <c r="K480"/>
    </row>
    <row r="481" spans="10:11">
      <c r="J481"/>
      <c r="K481"/>
    </row>
    <row r="482" spans="10:11">
      <c r="J482"/>
      <c r="K482"/>
    </row>
    <row r="483" spans="10:11">
      <c r="J483"/>
      <c r="K483"/>
    </row>
    <row r="484" spans="10:11">
      <c r="J484"/>
      <c r="K484"/>
    </row>
    <row r="485" spans="10:11">
      <c r="J485"/>
      <c r="K485"/>
    </row>
    <row r="486" spans="10:11">
      <c r="J486"/>
      <c r="K486"/>
    </row>
    <row r="487" spans="10:11">
      <c r="J487"/>
      <c r="K487"/>
    </row>
    <row r="488" spans="10:11">
      <c r="J488"/>
      <c r="K488"/>
    </row>
    <row r="489" spans="10:11">
      <c r="J489"/>
      <c r="K489"/>
    </row>
    <row r="490" spans="10:11">
      <c r="J490"/>
      <c r="K490"/>
    </row>
    <row r="491" spans="10:11">
      <c r="J491"/>
      <c r="K491"/>
    </row>
    <row r="492" spans="10:11">
      <c r="J492"/>
      <c r="K492"/>
    </row>
    <row r="493" spans="10:11">
      <c r="J493"/>
      <c r="K493"/>
    </row>
    <row r="494" spans="10:11">
      <c r="J494"/>
      <c r="K494"/>
    </row>
    <row r="495" spans="10:11">
      <c r="J495"/>
      <c r="K495"/>
    </row>
    <row r="496" spans="10:11">
      <c r="J496"/>
      <c r="K496"/>
    </row>
    <row r="497" spans="10:11">
      <c r="J497"/>
      <c r="K497"/>
    </row>
    <row r="498" spans="10:11">
      <c r="J498"/>
      <c r="K498"/>
    </row>
    <row r="499" spans="10:11">
      <c r="J499"/>
      <c r="K499"/>
    </row>
    <row r="500" spans="10:11">
      <c r="J500"/>
      <c r="K500"/>
    </row>
    <row r="501" spans="10:11">
      <c r="J501"/>
      <c r="K501"/>
    </row>
    <row r="502" spans="10:11">
      <c r="J502"/>
      <c r="K502"/>
    </row>
    <row r="503" spans="10:11">
      <c r="J503"/>
      <c r="K503"/>
    </row>
    <row r="504" spans="10:11">
      <c r="J504"/>
      <c r="K504"/>
    </row>
    <row r="505" spans="10:11">
      <c r="J505"/>
      <c r="K505"/>
    </row>
    <row r="506" spans="10:11">
      <c r="J506"/>
      <c r="K506"/>
    </row>
    <row r="507" spans="10:11">
      <c r="J507"/>
      <c r="K507"/>
    </row>
    <row r="508" spans="10:11">
      <c r="J508"/>
      <c r="K508"/>
    </row>
    <row r="509" spans="10:11">
      <c r="J509"/>
      <c r="K509"/>
    </row>
    <row r="510" spans="10:11">
      <c r="J510"/>
      <c r="K510"/>
    </row>
    <row r="511" spans="10:11">
      <c r="J511"/>
      <c r="K511"/>
    </row>
    <row r="512" spans="10:11">
      <c r="J512"/>
      <c r="K512"/>
    </row>
    <row r="513" spans="10:11">
      <c r="J513"/>
      <c r="K513"/>
    </row>
    <row r="514" spans="10:11">
      <c r="J514"/>
      <c r="K514"/>
    </row>
    <row r="515" spans="10:11">
      <c r="J515"/>
      <c r="K515"/>
    </row>
    <row r="516" spans="10:11">
      <c r="J516"/>
      <c r="K516"/>
    </row>
    <row r="517" spans="10:11">
      <c r="J517"/>
      <c r="K517"/>
    </row>
    <row r="518" spans="10:11">
      <c r="J518"/>
      <c r="K518"/>
    </row>
    <row r="519" spans="10:11">
      <c r="J519"/>
      <c r="K519"/>
    </row>
    <row r="520" spans="10:11">
      <c r="J520"/>
      <c r="K520"/>
    </row>
    <row r="521" spans="10:11">
      <c r="J521"/>
      <c r="K521"/>
    </row>
    <row r="522" spans="10:11">
      <c r="J522"/>
      <c r="K522"/>
    </row>
    <row r="523" spans="10:11">
      <c r="J523"/>
      <c r="K523"/>
    </row>
    <row r="524" spans="10:11">
      <c r="J524"/>
      <c r="K524"/>
    </row>
    <row r="525" spans="10:11">
      <c r="J525"/>
      <c r="K525"/>
    </row>
    <row r="526" spans="10:11">
      <c r="J526"/>
      <c r="K526"/>
    </row>
    <row r="527" spans="10:11">
      <c r="J527"/>
      <c r="K527"/>
    </row>
    <row r="528" spans="10:11">
      <c r="J528"/>
      <c r="K528"/>
    </row>
    <row r="529" spans="10:11">
      <c r="J529"/>
      <c r="K529"/>
    </row>
    <row r="530" spans="10:11">
      <c r="J530"/>
      <c r="K530"/>
    </row>
    <row r="531" spans="10:11">
      <c r="J531"/>
      <c r="K531"/>
    </row>
    <row r="532" spans="10:11">
      <c r="J532"/>
      <c r="K532"/>
    </row>
    <row r="533" spans="10:11">
      <c r="J533"/>
      <c r="K533"/>
    </row>
    <row r="534" spans="10:11">
      <c r="J534"/>
      <c r="K534"/>
    </row>
    <row r="535" spans="10:11">
      <c r="J535"/>
      <c r="K535"/>
    </row>
    <row r="536" spans="10:11">
      <c r="J536"/>
      <c r="K536"/>
    </row>
    <row r="537" spans="10:11">
      <c r="J537"/>
      <c r="K537"/>
    </row>
    <row r="538" spans="10:11">
      <c r="J538"/>
      <c r="K538"/>
    </row>
    <row r="539" spans="10:11">
      <c r="J539"/>
      <c r="K539"/>
    </row>
    <row r="540" spans="10:11">
      <c r="J540"/>
      <c r="K540"/>
    </row>
    <row r="541" spans="10:11">
      <c r="J541"/>
      <c r="K541"/>
    </row>
    <row r="542" spans="10:11">
      <c r="J542"/>
      <c r="K542"/>
    </row>
    <row r="543" spans="10:11">
      <c r="J543"/>
      <c r="K543"/>
    </row>
    <row r="544" spans="10:11">
      <c r="J544"/>
      <c r="K544"/>
    </row>
    <row r="545" spans="10:11">
      <c r="J545"/>
      <c r="K545"/>
    </row>
    <row r="546" spans="10:11">
      <c r="J546"/>
      <c r="K546"/>
    </row>
    <row r="547" spans="10:11">
      <c r="J547"/>
      <c r="K547"/>
    </row>
    <row r="548" spans="10:11">
      <c r="J548"/>
      <c r="K548"/>
    </row>
    <row r="549" spans="10:11">
      <c r="J549"/>
      <c r="K549"/>
    </row>
    <row r="550" spans="10:11">
      <c r="J550"/>
      <c r="K550"/>
    </row>
    <row r="551" spans="10:11">
      <c r="J551"/>
      <c r="K551"/>
    </row>
    <row r="552" spans="10:11">
      <c r="J552"/>
      <c r="K552"/>
    </row>
    <row r="553" spans="10:11">
      <c r="J553"/>
      <c r="K553"/>
    </row>
    <row r="554" spans="10:11">
      <c r="J554"/>
      <c r="K554"/>
    </row>
    <row r="555" spans="10:11">
      <c r="J555"/>
      <c r="K555"/>
    </row>
    <row r="556" spans="10:11">
      <c r="J556"/>
      <c r="K556"/>
    </row>
    <row r="557" spans="10:11">
      <c r="J557"/>
      <c r="K557"/>
    </row>
    <row r="558" spans="10:11">
      <c r="J558"/>
      <c r="K558"/>
    </row>
    <row r="559" spans="10:11">
      <c r="J559"/>
      <c r="K559"/>
    </row>
    <row r="560" spans="10:11">
      <c r="J560"/>
      <c r="K560"/>
    </row>
    <row r="561" spans="10:11">
      <c r="J561"/>
      <c r="K561"/>
    </row>
    <row r="562" spans="10:11">
      <c r="J562"/>
      <c r="K562"/>
    </row>
    <row r="563" spans="10:11">
      <c r="J563"/>
      <c r="K563"/>
    </row>
    <row r="564" spans="10:11">
      <c r="J564"/>
      <c r="K564"/>
    </row>
    <row r="565" spans="10:11">
      <c r="J565"/>
      <c r="K565"/>
    </row>
    <row r="566" spans="10:11">
      <c r="J566"/>
      <c r="K566"/>
    </row>
    <row r="567" spans="10:11">
      <c r="J567"/>
      <c r="K567"/>
    </row>
    <row r="568" spans="10:11">
      <c r="J568"/>
      <c r="K568"/>
    </row>
    <row r="569" spans="10:11">
      <c r="J569"/>
      <c r="K569"/>
    </row>
    <row r="570" spans="10:11">
      <c r="J570"/>
      <c r="K570"/>
    </row>
    <row r="571" spans="10:11">
      <c r="J571"/>
      <c r="K571"/>
    </row>
    <row r="572" spans="10:11">
      <c r="J572"/>
      <c r="K572"/>
    </row>
    <row r="573" spans="10:11">
      <c r="J573"/>
      <c r="K573"/>
    </row>
    <row r="574" spans="10:11">
      <c r="J574"/>
      <c r="K574"/>
    </row>
    <row r="575" spans="10:11">
      <c r="J575"/>
      <c r="K575"/>
    </row>
    <row r="576" spans="10:11">
      <c r="J576"/>
      <c r="K576"/>
    </row>
    <row r="577" spans="10:11">
      <c r="J577"/>
      <c r="K577"/>
    </row>
    <row r="578" spans="10:11">
      <c r="J578"/>
      <c r="K578"/>
    </row>
    <row r="579" spans="10:11">
      <c r="J579"/>
      <c r="K579"/>
    </row>
    <row r="580" spans="10:11">
      <c r="J580"/>
      <c r="K580"/>
    </row>
    <row r="581" spans="10:11">
      <c r="J581"/>
      <c r="K581"/>
    </row>
    <row r="582" spans="10:11">
      <c r="J582"/>
      <c r="K582"/>
    </row>
    <row r="583" spans="10:11">
      <c r="J583"/>
      <c r="K583"/>
    </row>
    <row r="584" spans="10:11">
      <c r="J584"/>
      <c r="K584"/>
    </row>
    <row r="585" spans="10:11">
      <c r="J585"/>
      <c r="K585"/>
    </row>
    <row r="586" spans="10:11">
      <c r="J586"/>
      <c r="K586"/>
    </row>
    <row r="587" spans="10:11">
      <c r="J587"/>
      <c r="K587"/>
    </row>
    <row r="588" spans="10:11">
      <c r="J588"/>
      <c r="K588"/>
    </row>
    <row r="589" spans="10:11">
      <c r="J589"/>
      <c r="K589"/>
    </row>
    <row r="590" spans="10:11">
      <c r="J590"/>
      <c r="K590"/>
    </row>
    <row r="591" spans="10:11">
      <c r="J591"/>
      <c r="K591"/>
    </row>
    <row r="592" spans="10:11">
      <c r="J592"/>
      <c r="K592"/>
    </row>
    <row r="593" spans="10:11">
      <c r="J593"/>
      <c r="K593"/>
    </row>
    <row r="594" spans="10:11">
      <c r="J594"/>
      <c r="K594"/>
    </row>
    <row r="595" spans="10:11">
      <c r="J595"/>
      <c r="K595"/>
    </row>
    <row r="596" spans="10:11">
      <c r="J596"/>
      <c r="K596"/>
    </row>
    <row r="597" spans="10:11">
      <c r="J597"/>
      <c r="K597"/>
    </row>
    <row r="598" spans="10:11">
      <c r="J598"/>
      <c r="K598"/>
    </row>
    <row r="599" spans="10:11">
      <c r="J599"/>
      <c r="K599"/>
    </row>
    <row r="600" spans="10:11">
      <c r="J600"/>
      <c r="K600"/>
    </row>
    <row r="601" spans="10:11">
      <c r="J601"/>
      <c r="K601"/>
    </row>
    <row r="602" spans="10:11">
      <c r="J602"/>
      <c r="K602"/>
    </row>
    <row r="603" spans="10:11">
      <c r="J603"/>
      <c r="K603"/>
    </row>
    <row r="604" spans="10:11">
      <c r="J604"/>
      <c r="K604"/>
    </row>
    <row r="605" spans="10:11">
      <c r="J605"/>
      <c r="K605"/>
    </row>
    <row r="606" spans="10:11">
      <c r="J606"/>
      <c r="K606"/>
    </row>
    <row r="607" spans="10:11">
      <c r="J607"/>
      <c r="K607"/>
    </row>
    <row r="608" spans="10:11">
      <c r="J608"/>
      <c r="K608"/>
    </row>
    <row r="609" spans="10:11">
      <c r="J609"/>
      <c r="K609"/>
    </row>
    <row r="610" spans="10:11">
      <c r="J610"/>
      <c r="K610"/>
    </row>
    <row r="611" spans="10:11">
      <c r="J611"/>
      <c r="K611"/>
    </row>
    <row r="612" spans="10:11">
      <c r="J612"/>
      <c r="K612"/>
    </row>
    <row r="613" spans="10:11">
      <c r="J613"/>
      <c r="K613"/>
    </row>
    <row r="614" spans="10:11">
      <c r="J614"/>
      <c r="K614"/>
    </row>
    <row r="615" spans="10:11">
      <c r="J615"/>
      <c r="K615"/>
    </row>
    <row r="616" spans="10:11">
      <c r="J616"/>
      <c r="K616"/>
    </row>
    <row r="617" spans="10:11">
      <c r="J617"/>
      <c r="K617"/>
    </row>
    <row r="618" spans="10:11">
      <c r="J618"/>
      <c r="K618"/>
    </row>
    <row r="619" spans="10:11">
      <c r="J619"/>
      <c r="K619"/>
    </row>
    <row r="620" spans="10:11">
      <c r="J620"/>
      <c r="K620"/>
    </row>
    <row r="621" spans="10:11">
      <c r="J621"/>
      <c r="K621"/>
    </row>
    <row r="622" spans="10:11">
      <c r="J622"/>
      <c r="K622"/>
    </row>
    <row r="623" spans="10:11">
      <c r="J623"/>
      <c r="K623"/>
    </row>
    <row r="624" spans="10:11">
      <c r="J624"/>
      <c r="K624"/>
    </row>
    <row r="625" spans="10:11">
      <c r="J625"/>
      <c r="K625"/>
    </row>
    <row r="626" spans="10:11">
      <c r="J626"/>
      <c r="K626"/>
    </row>
    <row r="627" spans="10:11">
      <c r="J627"/>
      <c r="K627"/>
    </row>
    <row r="628" spans="10:11">
      <c r="J628"/>
      <c r="K628"/>
    </row>
    <row r="629" spans="10:11">
      <c r="J629"/>
      <c r="K629"/>
    </row>
    <row r="630" spans="10:11">
      <c r="J630"/>
      <c r="K630"/>
    </row>
    <row r="631" spans="10:11">
      <c r="J631"/>
      <c r="K631"/>
    </row>
    <row r="632" spans="10:11">
      <c r="J632"/>
      <c r="K632"/>
    </row>
    <row r="633" spans="10:11">
      <c r="J633"/>
      <c r="K633"/>
    </row>
    <row r="634" spans="10:11">
      <c r="J634"/>
      <c r="K634"/>
    </row>
    <row r="635" spans="10:11">
      <c r="J635"/>
      <c r="K635"/>
    </row>
    <row r="636" spans="10:11">
      <c r="J636"/>
      <c r="K636"/>
    </row>
    <row r="637" spans="10:11">
      <c r="J637"/>
      <c r="K637"/>
    </row>
    <row r="638" spans="10:11">
      <c r="J638"/>
      <c r="K638"/>
    </row>
    <row r="639" spans="10:11">
      <c r="J639"/>
      <c r="K639"/>
    </row>
    <row r="640" spans="10:11">
      <c r="J640"/>
      <c r="K640"/>
    </row>
    <row r="641" spans="10:11">
      <c r="J641"/>
      <c r="K641"/>
    </row>
    <row r="642" spans="10:11">
      <c r="J642"/>
      <c r="K642"/>
    </row>
    <row r="643" spans="10:11">
      <c r="J643"/>
      <c r="K643"/>
    </row>
    <row r="644" spans="10:11">
      <c r="J644"/>
      <c r="K644"/>
    </row>
    <row r="645" spans="10:11">
      <c r="J645"/>
      <c r="K645"/>
    </row>
    <row r="646" spans="10:11">
      <c r="J646"/>
      <c r="K646"/>
    </row>
    <row r="647" spans="10:11">
      <c r="J647"/>
      <c r="K647"/>
    </row>
    <row r="648" spans="10:11">
      <c r="J648"/>
      <c r="K648"/>
    </row>
    <row r="649" spans="10:11">
      <c r="J649"/>
      <c r="K649"/>
    </row>
    <row r="650" spans="10:11">
      <c r="J650"/>
      <c r="K650"/>
    </row>
    <row r="651" spans="10:11">
      <c r="J651"/>
      <c r="K651"/>
    </row>
    <row r="652" spans="10:11">
      <c r="J652"/>
      <c r="K652"/>
    </row>
    <row r="653" spans="10:11">
      <c r="J653"/>
      <c r="K653"/>
    </row>
    <row r="654" spans="10:11">
      <c r="J654"/>
      <c r="K654"/>
    </row>
    <row r="655" spans="10:11">
      <c r="J655"/>
      <c r="K655"/>
    </row>
    <row r="656" spans="10:11">
      <c r="J656"/>
      <c r="K656"/>
    </row>
    <row r="657" spans="10:11">
      <c r="J657"/>
      <c r="K657"/>
    </row>
    <row r="658" spans="10:11">
      <c r="J658"/>
      <c r="K658"/>
    </row>
    <row r="659" spans="10:11">
      <c r="J659"/>
      <c r="K659"/>
    </row>
    <row r="660" spans="10:11">
      <c r="J660"/>
      <c r="K660"/>
    </row>
    <row r="661" spans="10:11">
      <c r="J661"/>
      <c r="K661"/>
    </row>
    <row r="662" spans="10:11">
      <c r="J662"/>
      <c r="K662"/>
    </row>
    <row r="663" spans="10:11">
      <c r="J663"/>
      <c r="K663"/>
    </row>
  </sheetData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DB5C5836C714E84DBE9D2EBB391FC" ma:contentTypeVersion="3" ma:contentTypeDescription="Create a new document." ma:contentTypeScope="" ma:versionID="a9e6dd4e713d51953f6bff1943fb2f9c">
  <xsd:schema xmlns:xsd="http://www.w3.org/2001/XMLSchema" xmlns:xs="http://www.w3.org/2001/XMLSchema" xmlns:p="http://schemas.microsoft.com/office/2006/metadata/properties" xmlns:ns2="a1504ad5-6d0f-4233-b9f7-aa1bb488a0e9" targetNamespace="http://schemas.microsoft.com/office/2006/metadata/properties" ma:root="true" ma:fieldsID="e7f0aacc62a6ee342a0f6633df9b8ca2" ns2:_="">
    <xsd:import namespace="a1504ad5-6d0f-4233-b9f7-aa1bb488a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4ad5-6d0f-4233-b9f7-aa1bb488a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959F96-4151-4467-BC82-409D3E215A4F}"/>
</file>

<file path=customXml/itemProps2.xml><?xml version="1.0" encoding="utf-8"?>
<ds:datastoreItem xmlns:ds="http://schemas.openxmlformats.org/officeDocument/2006/customXml" ds:itemID="{8BC7B1AB-076F-4449-A123-D69DE9C963DD}"/>
</file>

<file path=customXml/itemProps3.xml><?xml version="1.0" encoding="utf-8"?>
<ds:datastoreItem xmlns:ds="http://schemas.openxmlformats.org/officeDocument/2006/customXml" ds:itemID="{0A6EA10E-B25B-4C03-83BA-8CAC948D5D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Het NIC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Koning, Esmée</dc:creator>
  <cp:keywords/>
  <dc:description/>
  <cp:lastModifiedBy>Sven Heikens</cp:lastModifiedBy>
  <cp:revision/>
  <dcterms:created xsi:type="dcterms:W3CDTF">2019-05-17T12:08:29Z</dcterms:created>
  <dcterms:modified xsi:type="dcterms:W3CDTF">2026-02-09T08:22:49Z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0x010100135DB5C5836C714E84DBE9D2EBB391FC</vt:lpwstr>
  </property>
  <property fmtid="{D5CDD505-2E9C-101B-9397-08002B2CF9AE}" pid="3" name="Order">
    <vt:r8>3230000</vt:r8>
  </property>
</Properties>
</file>