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RVO\IUC\02 Team KDC\03. Inkoop boven EU\6. KD KGG\2024\202409075 - Technical Support Organisation\2 Aanbestedingsdocument\20-5-25\"/>
    </mc:Choice>
  </mc:AlternateContent>
  <xr:revisionPtr revIDLastSave="0" documentId="8_{7E4A0A84-2C28-4D70-B75D-20D82D904406}" xr6:coauthVersionLast="47" xr6:coauthVersionMax="47" xr10:uidLastSave="{00000000-0000-0000-0000-000000000000}"/>
  <bookViews>
    <workbookView xWindow="-120" yWindow="-120" windowWidth="29040" windowHeight="15840" xr2:uid="{960827B0-26C3-49A8-865D-A80EED04C244}"/>
  </bookViews>
  <sheets>
    <sheet name="Explanation" sheetId="1" r:id="rId1"/>
    <sheet name="TSO Pricing schedu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2" l="1"/>
  <c r="G37" i="2"/>
  <c r="G51" i="2"/>
  <c r="G69" i="2"/>
  <c r="G89" i="2"/>
  <c r="G109" i="2"/>
  <c r="G126" i="2"/>
  <c r="G142" i="2"/>
  <c r="G153" i="2"/>
</calcChain>
</file>

<file path=xl/sharedStrings.xml><?xml version="1.0" encoding="utf-8"?>
<sst xmlns="http://schemas.openxmlformats.org/spreadsheetml/2006/main" count="565" uniqueCount="140">
  <si>
    <t>TSO Pricing Schedule - explanation</t>
  </si>
  <si>
    <t>Grade</t>
  </si>
  <si>
    <t>Relevant Experience (Years)</t>
  </si>
  <si>
    <t>Grade I</t>
  </si>
  <si>
    <t>25+</t>
  </si>
  <si>
    <t>Grade H</t>
  </si>
  <si>
    <t>20+ to 25</t>
  </si>
  <si>
    <t>Grade G</t>
  </si>
  <si>
    <t>18+ to 20</t>
  </si>
  <si>
    <t>Grade F</t>
  </si>
  <si>
    <t>15+ to 18</t>
  </si>
  <si>
    <t>Grade E</t>
  </si>
  <si>
    <t>12+ to 15</t>
  </si>
  <si>
    <t>Grade D</t>
  </si>
  <si>
    <t>9+ to 12</t>
  </si>
  <si>
    <t>Grade C</t>
  </si>
  <si>
    <t>6+ to 9</t>
  </si>
  <si>
    <t>Grade B</t>
  </si>
  <si>
    <t>3+ to 6</t>
  </si>
  <si>
    <t>Grade A</t>
  </si>
  <si>
    <t>1+ to 3</t>
  </si>
  <si>
    <t>2. Each grade specified in the TSO rates card is  associated to a discipline and role. The job families included under each discipline shall be in accordance with the following table:</t>
  </si>
  <si>
    <t>Disciplines</t>
  </si>
  <si>
    <r>
      <t xml:space="preserve">Associated </t>
    </r>
    <r>
      <rPr>
        <b/>
        <sz val="12"/>
        <color rgb="FFFFFFFF"/>
        <rFont val="Calibri"/>
        <family val="2"/>
      </rPr>
      <t>Job Families</t>
    </r>
  </si>
  <si>
    <t>Project Management</t>
  </si>
  <si>
    <t>Portfolio, Program, Project Management and Project Engineering.</t>
  </si>
  <si>
    <t>Construction</t>
  </si>
  <si>
    <t>Construction Management, Logistics, Pre-Construction Planning, Site Supervision and Construction Technical Work etc</t>
  </si>
  <si>
    <t>HSEQ</t>
  </si>
  <si>
    <t>Health, Safety, Environment and Quality Management  Work.</t>
  </si>
  <si>
    <t>Engineering (non-Nuclear)</t>
  </si>
  <si>
    <t>Master planning, Town Planning, Architecture, Interiors, Civil / Structural, Mechanical, Electrical, Plumbing, Drainage, Piping, HVAC, C&amp;I, Data / Comms and Roads &amp; Networks / Utilities Engineering, Commissioning and Surveying.</t>
  </si>
  <si>
    <t>BIM</t>
  </si>
  <si>
    <t>Building Information Management (Including 2D/3D/4D/5D), CAD Draughting and GIS.</t>
  </si>
  <si>
    <t>Nuclear Specialists (Including Nuclear Engineering)</t>
  </si>
  <si>
    <t>Engineering discipline skills – as listed for non-Nuclear – but with relevant nuclear experience and expertise.</t>
  </si>
  <si>
    <t>Plus: Nuclear Systems &amp; Process Engineering, Nuclear Licensing, Nuclear Safeguards, Nuclear Safety &amp; Security, Nuclear Fuel and Radioactive Materials, Radiation Protection, Chemical Engineering, Systems Engineering, Materials Science &amp; Metallurgy, Geotechnical, Seismic Engineering, Nuclear Quality Assurance, Nuclear Commissioning and Integration / Configuration Management.</t>
  </si>
  <si>
    <t>Nuclear Operations</t>
  </si>
  <si>
    <t>Nuclear Operations &amp; Maintenance, Regulatory Affairs and Nuclear Safety Culture &amp; Assurance.</t>
  </si>
  <si>
    <t>Other Technical Specialism</t>
  </si>
  <si>
    <t>Security, Cyber Security, Hydrologist, Marine Works, Acoustics, Transportation and other Technical Specialists.</t>
  </si>
  <si>
    <t>Project Controls</t>
  </si>
  <si>
    <t>cost Estimating, cost Management, Scheduling, Risk Management and Reporting.</t>
  </si>
  <si>
    <t>Procurement &amp; Contracts</t>
  </si>
  <si>
    <t>Procurement, Supply Chain Management, Local Content, Quantity Surveying, Contract Management and Expediting.</t>
  </si>
  <si>
    <t>Financial, Commercial &amp; Consulting</t>
  </si>
  <si>
    <t>Project Finance, General Finance, Financial Modelling &amp; Analysis, Business / IT Consulting. Business Development and Commercial Management.</t>
  </si>
  <si>
    <t>Data, Documents &amp; Records</t>
  </si>
  <si>
    <t>Data Management, Document Control and Records Management.</t>
  </si>
  <si>
    <t>Stakeholder Management &amp; Permitting</t>
  </si>
  <si>
    <t>Stakeholder Management, PR and Local Permits Management.</t>
  </si>
  <si>
    <t>Admin</t>
  </si>
  <si>
    <t>Administrators, Clerks, Pas, Secretaries and Office Managers.</t>
  </si>
  <si>
    <t>TSO PRICE SCHEDULE</t>
  </si>
  <si>
    <t>Table 1 below specifies the all inclusive manhour rates, which includes but is not limited to all costs, overhead fee, other fees, profit and taxes. For the avoidance of doubt, all costs associated with TSO  infrastructure including but not limited to mobile phones, laptops, printing, special software and hardware  tools etc are deemed included in the all inclusive manhour rate.</t>
  </si>
  <si>
    <t>Starting points for completing the price sheet:</t>
  </si>
  <si>
    <t xml:space="preserve">You should fill in the yellow cells. You should not change the remaining cells. </t>
  </si>
  <si>
    <t>All stated hourly rates must be stated in euros, excluding VAT.</t>
  </si>
  <si>
    <t>Table 1 - Manhour Ratecard</t>
  </si>
  <si>
    <t>ID</t>
  </si>
  <si>
    <t>Discipline</t>
  </si>
  <si>
    <t>Roles</t>
  </si>
  <si>
    <t>Relevant Experience (Minimum Years)</t>
  </si>
  <si>
    <t xml:space="preserve">Hourly Rate (Euro/ Hour) excluding  VAT </t>
  </si>
  <si>
    <t>Senior Project / Program Director</t>
  </si>
  <si>
    <t>Senior Construction / Logistics Director</t>
  </si>
  <si>
    <t>Engineering (Non-Nuclear)</t>
  </si>
  <si>
    <t>Senior Engineering Director / Chief Engineer</t>
  </si>
  <si>
    <t>Nuclear Specialists</t>
  </si>
  <si>
    <t>Senior Director</t>
  </si>
  <si>
    <t>Senior Technical Director</t>
  </si>
  <si>
    <t>Project / Program Director</t>
  </si>
  <si>
    <t>Construction / Logistics Director</t>
  </si>
  <si>
    <t>Senior Technical Expert</t>
  </si>
  <si>
    <t>Engineering Director</t>
  </si>
  <si>
    <t>Director</t>
  </si>
  <si>
    <t>Senior Project / Program Manager</t>
  </si>
  <si>
    <t>Senior Construction / Logistics Manager</t>
  </si>
  <si>
    <t>EHQS</t>
  </si>
  <si>
    <t>Senior Manager</t>
  </si>
  <si>
    <t>Senior Engineering Manager</t>
  </si>
  <si>
    <t>Senior Manger</t>
  </si>
  <si>
    <t>Technical Expert</t>
  </si>
  <si>
    <t>Construction / Logistics Manager</t>
  </si>
  <si>
    <t>Construction Supervisor</t>
  </si>
  <si>
    <t>Manager</t>
  </si>
  <si>
    <t>Senior Engineer</t>
  </si>
  <si>
    <t>BIM &amp; GIS Managers</t>
  </si>
  <si>
    <t>Senior Specialist</t>
  </si>
  <si>
    <t>Senior Data &amp; Records Manager</t>
  </si>
  <si>
    <t>Senior Project Manager</t>
  </si>
  <si>
    <t>Project Manager</t>
  </si>
  <si>
    <t>Senior BIM &amp; GIS Engineers</t>
  </si>
  <si>
    <t>Senior Document / Data &amp; Records Manager</t>
  </si>
  <si>
    <t>Senior Secretary / PA / Office Manager</t>
  </si>
  <si>
    <t>Senior Project Engineer</t>
  </si>
  <si>
    <t>Project Engineer</t>
  </si>
  <si>
    <t>Construction / Logistics Engineer</t>
  </si>
  <si>
    <t>Technical Specialist</t>
  </si>
  <si>
    <t>Engineer</t>
  </si>
  <si>
    <t>BIM, Draughtsman &amp; GIS Engineers</t>
  </si>
  <si>
    <t>Specialist / Engineer</t>
  </si>
  <si>
    <t>Specialist</t>
  </si>
  <si>
    <t>Intermediate Manager / Engineer</t>
  </si>
  <si>
    <t>Intermediate Manager / Specialist</t>
  </si>
  <si>
    <t>Document / Data Manager</t>
  </si>
  <si>
    <t>Senior Document / Data Controller</t>
  </si>
  <si>
    <t>Secretary / Office Manager</t>
  </si>
  <si>
    <t>Assistant Project Engineer</t>
  </si>
  <si>
    <t>Assistant Construction / Logistics Engineer</t>
  </si>
  <si>
    <t>Assistant Construction Supervisor</t>
  </si>
  <si>
    <t>Assistant Engineer</t>
  </si>
  <si>
    <t>Assistant Specialist</t>
  </si>
  <si>
    <t>Document / Data Controller</t>
  </si>
  <si>
    <t>Administrator</t>
  </si>
  <si>
    <t>Assistant BIM Engineer / Draughtsman</t>
  </si>
  <si>
    <t>Assistant Document / Data Controller</t>
  </si>
  <si>
    <t>Admin Assistant / Clerk</t>
  </si>
  <si>
    <t>Signature on behalf of tenderer</t>
  </si>
  <si>
    <t>Name:</t>
  </si>
  <si>
    <t>Function:</t>
  </si>
  <si>
    <t>Company:</t>
  </si>
  <si>
    <t>Signature:</t>
  </si>
  <si>
    <t xml:space="preserve">Place and date: </t>
  </si>
  <si>
    <t>Legal</t>
  </si>
  <si>
    <t>Legal assistant /para-legal</t>
  </si>
  <si>
    <t xml:space="preserve">Nuclear, energy, procurement &amp; contracting, construction, environment, labor &amp; employment, intellectual property, company &amp; organisational, public policy, dispute resolution, finance &amp; financing, </t>
  </si>
  <si>
    <t>Average hourly rate Grade A</t>
  </si>
  <si>
    <t>Average hourly rate Grade B</t>
  </si>
  <si>
    <t>Average hourly rate Grade D</t>
  </si>
  <si>
    <t>Average hourly rate Grade C</t>
  </si>
  <si>
    <t>Average hourly rate Grade E</t>
  </si>
  <si>
    <t>Average hourly rate Grade F</t>
  </si>
  <si>
    <t>Average hourly rate Grade G</t>
  </si>
  <si>
    <t>Average hourly rate Grade H</t>
  </si>
  <si>
    <t>Average hourly rate Grade I</t>
  </si>
  <si>
    <t xml:space="preserve">For all rules relating to hourly rates, see the tender document. </t>
  </si>
  <si>
    <t xml:space="preserve">Cells G24, G37, G51, G69, G89, G109, G126, G142 and G153 show the average hourly rate by grade level. </t>
  </si>
  <si>
    <t>0 to 3</t>
  </si>
  <si>
    <r>
      <t xml:space="preserve">1.  The Contractor's Personnel shall be graded and mapped against the grades,  disciplines and job families as specified below in the TSO rates card (TSO </t>
    </r>
    <r>
      <rPr>
        <i/>
        <sz val="11"/>
        <color theme="1"/>
        <rFont val="Calibri"/>
        <family val="2"/>
      </rPr>
      <t>Pricing Schedule</t>
    </r>
    <r>
      <rPr>
        <sz val="11"/>
        <color theme="1"/>
        <rFont val="Calibri"/>
        <family val="2"/>
      </rPr>
      <t>). The Contractor's Personnel grading shall be based on years of relevant experience as specified in the following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</si>
</sst>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9"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b/>
      <sz val="11"/>
      <color theme="1"/>
      <name val="Aptos Narrow"/>
      <family val="2"/>
      <scheme val="minor"/>
    </font>
    <font>
      <i/>
      <sz val="11"/>
      <color theme="1"/>
      <name val="Calibri"/>
      <family val="2"/>
    </font>
    <font>
      <b/>
      <sz val="11"/>
      <color theme="1"/>
      <name val="Calibri"/>
      <family val="2"/>
    </font>
    <font>
      <b/>
      <sz val="12"/>
      <color rgb="FFFFFFFF"/>
      <name val="Calibri"/>
      <family val="2"/>
    </font>
    <font>
      <sz val="12"/>
      <color theme="1"/>
      <name val="Calibri"/>
      <family val="2"/>
    </font>
    <font>
      <b/>
      <sz val="11"/>
      <color rgb="FFFFFFFF"/>
      <name val="Calibri"/>
      <family val="2"/>
    </font>
    <font>
      <sz val="11"/>
      <color rgb="FF000000"/>
      <name val="Calibri"/>
      <family val="2"/>
    </font>
    <font>
      <sz val="8"/>
      <name val="Aptos Narrow"/>
      <family val="2"/>
      <scheme val="minor"/>
    </font>
    <font>
      <sz val="9"/>
      <color rgb="FF000000"/>
      <name val="Calibri"/>
      <family val="2"/>
    </font>
    <font>
      <sz val="8"/>
      <color theme="1"/>
      <name val="Aptos Narrow"/>
      <family val="2"/>
      <scheme val="minor"/>
    </font>
    <font>
      <sz val="8"/>
      <color rgb="FF000000"/>
      <name val="Calibri"/>
      <family val="2"/>
    </font>
    <font>
      <b/>
      <sz val="9"/>
      <color rgb="FFFF0000"/>
      <name val="Calibri"/>
      <family val="2"/>
    </font>
    <font>
      <sz val="9"/>
      <color theme="1"/>
      <name val="Verdana"/>
      <family val="2"/>
    </font>
    <font>
      <b/>
      <sz val="9"/>
      <color theme="1"/>
      <name val="Verdana"/>
      <family val="2"/>
    </font>
    <font>
      <sz val="11"/>
      <color theme="1"/>
      <name val="Aptos Narrow"/>
      <family val="2"/>
      <scheme val="minor"/>
    </font>
  </fonts>
  <fills count="9">
    <fill>
      <patternFill patternType="none"/>
    </fill>
    <fill>
      <patternFill patternType="gray125"/>
    </fill>
    <fill>
      <patternFill patternType="solid">
        <fgColor rgb="FF7B7B7B"/>
        <bgColor indexed="64"/>
      </patternFill>
    </fill>
    <fill>
      <patternFill patternType="solid">
        <fgColor rgb="FFA5A5A5"/>
        <bgColor indexed="64"/>
      </patternFill>
    </fill>
    <fill>
      <patternFill patternType="solid">
        <fgColor rgb="FFFFFF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8" fillId="0" borderId="0" applyFont="0" applyFill="0" applyBorder="0" applyAlignment="0" applyProtection="0"/>
  </cellStyleXfs>
  <cellXfs count="91">
    <xf numFmtId="0" fontId="0" fillId="0" borderId="0" xfId="0"/>
    <xf numFmtId="0" fontId="7" fillId="2" borderId="1" xfId="0" applyFont="1" applyFill="1" applyBorder="1" applyAlignment="1">
      <alignment vertical="center" wrapText="1"/>
    </xf>
    <xf numFmtId="0" fontId="8" fillId="0" borderId="3" xfId="0" applyFont="1" applyBorder="1" applyAlignment="1">
      <alignment vertical="center" wrapText="1"/>
    </xf>
    <xf numFmtId="0" fontId="0" fillId="0" borderId="0" xfId="0" applyAlignment="1">
      <alignment horizontal="center"/>
    </xf>
    <xf numFmtId="0" fontId="7" fillId="2"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16" fontId="8" fillId="0" borderId="3" xfId="0" applyNumberFormat="1" applyFont="1" applyBorder="1" applyAlignment="1">
      <alignment horizontal="center" vertical="center" wrapText="1"/>
    </xf>
    <xf numFmtId="0" fontId="10" fillId="0" borderId="6" xfId="0" applyFont="1" applyBorder="1" applyAlignment="1">
      <alignment vertical="center"/>
    </xf>
    <xf numFmtId="0" fontId="6" fillId="0" borderId="0" xfId="0" applyFont="1" applyAlignment="1">
      <alignment horizontal="center" vertical="center"/>
    </xf>
    <xf numFmtId="0" fontId="12" fillId="0" borderId="4" xfId="0" applyFont="1" applyBorder="1" applyAlignment="1">
      <alignmen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0" xfId="0" applyFont="1"/>
    <xf numFmtId="0" fontId="14" fillId="0" borderId="4" xfId="0" applyFont="1" applyBorder="1" applyAlignment="1">
      <alignment vertical="center"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8" fillId="0" borderId="0" xfId="0" applyFont="1" applyAlignment="1">
      <alignment vertical="center" wrapText="1"/>
    </xf>
    <xf numFmtId="0" fontId="10" fillId="0" borderId="17" xfId="0" applyFont="1" applyBorder="1" applyAlignment="1">
      <alignment vertical="center"/>
    </xf>
    <xf numFmtId="0" fontId="0" fillId="0" borderId="0" xfId="0" applyAlignment="1">
      <alignment horizontal="center" wrapText="1"/>
    </xf>
    <xf numFmtId="0" fontId="16" fillId="0" borderId="0" xfId="0" applyFont="1"/>
    <xf numFmtId="0" fontId="3" fillId="0" borderId="15" xfId="0" applyFont="1" applyBorder="1" applyAlignment="1">
      <alignment vertical="center"/>
    </xf>
    <xf numFmtId="164" fontId="0" fillId="0" borderId="0" xfId="0" applyNumberFormat="1"/>
    <xf numFmtId="164" fontId="0" fillId="0" borderId="0" xfId="0" applyNumberFormat="1" applyAlignment="1">
      <alignment horizontal="center" wrapText="1"/>
    </xf>
    <xf numFmtId="164" fontId="12" fillId="4" borderId="4" xfId="0" applyNumberFormat="1" applyFont="1" applyFill="1" applyBorder="1" applyAlignment="1">
      <alignment vertical="center" wrapText="1"/>
    </xf>
    <xf numFmtId="164" fontId="12" fillId="5" borderId="4" xfId="0" applyNumberFormat="1" applyFont="1" applyFill="1" applyBorder="1" applyAlignment="1">
      <alignment vertical="center" wrapText="1"/>
    </xf>
    <xf numFmtId="164" fontId="16" fillId="4" borderId="23" xfId="0" applyNumberFormat="1" applyFont="1" applyFill="1" applyBorder="1" applyProtection="1">
      <protection locked="0"/>
    </xf>
    <xf numFmtId="164" fontId="16" fillId="4" borderId="18" xfId="0" applyNumberFormat="1" applyFont="1" applyFill="1" applyBorder="1" applyProtection="1">
      <protection locked="0"/>
    </xf>
    <xf numFmtId="164" fontId="16" fillId="4" borderId="28" xfId="0" applyNumberFormat="1" applyFont="1" applyFill="1" applyBorder="1" applyProtection="1">
      <protection locked="0"/>
    </xf>
    <xf numFmtId="164" fontId="12" fillId="4" borderId="4" xfId="1" applyNumberFormat="1" applyFont="1" applyFill="1" applyBorder="1" applyAlignment="1">
      <alignment vertical="center" wrapText="1"/>
    </xf>
    <xf numFmtId="164" fontId="12" fillId="5" borderId="4" xfId="1" applyNumberFormat="1" applyFont="1" applyFill="1" applyBorder="1" applyAlignment="1">
      <alignment vertical="center" wrapText="1"/>
    </xf>
    <xf numFmtId="0" fontId="10" fillId="0" borderId="17" xfId="0" applyFont="1" applyBorder="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left" vertical="top" wrapText="1"/>
    </xf>
    <xf numFmtId="0" fontId="10" fillId="0" borderId="18" xfId="0" applyFont="1" applyBorder="1" applyAlignment="1">
      <alignment horizontal="left" vertical="top" wrapText="1"/>
    </xf>
    <xf numFmtId="0" fontId="10" fillId="0" borderId="17" xfId="0" applyFont="1" applyBorder="1" applyAlignment="1">
      <alignment horizontal="center" vertical="center" wrapText="1"/>
    </xf>
    <xf numFmtId="0" fontId="10" fillId="0" borderId="6" xfId="0" applyFont="1" applyBorder="1" applyAlignment="1">
      <alignment horizontal="center" vertical="center" wrapText="1"/>
    </xf>
    <xf numFmtId="0" fontId="4" fillId="0" borderId="10" xfId="0" applyFont="1" applyBorder="1" applyAlignment="1">
      <alignment horizontal="center"/>
    </xf>
    <xf numFmtId="0" fontId="4" fillId="0" borderId="11" xfId="0" applyFont="1" applyBorder="1" applyAlignment="1">
      <alignment horizontal="center"/>
    </xf>
    <xf numFmtId="0" fontId="4" fillId="0" borderId="2" xfId="0" applyFont="1" applyBorder="1" applyAlignment="1">
      <alignment horizontal="center"/>
    </xf>
    <xf numFmtId="0" fontId="2"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2" xfId="0" applyFont="1" applyBorder="1" applyAlignment="1">
      <alignment horizontal="left" vertical="top" wrapText="1"/>
    </xf>
    <xf numFmtId="0" fontId="3" fillId="0" borderId="10" xfId="0" applyFont="1" applyBorder="1" applyAlignment="1">
      <alignment horizontal="left" vertical="top" wrapText="1"/>
    </xf>
    <xf numFmtId="0" fontId="9" fillId="2" borderId="17"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8" xfId="0" applyFont="1" applyFill="1" applyBorder="1" applyAlignment="1">
      <alignment horizontal="center" vertical="center"/>
    </xf>
    <xf numFmtId="0" fontId="16" fillId="6" borderId="17" xfId="0" applyFont="1" applyFill="1" applyBorder="1" applyAlignment="1">
      <alignment horizontal="left"/>
    </xf>
    <xf numFmtId="0" fontId="16" fillId="6" borderId="6" xfId="0" applyFont="1" applyFill="1" applyBorder="1" applyAlignment="1">
      <alignment horizontal="left"/>
    </xf>
    <xf numFmtId="0" fontId="16" fillId="6" borderId="26" xfId="0" applyFont="1" applyFill="1" applyBorder="1" applyAlignment="1">
      <alignment horizontal="left"/>
    </xf>
    <xf numFmtId="0" fontId="16" fillId="6" borderId="27" xfId="0" applyFont="1" applyFill="1" applyBorder="1" applyAlignment="1">
      <alignment horizontal="left"/>
    </xf>
    <xf numFmtId="164" fontId="16" fillId="4" borderId="24" xfId="0" applyNumberFormat="1" applyFont="1" applyFill="1" applyBorder="1" applyAlignment="1" applyProtection="1">
      <alignment horizontal="center"/>
      <protection locked="0"/>
    </xf>
    <xf numFmtId="164" fontId="16" fillId="4" borderId="25" xfId="0" applyNumberFormat="1" applyFont="1" applyFill="1" applyBorder="1" applyAlignment="1" applyProtection="1">
      <alignment horizontal="center"/>
      <protection locked="0"/>
    </xf>
    <xf numFmtId="164" fontId="16" fillId="4" borderId="23" xfId="0" applyNumberFormat="1" applyFont="1" applyFill="1" applyBorder="1" applyAlignment="1" applyProtection="1">
      <alignment horizontal="center"/>
      <protection locked="0"/>
    </xf>
    <xf numFmtId="0" fontId="17" fillId="6" borderId="7" xfId="0" applyFont="1" applyFill="1" applyBorder="1" applyAlignment="1">
      <alignment horizontal="center"/>
    </xf>
    <xf numFmtId="0" fontId="17" fillId="6" borderId="8" xfId="0" applyFont="1" applyFill="1" applyBorder="1" applyAlignment="1">
      <alignment horizontal="center"/>
    </xf>
    <xf numFmtId="0" fontId="17" fillId="6" borderId="9" xfId="0" applyFont="1" applyFill="1" applyBorder="1" applyAlignment="1">
      <alignment horizontal="center"/>
    </xf>
    <xf numFmtId="0" fontId="16" fillId="6" borderId="22" xfId="0" applyFont="1" applyFill="1" applyBorder="1" applyAlignment="1">
      <alignment horizontal="left"/>
    </xf>
    <xf numFmtId="0" fontId="16" fillId="6" borderId="21" xfId="0" applyFont="1" applyFill="1" applyBorder="1" applyAlignment="1">
      <alignment horizontal="left"/>
    </xf>
    <xf numFmtId="0" fontId="16" fillId="7" borderId="15" xfId="0" applyFont="1" applyFill="1" applyBorder="1" applyAlignment="1">
      <alignment horizontal="left"/>
    </xf>
    <xf numFmtId="0" fontId="16" fillId="7" borderId="0" xfId="0" applyFont="1" applyFill="1" applyAlignment="1">
      <alignment horizontal="left"/>
    </xf>
    <xf numFmtId="0" fontId="16" fillId="7" borderId="16" xfId="0" applyFont="1" applyFill="1" applyBorder="1" applyAlignment="1">
      <alignment horizontal="left"/>
    </xf>
    <xf numFmtId="0" fontId="16" fillId="7" borderId="19" xfId="0" applyFont="1" applyFill="1" applyBorder="1" applyAlignment="1">
      <alignment horizontal="left"/>
    </xf>
    <xf numFmtId="0" fontId="16" fillId="7" borderId="20" xfId="0" applyFont="1" applyFill="1" applyBorder="1" applyAlignment="1">
      <alignment horizontal="left"/>
    </xf>
    <xf numFmtId="0" fontId="16" fillId="7" borderId="4" xfId="0" applyFont="1" applyFill="1" applyBorder="1" applyAlignment="1">
      <alignment horizontal="left"/>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2" xfId="0" applyFont="1" applyBorder="1" applyAlignment="1">
      <alignment horizontal="left" vertical="center" wrapText="1"/>
    </xf>
    <xf numFmtId="0" fontId="12" fillId="8" borderId="10"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4" fillId="3" borderId="5" xfId="0" applyFont="1" applyFill="1" applyBorder="1" applyAlignment="1">
      <alignment vertical="center" wrapText="1"/>
    </xf>
    <xf numFmtId="0" fontId="14" fillId="3" borderId="3" xfId="0" applyFont="1" applyFill="1" applyBorder="1" applyAlignment="1">
      <alignment vertical="center" wrapText="1"/>
    </xf>
    <xf numFmtId="0" fontId="12" fillId="3" borderId="5" xfId="0" applyFont="1" applyFill="1" applyBorder="1" applyAlignment="1">
      <alignment vertical="center" wrapText="1"/>
    </xf>
    <xf numFmtId="0" fontId="12" fillId="3" borderId="3" xfId="0" applyFont="1" applyFill="1" applyBorder="1" applyAlignment="1">
      <alignment vertical="center" wrapText="1"/>
    </xf>
    <xf numFmtId="164" fontId="12" fillId="3" borderId="5" xfId="0" applyNumberFormat="1" applyFont="1" applyFill="1" applyBorder="1" applyAlignment="1">
      <alignment vertical="center" wrapText="1"/>
    </xf>
    <xf numFmtId="164" fontId="12" fillId="3" borderId="3" xfId="0" applyNumberFormat="1" applyFont="1" applyFill="1" applyBorder="1" applyAlignment="1">
      <alignment vertical="center" wrapText="1"/>
    </xf>
    <xf numFmtId="0" fontId="17" fillId="7" borderId="10" xfId="0" applyFont="1" applyFill="1" applyBorder="1" applyAlignment="1">
      <alignment horizontal="center"/>
    </xf>
    <xf numFmtId="0" fontId="17" fillId="7" borderId="11" xfId="0" applyFont="1" applyFill="1" applyBorder="1" applyAlignment="1">
      <alignment horizontal="center"/>
    </xf>
    <xf numFmtId="0" fontId="17" fillId="7" borderId="2" xfId="0" applyFont="1" applyFill="1" applyBorder="1" applyAlignment="1">
      <alignment horizontal="center"/>
    </xf>
    <xf numFmtId="0" fontId="0" fillId="0" borderId="10" xfId="0" applyBorder="1" applyAlignment="1">
      <alignment horizontal="left" wrapText="1"/>
    </xf>
    <xf numFmtId="0" fontId="0" fillId="0" borderId="11" xfId="0" applyBorder="1" applyAlignment="1">
      <alignment horizontal="left" wrapText="1"/>
    </xf>
    <xf numFmtId="0" fontId="0" fillId="0" borderId="2" xfId="0" applyBorder="1" applyAlignment="1">
      <alignment horizontal="left"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2" xfId="0" applyFont="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98618-6B4D-4DC7-9079-55B176A911B9}">
  <dimension ref="A1:H37"/>
  <sheetViews>
    <sheetView tabSelected="1" zoomScaleNormal="100" zoomScaleSheetLayoutView="100" workbookViewId="0">
      <selection activeCell="J7" sqref="J7"/>
    </sheetView>
  </sheetViews>
  <sheetFormatPr defaultRowHeight="15" x14ac:dyDescent="0.25"/>
  <cols>
    <col min="1" max="1" width="8.5703125" customWidth="1"/>
    <col min="2" max="2" width="22.28515625" customWidth="1"/>
    <col min="4" max="4" width="11.85546875" customWidth="1"/>
    <col min="5" max="5" width="10.85546875" customWidth="1"/>
  </cols>
  <sheetData>
    <row r="1" spans="1:8" ht="15.75" thickBot="1" x14ac:dyDescent="0.3">
      <c r="A1" s="15"/>
      <c r="B1" s="16"/>
      <c r="C1" s="16"/>
      <c r="D1" s="16"/>
      <c r="E1" s="16"/>
      <c r="F1" s="16"/>
      <c r="G1" s="16"/>
      <c r="H1" s="17"/>
    </row>
    <row r="2" spans="1:8" ht="15.75" thickBot="1" x14ac:dyDescent="0.3">
      <c r="A2" s="40" t="s">
        <v>0</v>
      </c>
      <c r="B2" s="41"/>
      <c r="C2" s="41"/>
      <c r="D2" s="41"/>
      <c r="E2" s="41"/>
      <c r="F2" s="41"/>
      <c r="G2" s="41"/>
      <c r="H2" s="42"/>
    </row>
    <row r="3" spans="1:8" ht="15.75" thickBot="1" x14ac:dyDescent="0.3">
      <c r="A3" s="18"/>
      <c r="H3" s="19"/>
    </row>
    <row r="4" spans="1:8" ht="66.95" customHeight="1" thickBot="1" x14ac:dyDescent="0.3">
      <c r="A4" s="43" t="s">
        <v>139</v>
      </c>
      <c r="B4" s="44"/>
      <c r="C4" s="44"/>
      <c r="D4" s="44"/>
      <c r="E4" s="44"/>
      <c r="F4" s="44"/>
      <c r="G4" s="44"/>
      <c r="H4" s="45"/>
    </row>
    <row r="5" spans="1:8" ht="15.75" thickBot="1" x14ac:dyDescent="0.3">
      <c r="A5" s="24"/>
      <c r="H5" s="19"/>
    </row>
    <row r="6" spans="1:8" ht="45.6" customHeight="1" thickBot="1" x14ac:dyDescent="0.3">
      <c r="A6" s="18"/>
      <c r="D6" s="1" t="s">
        <v>1</v>
      </c>
      <c r="E6" s="4" t="s">
        <v>2</v>
      </c>
      <c r="H6" s="19"/>
    </row>
    <row r="7" spans="1:8" ht="16.5" thickBot="1" x14ac:dyDescent="0.3">
      <c r="A7" s="18"/>
      <c r="D7" s="2" t="s">
        <v>3</v>
      </c>
      <c r="E7" s="5" t="s">
        <v>4</v>
      </c>
      <c r="H7" s="19"/>
    </row>
    <row r="8" spans="1:8" ht="16.5" thickBot="1" x14ac:dyDescent="0.3">
      <c r="A8" s="18"/>
      <c r="D8" s="2" t="s">
        <v>5</v>
      </c>
      <c r="E8" s="6" t="s">
        <v>6</v>
      </c>
      <c r="H8" s="19"/>
    </row>
    <row r="9" spans="1:8" ht="16.5" thickBot="1" x14ac:dyDescent="0.3">
      <c r="A9" s="18"/>
      <c r="D9" s="2" t="s">
        <v>7</v>
      </c>
      <c r="E9" s="6" t="s">
        <v>8</v>
      </c>
      <c r="H9" s="19"/>
    </row>
    <row r="10" spans="1:8" ht="16.5" thickBot="1" x14ac:dyDescent="0.3">
      <c r="A10" s="18"/>
      <c r="D10" s="2" t="s">
        <v>9</v>
      </c>
      <c r="E10" s="6" t="s">
        <v>10</v>
      </c>
      <c r="H10" s="19"/>
    </row>
    <row r="11" spans="1:8" ht="16.5" thickBot="1" x14ac:dyDescent="0.3">
      <c r="A11" s="18"/>
      <c r="D11" s="2" t="s">
        <v>11</v>
      </c>
      <c r="E11" s="6" t="s">
        <v>12</v>
      </c>
      <c r="H11" s="19"/>
    </row>
    <row r="12" spans="1:8" ht="16.5" thickBot="1" x14ac:dyDescent="0.3">
      <c r="A12" s="18"/>
      <c r="D12" s="2" t="s">
        <v>13</v>
      </c>
      <c r="E12" s="6" t="s">
        <v>14</v>
      </c>
      <c r="H12" s="19"/>
    </row>
    <row r="13" spans="1:8" ht="16.5" thickBot="1" x14ac:dyDescent="0.3">
      <c r="A13" s="18"/>
      <c r="D13" s="2" t="s">
        <v>15</v>
      </c>
      <c r="E13" s="6" t="s">
        <v>16</v>
      </c>
      <c r="H13" s="19"/>
    </row>
    <row r="14" spans="1:8" ht="16.5" thickBot="1" x14ac:dyDescent="0.3">
      <c r="A14" s="18"/>
      <c r="D14" s="2" t="s">
        <v>17</v>
      </c>
      <c r="E14" s="6" t="s">
        <v>18</v>
      </c>
      <c r="H14" s="19"/>
    </row>
    <row r="15" spans="1:8" ht="16.5" thickBot="1" x14ac:dyDescent="0.3">
      <c r="A15" s="18"/>
      <c r="D15" s="2" t="s">
        <v>19</v>
      </c>
      <c r="E15" s="7" t="s">
        <v>138</v>
      </c>
      <c r="H15" s="19"/>
    </row>
    <row r="16" spans="1:8" ht="16.5" thickBot="1" x14ac:dyDescent="0.3">
      <c r="A16" s="18"/>
      <c r="D16" s="20"/>
      <c r="E16" s="20"/>
      <c r="H16" s="19"/>
    </row>
    <row r="17" spans="1:8" ht="56.45" customHeight="1" thickBot="1" x14ac:dyDescent="0.3">
      <c r="A17" s="46" t="s">
        <v>21</v>
      </c>
      <c r="B17" s="44"/>
      <c r="C17" s="44"/>
      <c r="D17" s="44"/>
      <c r="E17" s="44"/>
      <c r="F17" s="44"/>
      <c r="G17" s="44"/>
      <c r="H17" s="45"/>
    </row>
    <row r="18" spans="1:8" x14ac:dyDescent="0.25">
      <c r="A18" s="24"/>
      <c r="H18" s="19"/>
    </row>
    <row r="19" spans="1:8" ht="15.75" x14ac:dyDescent="0.25">
      <c r="A19" s="47" t="s">
        <v>22</v>
      </c>
      <c r="B19" s="48"/>
      <c r="C19" s="48" t="s">
        <v>23</v>
      </c>
      <c r="D19" s="48"/>
      <c r="E19" s="48"/>
      <c r="F19" s="48"/>
      <c r="G19" s="48"/>
      <c r="H19" s="49"/>
    </row>
    <row r="20" spans="1:8" ht="34.5" customHeight="1" x14ac:dyDescent="0.25">
      <c r="A20" s="21" t="s">
        <v>24</v>
      </c>
      <c r="B20" s="8"/>
      <c r="C20" s="36" t="s">
        <v>25</v>
      </c>
      <c r="D20" s="36"/>
      <c r="E20" s="36"/>
      <c r="F20" s="36"/>
      <c r="G20" s="36"/>
      <c r="H20" s="37"/>
    </row>
    <row r="21" spans="1:8" ht="52.5" customHeight="1" x14ac:dyDescent="0.25">
      <c r="A21" s="34" t="s">
        <v>26</v>
      </c>
      <c r="B21" s="35"/>
      <c r="C21" s="36" t="s">
        <v>27</v>
      </c>
      <c r="D21" s="36"/>
      <c r="E21" s="36"/>
      <c r="F21" s="36"/>
      <c r="G21" s="36"/>
      <c r="H21" s="37"/>
    </row>
    <row r="22" spans="1:8" ht="34.5" customHeight="1" x14ac:dyDescent="0.25">
      <c r="A22" s="34" t="s">
        <v>28</v>
      </c>
      <c r="B22" s="35"/>
      <c r="C22" s="36" t="s">
        <v>29</v>
      </c>
      <c r="D22" s="36"/>
      <c r="E22" s="36"/>
      <c r="F22" s="36"/>
      <c r="G22" s="36"/>
      <c r="H22" s="37"/>
    </row>
    <row r="23" spans="1:8" ht="78.599999999999994" customHeight="1" x14ac:dyDescent="0.25">
      <c r="A23" s="34" t="s">
        <v>30</v>
      </c>
      <c r="B23" s="35"/>
      <c r="C23" s="36" t="s">
        <v>31</v>
      </c>
      <c r="D23" s="36"/>
      <c r="E23" s="36"/>
      <c r="F23" s="36"/>
      <c r="G23" s="36"/>
      <c r="H23" s="37"/>
    </row>
    <row r="24" spans="1:8" ht="35.450000000000003" customHeight="1" x14ac:dyDescent="0.25">
      <c r="A24" s="34" t="s">
        <v>32</v>
      </c>
      <c r="B24" s="35"/>
      <c r="C24" s="36" t="s">
        <v>33</v>
      </c>
      <c r="D24" s="36"/>
      <c r="E24" s="36"/>
      <c r="F24" s="36"/>
      <c r="G24" s="36"/>
      <c r="H24" s="37"/>
    </row>
    <row r="25" spans="1:8" ht="45.6" customHeight="1" x14ac:dyDescent="0.25">
      <c r="A25" s="38" t="s">
        <v>34</v>
      </c>
      <c r="B25" s="39"/>
      <c r="C25" s="36" t="s">
        <v>35</v>
      </c>
      <c r="D25" s="36"/>
      <c r="E25" s="36"/>
      <c r="F25" s="36"/>
      <c r="G25" s="36"/>
      <c r="H25" s="37"/>
    </row>
    <row r="26" spans="1:8" ht="124.5" customHeight="1" x14ac:dyDescent="0.25">
      <c r="A26" s="38"/>
      <c r="B26" s="39"/>
      <c r="C26" s="36" t="s">
        <v>36</v>
      </c>
      <c r="D26" s="36"/>
      <c r="E26" s="36"/>
      <c r="F26" s="36"/>
      <c r="G26" s="36"/>
      <c r="H26" s="37"/>
    </row>
    <row r="27" spans="1:8" ht="36.6" customHeight="1" x14ac:dyDescent="0.25">
      <c r="A27" s="34" t="s">
        <v>37</v>
      </c>
      <c r="B27" s="35"/>
      <c r="C27" s="36" t="s">
        <v>38</v>
      </c>
      <c r="D27" s="36"/>
      <c r="E27" s="36"/>
      <c r="F27" s="36"/>
      <c r="G27" s="36"/>
      <c r="H27" s="37"/>
    </row>
    <row r="28" spans="1:8" ht="49.5" customHeight="1" x14ac:dyDescent="0.25">
      <c r="A28" s="34" t="s">
        <v>39</v>
      </c>
      <c r="B28" s="35"/>
      <c r="C28" s="36" t="s">
        <v>40</v>
      </c>
      <c r="D28" s="36"/>
      <c r="E28" s="36"/>
      <c r="F28" s="36"/>
      <c r="G28" s="36"/>
      <c r="H28" s="37"/>
    </row>
    <row r="29" spans="1:8" ht="39.6" customHeight="1" x14ac:dyDescent="0.25">
      <c r="A29" s="34" t="s">
        <v>41</v>
      </c>
      <c r="B29" s="35"/>
      <c r="C29" s="36" t="s">
        <v>42</v>
      </c>
      <c r="D29" s="36"/>
      <c r="E29" s="36"/>
      <c r="F29" s="36"/>
      <c r="G29" s="36"/>
      <c r="H29" s="37"/>
    </row>
    <row r="30" spans="1:8" ht="49.5" customHeight="1" x14ac:dyDescent="0.25">
      <c r="A30" s="34" t="s">
        <v>43</v>
      </c>
      <c r="B30" s="35"/>
      <c r="C30" s="36" t="s">
        <v>44</v>
      </c>
      <c r="D30" s="36"/>
      <c r="E30" s="36"/>
      <c r="F30" s="36"/>
      <c r="G30" s="36"/>
      <c r="H30" s="37"/>
    </row>
    <row r="31" spans="1:8" ht="55.5" customHeight="1" x14ac:dyDescent="0.25">
      <c r="A31" s="38" t="s">
        <v>45</v>
      </c>
      <c r="B31" s="39"/>
      <c r="C31" s="36" t="s">
        <v>46</v>
      </c>
      <c r="D31" s="36"/>
      <c r="E31" s="36"/>
      <c r="F31" s="36"/>
      <c r="G31" s="36"/>
      <c r="H31" s="37"/>
    </row>
    <row r="32" spans="1:8" ht="71.25" customHeight="1" x14ac:dyDescent="0.25">
      <c r="A32" s="38" t="s">
        <v>124</v>
      </c>
      <c r="B32" s="39"/>
      <c r="C32" s="36" t="s">
        <v>126</v>
      </c>
      <c r="D32" s="36"/>
      <c r="E32" s="36"/>
      <c r="F32" s="36"/>
      <c r="G32" s="36"/>
      <c r="H32" s="37"/>
    </row>
    <row r="33" spans="1:8" ht="35.450000000000003" customHeight="1" x14ac:dyDescent="0.25">
      <c r="A33" s="34" t="s">
        <v>47</v>
      </c>
      <c r="B33" s="35"/>
      <c r="C33" s="36" t="s">
        <v>48</v>
      </c>
      <c r="D33" s="36"/>
      <c r="E33" s="36"/>
      <c r="F33" s="36"/>
      <c r="G33" s="36"/>
      <c r="H33" s="37"/>
    </row>
    <row r="34" spans="1:8" ht="31.5" customHeight="1" x14ac:dyDescent="0.25">
      <c r="A34" s="38" t="s">
        <v>49</v>
      </c>
      <c r="B34" s="39"/>
      <c r="C34" s="36" t="s">
        <v>50</v>
      </c>
      <c r="D34" s="36"/>
      <c r="E34" s="36"/>
      <c r="F34" s="36"/>
      <c r="G34" s="36"/>
      <c r="H34" s="37"/>
    </row>
    <row r="35" spans="1:8" ht="34.5" customHeight="1" x14ac:dyDescent="0.25">
      <c r="A35" s="38" t="s">
        <v>51</v>
      </c>
      <c r="B35" s="39"/>
      <c r="C35" s="36" t="s">
        <v>52</v>
      </c>
      <c r="D35" s="36"/>
      <c r="E35" s="36"/>
      <c r="F35" s="36"/>
      <c r="G35" s="36"/>
      <c r="H35" s="37"/>
    </row>
    <row r="36" spans="1:8" x14ac:dyDescent="0.25">
      <c r="A36" s="18"/>
      <c r="H36" s="19"/>
    </row>
    <row r="37" spans="1:8" x14ac:dyDescent="0.25">
      <c r="A37" s="18"/>
      <c r="H37" s="19"/>
    </row>
  </sheetData>
  <mergeCells count="35">
    <mergeCell ref="C34:H34"/>
    <mergeCell ref="C35:H35"/>
    <mergeCell ref="A19:B19"/>
    <mergeCell ref="C19:H19"/>
    <mergeCell ref="C24:H24"/>
    <mergeCell ref="C25:H25"/>
    <mergeCell ref="A25:B26"/>
    <mergeCell ref="A27:B27"/>
    <mergeCell ref="A28:B28"/>
    <mergeCell ref="A29:B29"/>
    <mergeCell ref="A30:B30"/>
    <mergeCell ref="A31:B31"/>
    <mergeCell ref="A33:B33"/>
    <mergeCell ref="A34:B34"/>
    <mergeCell ref="A35:B35"/>
    <mergeCell ref="C33:H33"/>
    <mergeCell ref="A2:H2"/>
    <mergeCell ref="C20:H20"/>
    <mergeCell ref="C21:H21"/>
    <mergeCell ref="C22:H22"/>
    <mergeCell ref="C23:H23"/>
    <mergeCell ref="A4:H4"/>
    <mergeCell ref="A17:H17"/>
    <mergeCell ref="A21:B21"/>
    <mergeCell ref="A22:B22"/>
    <mergeCell ref="A23:B23"/>
    <mergeCell ref="A24:B24"/>
    <mergeCell ref="C26:H26"/>
    <mergeCell ref="A32:B32"/>
    <mergeCell ref="C32:H32"/>
    <mergeCell ref="C27:H27"/>
    <mergeCell ref="C28:H28"/>
    <mergeCell ref="C29:H29"/>
    <mergeCell ref="C30:H30"/>
    <mergeCell ref="C31:H31"/>
  </mergeCells>
  <phoneticPr fontId="11" type="noConversion"/>
  <pageMargins left="0.7" right="0.7" top="0.75" bottom="0.75" header="0.3" footer="0.3"/>
  <pageSetup paperSize="9" scale="86" orientation="portrait" r:id="rId1"/>
  <rowBreaks count="1" manualBreakCount="1">
    <brk id="18" max="16383" man="1"/>
  </rowBreaks>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6CAE2-6B29-4D46-8863-398B9C1B41BB}">
  <dimension ref="A1:G164"/>
  <sheetViews>
    <sheetView topLeftCell="A6" zoomScaleNormal="100" zoomScaleSheetLayoutView="90" workbookViewId="0">
      <selection activeCell="H17" sqref="H17"/>
    </sheetView>
  </sheetViews>
  <sheetFormatPr defaultRowHeight="15" x14ac:dyDescent="0.25"/>
  <cols>
    <col min="2" max="3" width="8.7109375" style="3"/>
    <col min="4" max="4" width="20" style="13" customWidth="1"/>
    <col min="5" max="5" width="22.140625" customWidth="1"/>
    <col min="6" max="6" width="13.7109375" style="3" customWidth="1"/>
    <col min="7" max="7" width="28.5703125" style="25" customWidth="1"/>
  </cols>
  <sheetData>
    <row r="1" spans="1:7" ht="15.75" thickBot="1" x14ac:dyDescent="0.3"/>
    <row r="2" spans="1:7" ht="15.75" thickBot="1" x14ac:dyDescent="0.3">
      <c r="B2" s="40" t="s">
        <v>53</v>
      </c>
      <c r="C2" s="41"/>
      <c r="D2" s="41"/>
      <c r="E2" s="41"/>
      <c r="F2" s="41"/>
      <c r="G2" s="42"/>
    </row>
    <row r="3" spans="1:7" ht="15.75" thickBot="1" x14ac:dyDescent="0.3"/>
    <row r="4" spans="1:7" ht="71.25" customHeight="1" thickBot="1" x14ac:dyDescent="0.3">
      <c r="B4" s="85" t="s">
        <v>54</v>
      </c>
      <c r="C4" s="86"/>
      <c r="D4" s="86"/>
      <c r="E4" s="86"/>
      <c r="F4" s="86"/>
      <c r="G4" s="87"/>
    </row>
    <row r="5" spans="1:7" ht="16.5" customHeight="1" thickBot="1" x14ac:dyDescent="0.3">
      <c r="B5" s="22"/>
      <c r="C5" s="22"/>
      <c r="D5" s="22"/>
      <c r="E5" s="22"/>
      <c r="F5" s="22"/>
      <c r="G5" s="26"/>
    </row>
    <row r="6" spans="1:7" ht="15.75" thickBot="1" x14ac:dyDescent="0.3">
      <c r="A6" s="23"/>
      <c r="B6" s="82" t="s">
        <v>55</v>
      </c>
      <c r="C6" s="83"/>
      <c r="D6" s="83"/>
      <c r="E6" s="83"/>
      <c r="F6" s="83"/>
      <c r="G6" s="84"/>
    </row>
    <row r="7" spans="1:7" x14ac:dyDescent="0.25">
      <c r="A7" s="23"/>
      <c r="B7" s="62" t="s">
        <v>56</v>
      </c>
      <c r="C7" s="63"/>
      <c r="D7" s="63"/>
      <c r="E7" s="63"/>
      <c r="F7" s="63"/>
      <c r="G7" s="64"/>
    </row>
    <row r="8" spans="1:7" x14ac:dyDescent="0.25">
      <c r="A8" s="23"/>
      <c r="B8" s="62" t="s">
        <v>57</v>
      </c>
      <c r="C8" s="63"/>
      <c r="D8" s="63"/>
      <c r="E8" s="63"/>
      <c r="F8" s="63"/>
      <c r="G8" s="64"/>
    </row>
    <row r="9" spans="1:7" x14ac:dyDescent="0.25">
      <c r="A9" s="23"/>
      <c r="B9" s="62" t="s">
        <v>137</v>
      </c>
      <c r="C9" s="63"/>
      <c r="D9" s="63"/>
      <c r="E9" s="63"/>
      <c r="F9" s="63"/>
      <c r="G9" s="64"/>
    </row>
    <row r="10" spans="1:7" ht="15.75" thickBot="1" x14ac:dyDescent="0.3">
      <c r="A10" s="23"/>
      <c r="B10" s="65" t="s">
        <v>136</v>
      </c>
      <c r="C10" s="66"/>
      <c r="D10" s="66"/>
      <c r="E10" s="66"/>
      <c r="F10" s="66"/>
      <c r="G10" s="67"/>
    </row>
    <row r="11" spans="1:7" x14ac:dyDescent="0.25">
      <c r="B11" s="22"/>
      <c r="C11" s="22"/>
      <c r="D11" s="22"/>
      <c r="E11" s="22"/>
      <c r="F11" s="22"/>
      <c r="G11" s="26"/>
    </row>
    <row r="12" spans="1:7" ht="15.75" thickBot="1" x14ac:dyDescent="0.3"/>
    <row r="13" spans="1:7" ht="15.75" thickBot="1" x14ac:dyDescent="0.3">
      <c r="B13" s="88" t="s">
        <v>58</v>
      </c>
      <c r="C13" s="89"/>
      <c r="D13" s="89"/>
      <c r="E13" s="89"/>
      <c r="F13" s="89"/>
      <c r="G13" s="90"/>
    </row>
    <row r="14" spans="1:7" ht="15.75" thickBot="1" x14ac:dyDescent="0.3">
      <c r="B14" s="9"/>
    </row>
    <row r="15" spans="1:7" ht="54.6" customHeight="1" x14ac:dyDescent="0.25">
      <c r="B15" s="74" t="s">
        <v>59</v>
      </c>
      <c r="C15" s="74" t="s">
        <v>1</v>
      </c>
      <c r="D15" s="76" t="s">
        <v>60</v>
      </c>
      <c r="E15" s="78" t="s">
        <v>61</v>
      </c>
      <c r="F15" s="74" t="s">
        <v>62</v>
      </c>
      <c r="G15" s="80" t="s">
        <v>63</v>
      </c>
    </row>
    <row r="16" spans="1:7" ht="15.75" thickBot="1" x14ac:dyDescent="0.3">
      <c r="B16" s="75"/>
      <c r="C16" s="75"/>
      <c r="D16" s="77"/>
      <c r="E16" s="79"/>
      <c r="F16" s="75"/>
      <c r="G16" s="81"/>
    </row>
    <row r="17" spans="2:7" ht="24.75" thickBot="1" x14ac:dyDescent="0.3">
      <c r="B17" s="11">
        <v>1</v>
      </c>
      <c r="C17" s="12" t="s">
        <v>3</v>
      </c>
      <c r="D17" s="14" t="s">
        <v>24</v>
      </c>
      <c r="E17" s="10" t="s">
        <v>64</v>
      </c>
      <c r="F17" s="12" t="s">
        <v>4</v>
      </c>
      <c r="G17" s="32"/>
    </row>
    <row r="18" spans="2:7" ht="24.75" thickBot="1" x14ac:dyDescent="0.3">
      <c r="B18" s="11">
        <v>2</v>
      </c>
      <c r="C18" s="12" t="s">
        <v>3</v>
      </c>
      <c r="D18" s="14" t="s">
        <v>26</v>
      </c>
      <c r="E18" s="10" t="s">
        <v>65</v>
      </c>
      <c r="F18" s="12" t="s">
        <v>4</v>
      </c>
      <c r="G18" s="32"/>
    </row>
    <row r="19" spans="2:7" ht="24.75" thickBot="1" x14ac:dyDescent="0.3">
      <c r="B19" s="11">
        <v>3</v>
      </c>
      <c r="C19" s="12" t="s">
        <v>3</v>
      </c>
      <c r="D19" s="14" t="s">
        <v>66</v>
      </c>
      <c r="E19" s="10" t="s">
        <v>67</v>
      </c>
      <c r="F19" s="12" t="s">
        <v>4</v>
      </c>
      <c r="G19" s="32"/>
    </row>
    <row r="20" spans="2:7" ht="24.75" thickBot="1" x14ac:dyDescent="0.3">
      <c r="B20" s="11">
        <v>4</v>
      </c>
      <c r="C20" s="12" t="s">
        <v>3</v>
      </c>
      <c r="D20" s="14" t="s">
        <v>68</v>
      </c>
      <c r="E20" s="10" t="s">
        <v>67</v>
      </c>
      <c r="F20" s="12" t="s">
        <v>4</v>
      </c>
      <c r="G20" s="32"/>
    </row>
    <row r="21" spans="2:7" ht="15.75" thickBot="1" x14ac:dyDescent="0.3">
      <c r="B21" s="11">
        <v>5</v>
      </c>
      <c r="C21" s="12" t="s">
        <v>3</v>
      </c>
      <c r="D21" s="14" t="s">
        <v>37</v>
      </c>
      <c r="E21" s="10" t="s">
        <v>69</v>
      </c>
      <c r="F21" s="12" t="s">
        <v>4</v>
      </c>
      <c r="G21" s="32"/>
    </row>
    <row r="22" spans="2:7" ht="15.75" thickBot="1" x14ac:dyDescent="0.3">
      <c r="B22" s="11">
        <v>6</v>
      </c>
      <c r="C22" s="12" t="s">
        <v>3</v>
      </c>
      <c r="D22" s="14" t="s">
        <v>124</v>
      </c>
      <c r="E22" s="10" t="s">
        <v>69</v>
      </c>
      <c r="F22" s="12" t="s">
        <v>4</v>
      </c>
      <c r="G22" s="32"/>
    </row>
    <row r="23" spans="2:7" ht="15.75" thickBot="1" x14ac:dyDescent="0.3">
      <c r="B23" s="11">
        <v>7</v>
      </c>
      <c r="C23" s="12" t="s">
        <v>3</v>
      </c>
      <c r="D23" s="14" t="s">
        <v>39</v>
      </c>
      <c r="E23" s="10" t="s">
        <v>70</v>
      </c>
      <c r="F23" s="12" t="s">
        <v>4</v>
      </c>
      <c r="G23" s="32"/>
    </row>
    <row r="24" spans="2:7" ht="15.75" thickBot="1" x14ac:dyDescent="0.3">
      <c r="B24" s="68" t="s">
        <v>135</v>
      </c>
      <c r="C24" s="69"/>
      <c r="D24" s="69"/>
      <c r="E24" s="69"/>
      <c r="F24" s="70"/>
      <c r="G24" s="33" t="e">
        <f>AVERAGE(G17:G23)</f>
        <v>#DIV/0!</v>
      </c>
    </row>
    <row r="25" spans="2:7" ht="15.75" thickBot="1" x14ac:dyDescent="0.3">
      <c r="B25" s="71"/>
      <c r="C25" s="72"/>
      <c r="D25" s="72"/>
      <c r="E25" s="72"/>
      <c r="F25" s="72"/>
      <c r="G25" s="73"/>
    </row>
    <row r="26" spans="2:7" ht="15.75" thickBot="1" x14ac:dyDescent="0.3">
      <c r="B26" s="11">
        <v>8</v>
      </c>
      <c r="C26" s="12" t="s">
        <v>5</v>
      </c>
      <c r="D26" s="14" t="s">
        <v>24</v>
      </c>
      <c r="E26" s="10" t="s">
        <v>71</v>
      </c>
      <c r="F26" s="12" t="s">
        <v>6</v>
      </c>
      <c r="G26" s="27"/>
    </row>
    <row r="27" spans="2:7" ht="24.75" thickBot="1" x14ac:dyDescent="0.3">
      <c r="B27" s="11">
        <v>9</v>
      </c>
      <c r="C27" s="12" t="s">
        <v>5</v>
      </c>
      <c r="D27" s="14" t="s">
        <v>26</v>
      </c>
      <c r="E27" s="10" t="s">
        <v>72</v>
      </c>
      <c r="F27" s="12" t="s">
        <v>6</v>
      </c>
      <c r="G27" s="27"/>
    </row>
    <row r="28" spans="2:7" ht="15.75" thickBot="1" x14ac:dyDescent="0.3">
      <c r="B28" s="11">
        <v>10</v>
      </c>
      <c r="C28" s="12" t="s">
        <v>5</v>
      </c>
      <c r="D28" s="14" t="s">
        <v>26</v>
      </c>
      <c r="E28" s="10" t="s">
        <v>73</v>
      </c>
      <c r="F28" s="12" t="s">
        <v>6</v>
      </c>
      <c r="G28" s="27"/>
    </row>
    <row r="29" spans="2:7" ht="15.75" thickBot="1" x14ac:dyDescent="0.3">
      <c r="B29" s="11">
        <v>11</v>
      </c>
      <c r="C29" s="12" t="s">
        <v>5</v>
      </c>
      <c r="D29" s="14" t="s">
        <v>66</v>
      </c>
      <c r="E29" s="10" t="s">
        <v>74</v>
      </c>
      <c r="F29" s="12" t="s">
        <v>6</v>
      </c>
      <c r="G29" s="27"/>
    </row>
    <row r="30" spans="2:7" ht="15.75" thickBot="1" x14ac:dyDescent="0.3">
      <c r="B30" s="11">
        <v>12</v>
      </c>
      <c r="C30" s="12" t="s">
        <v>5</v>
      </c>
      <c r="D30" s="14" t="s">
        <v>68</v>
      </c>
      <c r="E30" s="10" t="s">
        <v>75</v>
      </c>
      <c r="F30" s="12" t="s">
        <v>6</v>
      </c>
      <c r="G30" s="27"/>
    </row>
    <row r="31" spans="2:7" ht="15.75" thickBot="1" x14ac:dyDescent="0.3">
      <c r="B31" s="11">
        <v>13</v>
      </c>
      <c r="C31" s="12" t="s">
        <v>5</v>
      </c>
      <c r="D31" s="14" t="s">
        <v>37</v>
      </c>
      <c r="E31" s="10" t="s">
        <v>75</v>
      </c>
      <c r="F31" s="12" t="s">
        <v>6</v>
      </c>
      <c r="G31" s="27"/>
    </row>
    <row r="32" spans="2:7" ht="15.75" thickBot="1" x14ac:dyDescent="0.3">
      <c r="B32" s="11">
        <v>14</v>
      </c>
      <c r="C32" s="12" t="s">
        <v>5</v>
      </c>
      <c r="D32" s="14" t="s">
        <v>39</v>
      </c>
      <c r="E32" s="10" t="s">
        <v>73</v>
      </c>
      <c r="F32" s="12" t="s">
        <v>6</v>
      </c>
      <c r="G32" s="27"/>
    </row>
    <row r="33" spans="2:7" ht="15.75" thickBot="1" x14ac:dyDescent="0.3">
      <c r="B33" s="11">
        <v>15</v>
      </c>
      <c r="C33" s="12" t="s">
        <v>5</v>
      </c>
      <c r="D33" s="14" t="s">
        <v>41</v>
      </c>
      <c r="E33" s="10" t="s">
        <v>75</v>
      </c>
      <c r="F33" s="12" t="s">
        <v>6</v>
      </c>
      <c r="G33" s="27"/>
    </row>
    <row r="34" spans="2:7" ht="15.75" thickBot="1" x14ac:dyDescent="0.3">
      <c r="B34" s="11">
        <v>16</v>
      </c>
      <c r="C34" s="12" t="s">
        <v>5</v>
      </c>
      <c r="D34" s="14" t="s">
        <v>43</v>
      </c>
      <c r="E34" s="10" t="s">
        <v>75</v>
      </c>
      <c r="F34" s="12" t="s">
        <v>6</v>
      </c>
      <c r="G34" s="27"/>
    </row>
    <row r="35" spans="2:7" ht="23.25" thickBot="1" x14ac:dyDescent="0.3">
      <c r="B35" s="11">
        <v>17</v>
      </c>
      <c r="C35" s="12" t="s">
        <v>5</v>
      </c>
      <c r="D35" s="14" t="s">
        <v>45</v>
      </c>
      <c r="E35" s="10" t="s">
        <v>75</v>
      </c>
      <c r="F35" s="12" t="s">
        <v>6</v>
      </c>
      <c r="G35" s="27"/>
    </row>
    <row r="36" spans="2:7" ht="15.75" thickBot="1" x14ac:dyDescent="0.3">
      <c r="B36" s="11">
        <v>18</v>
      </c>
      <c r="C36" s="12" t="s">
        <v>5</v>
      </c>
      <c r="D36" s="14" t="s">
        <v>124</v>
      </c>
      <c r="E36" s="10" t="s">
        <v>75</v>
      </c>
      <c r="F36" s="12" t="s">
        <v>6</v>
      </c>
      <c r="G36" s="27"/>
    </row>
    <row r="37" spans="2:7" ht="15.75" thickBot="1" x14ac:dyDescent="0.3">
      <c r="B37" s="68" t="s">
        <v>134</v>
      </c>
      <c r="C37" s="69"/>
      <c r="D37" s="69"/>
      <c r="E37" s="69"/>
      <c r="F37" s="70"/>
      <c r="G37" s="28" t="e">
        <f>AVERAGE(G26:G36)</f>
        <v>#DIV/0!</v>
      </c>
    </row>
    <row r="38" spans="2:7" ht="15.75" thickBot="1" x14ac:dyDescent="0.3">
      <c r="B38" s="71"/>
      <c r="C38" s="72"/>
      <c r="D38" s="72"/>
      <c r="E38" s="72"/>
      <c r="F38" s="72"/>
      <c r="G38" s="73"/>
    </row>
    <row r="39" spans="2:7" ht="24.75" thickBot="1" x14ac:dyDescent="0.3">
      <c r="B39" s="11">
        <v>19</v>
      </c>
      <c r="C39" s="12" t="s">
        <v>7</v>
      </c>
      <c r="D39" s="14" t="s">
        <v>24</v>
      </c>
      <c r="E39" s="10" t="s">
        <v>76</v>
      </c>
      <c r="F39" s="12" t="s">
        <v>8</v>
      </c>
      <c r="G39" s="27"/>
    </row>
    <row r="40" spans="2:7" ht="24.75" thickBot="1" x14ac:dyDescent="0.3">
      <c r="B40" s="11">
        <v>20</v>
      </c>
      <c r="C40" s="12" t="s">
        <v>7</v>
      </c>
      <c r="D40" s="14" t="s">
        <v>26</v>
      </c>
      <c r="E40" s="10" t="s">
        <v>77</v>
      </c>
      <c r="F40" s="12" t="s">
        <v>8</v>
      </c>
      <c r="G40" s="27"/>
    </row>
    <row r="41" spans="2:7" ht="15.75" thickBot="1" x14ac:dyDescent="0.3">
      <c r="B41" s="11">
        <v>21</v>
      </c>
      <c r="C41" s="12" t="s">
        <v>7</v>
      </c>
      <c r="D41" s="14" t="s">
        <v>26</v>
      </c>
      <c r="E41" s="10" t="s">
        <v>73</v>
      </c>
      <c r="F41" s="12" t="s">
        <v>8</v>
      </c>
      <c r="G41" s="27"/>
    </row>
    <row r="42" spans="2:7" ht="15.75" thickBot="1" x14ac:dyDescent="0.3">
      <c r="B42" s="11">
        <v>22</v>
      </c>
      <c r="C42" s="12" t="s">
        <v>7</v>
      </c>
      <c r="D42" s="14" t="s">
        <v>78</v>
      </c>
      <c r="E42" s="10" t="s">
        <v>79</v>
      </c>
      <c r="F42" s="12" t="s">
        <v>8</v>
      </c>
      <c r="G42" s="27"/>
    </row>
    <row r="43" spans="2:7" ht="24.75" thickBot="1" x14ac:dyDescent="0.3">
      <c r="B43" s="11">
        <v>23</v>
      </c>
      <c r="C43" s="12" t="s">
        <v>7</v>
      </c>
      <c r="D43" s="14" t="s">
        <v>66</v>
      </c>
      <c r="E43" s="10" t="s">
        <v>80</v>
      </c>
      <c r="F43" s="12" t="s">
        <v>8</v>
      </c>
      <c r="G43" s="27"/>
    </row>
    <row r="44" spans="2:7" ht="15.75" thickBot="1" x14ac:dyDescent="0.3">
      <c r="B44" s="11">
        <v>24</v>
      </c>
      <c r="C44" s="12" t="s">
        <v>7</v>
      </c>
      <c r="D44" s="14" t="s">
        <v>68</v>
      </c>
      <c r="E44" s="10" t="s">
        <v>81</v>
      </c>
      <c r="F44" s="12" t="s">
        <v>8</v>
      </c>
      <c r="G44" s="27"/>
    </row>
    <row r="45" spans="2:7" ht="15.75" thickBot="1" x14ac:dyDescent="0.3">
      <c r="B45" s="11">
        <v>25</v>
      </c>
      <c r="C45" s="12" t="s">
        <v>7</v>
      </c>
      <c r="D45" s="14" t="s">
        <v>37</v>
      </c>
      <c r="E45" s="10" t="s">
        <v>81</v>
      </c>
      <c r="F45" s="12" t="s">
        <v>8</v>
      </c>
      <c r="G45" s="27"/>
    </row>
    <row r="46" spans="2:7" ht="15.75" thickBot="1" x14ac:dyDescent="0.3">
      <c r="B46" s="11">
        <v>26</v>
      </c>
      <c r="C46" s="12" t="s">
        <v>7</v>
      </c>
      <c r="D46" s="14" t="s">
        <v>39</v>
      </c>
      <c r="E46" s="10" t="s">
        <v>82</v>
      </c>
      <c r="F46" s="12" t="s">
        <v>8</v>
      </c>
      <c r="G46" s="27"/>
    </row>
    <row r="47" spans="2:7" ht="15.75" thickBot="1" x14ac:dyDescent="0.3">
      <c r="B47" s="11">
        <v>27</v>
      </c>
      <c r="C47" s="12" t="s">
        <v>7</v>
      </c>
      <c r="D47" s="14" t="s">
        <v>41</v>
      </c>
      <c r="E47" s="10" t="s">
        <v>79</v>
      </c>
      <c r="F47" s="12" t="s">
        <v>8</v>
      </c>
      <c r="G47" s="27"/>
    </row>
    <row r="48" spans="2:7" ht="15.75" thickBot="1" x14ac:dyDescent="0.3">
      <c r="B48" s="11">
        <v>28</v>
      </c>
      <c r="C48" s="12" t="s">
        <v>7</v>
      </c>
      <c r="D48" s="14" t="s">
        <v>43</v>
      </c>
      <c r="E48" s="10" t="s">
        <v>79</v>
      </c>
      <c r="F48" s="12" t="s">
        <v>8</v>
      </c>
      <c r="G48" s="27"/>
    </row>
    <row r="49" spans="2:7" ht="23.25" thickBot="1" x14ac:dyDescent="0.3">
      <c r="B49" s="11">
        <v>29</v>
      </c>
      <c r="C49" s="12" t="s">
        <v>7</v>
      </c>
      <c r="D49" s="14" t="s">
        <v>45</v>
      </c>
      <c r="E49" s="10" t="s">
        <v>79</v>
      </c>
      <c r="F49" s="12" t="s">
        <v>8</v>
      </c>
      <c r="G49" s="27"/>
    </row>
    <row r="50" spans="2:7" ht="15.75" thickBot="1" x14ac:dyDescent="0.3">
      <c r="B50" s="11">
        <v>30</v>
      </c>
      <c r="C50" s="12" t="s">
        <v>7</v>
      </c>
      <c r="D50" s="14" t="s">
        <v>124</v>
      </c>
      <c r="E50" s="10" t="s">
        <v>79</v>
      </c>
      <c r="F50" s="12" t="s">
        <v>8</v>
      </c>
      <c r="G50" s="27"/>
    </row>
    <row r="51" spans="2:7" ht="15.75" thickBot="1" x14ac:dyDescent="0.3">
      <c r="B51" s="68" t="s">
        <v>133</v>
      </c>
      <c r="C51" s="69"/>
      <c r="D51" s="69"/>
      <c r="E51" s="69"/>
      <c r="F51" s="70"/>
      <c r="G51" s="28" t="e">
        <f>AVERAGE(G39:G50)</f>
        <v>#DIV/0!</v>
      </c>
    </row>
    <row r="52" spans="2:7" ht="15.75" thickBot="1" x14ac:dyDescent="0.3">
      <c r="B52" s="71"/>
      <c r="C52" s="72"/>
      <c r="D52" s="72"/>
      <c r="E52" s="72"/>
      <c r="F52" s="72"/>
      <c r="G52" s="73"/>
    </row>
    <row r="53" spans="2:7" ht="24.75" thickBot="1" x14ac:dyDescent="0.3">
      <c r="B53" s="11">
        <v>31</v>
      </c>
      <c r="C53" s="12" t="s">
        <v>9</v>
      </c>
      <c r="D53" s="14" t="s">
        <v>24</v>
      </c>
      <c r="E53" s="10" t="s">
        <v>76</v>
      </c>
      <c r="F53" s="12" t="s">
        <v>10</v>
      </c>
      <c r="G53" s="27"/>
    </row>
    <row r="54" spans="2:7" ht="24.75" thickBot="1" x14ac:dyDescent="0.3">
      <c r="B54" s="11">
        <v>32</v>
      </c>
      <c r="C54" s="12" t="s">
        <v>9</v>
      </c>
      <c r="D54" s="14" t="s">
        <v>26</v>
      </c>
      <c r="E54" s="10" t="s">
        <v>83</v>
      </c>
      <c r="F54" s="12" t="s">
        <v>10</v>
      </c>
      <c r="G54" s="27"/>
    </row>
    <row r="55" spans="2:7" ht="15.75" thickBot="1" x14ac:dyDescent="0.3">
      <c r="B55" s="11">
        <v>33</v>
      </c>
      <c r="C55" s="12" t="s">
        <v>9</v>
      </c>
      <c r="D55" s="14" t="s">
        <v>26</v>
      </c>
      <c r="E55" s="10" t="s">
        <v>82</v>
      </c>
      <c r="F55" s="12" t="s">
        <v>10</v>
      </c>
      <c r="G55" s="27"/>
    </row>
    <row r="56" spans="2:7" ht="15.75" thickBot="1" x14ac:dyDescent="0.3">
      <c r="B56" s="11">
        <v>34</v>
      </c>
      <c r="C56" s="12" t="s">
        <v>9</v>
      </c>
      <c r="D56" s="14" t="s">
        <v>26</v>
      </c>
      <c r="E56" s="10" t="s">
        <v>84</v>
      </c>
      <c r="F56" s="12" t="s">
        <v>10</v>
      </c>
      <c r="G56" s="27"/>
    </row>
    <row r="57" spans="2:7" ht="15.75" thickBot="1" x14ac:dyDescent="0.3">
      <c r="B57" s="11">
        <v>35</v>
      </c>
      <c r="C57" s="12" t="s">
        <v>9</v>
      </c>
      <c r="D57" s="14" t="s">
        <v>78</v>
      </c>
      <c r="E57" s="10" t="s">
        <v>85</v>
      </c>
      <c r="F57" s="12" t="s">
        <v>10</v>
      </c>
      <c r="G57" s="27"/>
    </row>
    <row r="58" spans="2:7" ht="15.75" thickBot="1" x14ac:dyDescent="0.3">
      <c r="B58" s="11">
        <v>36</v>
      </c>
      <c r="C58" s="12" t="s">
        <v>9</v>
      </c>
      <c r="D58" s="14" t="s">
        <v>66</v>
      </c>
      <c r="E58" s="10" t="s">
        <v>86</v>
      </c>
      <c r="F58" s="12" t="s">
        <v>10</v>
      </c>
      <c r="G58" s="27"/>
    </row>
    <row r="59" spans="2:7" ht="15.75" thickBot="1" x14ac:dyDescent="0.3">
      <c r="B59" s="11">
        <v>37</v>
      </c>
      <c r="C59" s="12" t="s">
        <v>9</v>
      </c>
      <c r="D59" s="14" t="s">
        <v>32</v>
      </c>
      <c r="E59" s="10" t="s">
        <v>87</v>
      </c>
      <c r="F59" s="12" t="s">
        <v>10</v>
      </c>
      <c r="G59" s="27"/>
    </row>
    <row r="60" spans="2:7" ht="15.75" thickBot="1" x14ac:dyDescent="0.3">
      <c r="B60" s="11">
        <v>38</v>
      </c>
      <c r="C60" s="12" t="s">
        <v>9</v>
      </c>
      <c r="D60" s="14" t="s">
        <v>68</v>
      </c>
      <c r="E60" s="10" t="s">
        <v>88</v>
      </c>
      <c r="F60" s="12" t="s">
        <v>10</v>
      </c>
      <c r="G60" s="27"/>
    </row>
    <row r="61" spans="2:7" ht="15.75" thickBot="1" x14ac:dyDescent="0.3">
      <c r="B61" s="11">
        <v>39</v>
      </c>
      <c r="C61" s="12" t="s">
        <v>9</v>
      </c>
      <c r="D61" s="14" t="s">
        <v>37</v>
      </c>
      <c r="E61" s="10" t="s">
        <v>88</v>
      </c>
      <c r="F61" s="12" t="s">
        <v>10</v>
      </c>
      <c r="G61" s="27"/>
    </row>
    <row r="62" spans="2:7" ht="15.75" thickBot="1" x14ac:dyDescent="0.3">
      <c r="B62" s="11">
        <v>40</v>
      </c>
      <c r="C62" s="12" t="s">
        <v>9</v>
      </c>
      <c r="D62" s="14" t="s">
        <v>39</v>
      </c>
      <c r="E62" s="10" t="s">
        <v>82</v>
      </c>
      <c r="F62" s="12" t="s">
        <v>10</v>
      </c>
      <c r="G62" s="27"/>
    </row>
    <row r="63" spans="2:7" ht="15.75" thickBot="1" x14ac:dyDescent="0.3">
      <c r="B63" s="11">
        <v>41</v>
      </c>
      <c r="C63" s="12" t="s">
        <v>9</v>
      </c>
      <c r="D63" s="14" t="s">
        <v>41</v>
      </c>
      <c r="E63" s="10" t="s">
        <v>86</v>
      </c>
      <c r="F63" s="12" t="s">
        <v>10</v>
      </c>
      <c r="G63" s="27"/>
    </row>
    <row r="64" spans="2:7" ht="15.75" thickBot="1" x14ac:dyDescent="0.3">
      <c r="B64" s="11">
        <v>42</v>
      </c>
      <c r="C64" s="12" t="s">
        <v>9</v>
      </c>
      <c r="D64" s="14" t="s">
        <v>43</v>
      </c>
      <c r="E64" s="10" t="s">
        <v>85</v>
      </c>
      <c r="F64" s="12" t="s">
        <v>10</v>
      </c>
      <c r="G64" s="27"/>
    </row>
    <row r="65" spans="2:7" ht="23.25" thickBot="1" x14ac:dyDescent="0.3">
      <c r="B65" s="11">
        <v>43</v>
      </c>
      <c r="C65" s="12" t="s">
        <v>9</v>
      </c>
      <c r="D65" s="14" t="s">
        <v>45</v>
      </c>
      <c r="E65" s="10" t="s">
        <v>85</v>
      </c>
      <c r="F65" s="12" t="s">
        <v>10</v>
      </c>
      <c r="G65" s="27"/>
    </row>
    <row r="66" spans="2:7" ht="15.75" thickBot="1" x14ac:dyDescent="0.3">
      <c r="B66" s="11">
        <v>44</v>
      </c>
      <c r="C66" s="12" t="s">
        <v>9</v>
      </c>
      <c r="D66" s="14" t="s">
        <v>124</v>
      </c>
      <c r="E66" s="10" t="s">
        <v>85</v>
      </c>
      <c r="F66" s="12" t="s">
        <v>10</v>
      </c>
      <c r="G66" s="27"/>
    </row>
    <row r="67" spans="2:7" ht="24.75" thickBot="1" x14ac:dyDescent="0.3">
      <c r="B67" s="11">
        <v>45</v>
      </c>
      <c r="C67" s="12" t="s">
        <v>9</v>
      </c>
      <c r="D67" s="14" t="s">
        <v>47</v>
      </c>
      <c r="E67" s="10" t="s">
        <v>89</v>
      </c>
      <c r="F67" s="12" t="s">
        <v>10</v>
      </c>
      <c r="G67" s="27"/>
    </row>
    <row r="68" spans="2:7" ht="23.25" thickBot="1" x14ac:dyDescent="0.3">
      <c r="B68" s="11">
        <v>46</v>
      </c>
      <c r="C68" s="12" t="s">
        <v>9</v>
      </c>
      <c r="D68" s="14" t="s">
        <v>49</v>
      </c>
      <c r="E68" s="10" t="s">
        <v>79</v>
      </c>
      <c r="F68" s="12" t="s">
        <v>10</v>
      </c>
      <c r="G68" s="27"/>
    </row>
    <row r="69" spans="2:7" ht="15.75" thickBot="1" x14ac:dyDescent="0.3">
      <c r="B69" s="68" t="s">
        <v>132</v>
      </c>
      <c r="C69" s="69"/>
      <c r="D69" s="69"/>
      <c r="E69" s="69"/>
      <c r="F69" s="70"/>
      <c r="G69" s="28" t="e">
        <f>AVERAGE(G53:G68)</f>
        <v>#DIV/0!</v>
      </c>
    </row>
    <row r="70" spans="2:7" ht="15.75" thickBot="1" x14ac:dyDescent="0.3">
      <c r="B70" s="71"/>
      <c r="C70" s="72"/>
      <c r="D70" s="72"/>
      <c r="E70" s="72"/>
      <c r="F70" s="72"/>
      <c r="G70" s="73"/>
    </row>
    <row r="71" spans="2:7" ht="15.75" thickBot="1" x14ac:dyDescent="0.3">
      <c r="B71" s="11">
        <v>47</v>
      </c>
      <c r="C71" s="12" t="s">
        <v>11</v>
      </c>
      <c r="D71" s="14" t="s">
        <v>24</v>
      </c>
      <c r="E71" s="10" t="s">
        <v>90</v>
      </c>
      <c r="F71" s="12" t="s">
        <v>12</v>
      </c>
      <c r="G71" s="27"/>
    </row>
    <row r="72" spans="2:7" ht="15.75" thickBot="1" x14ac:dyDescent="0.3">
      <c r="B72" s="11">
        <v>48</v>
      </c>
      <c r="C72" s="12" t="s">
        <v>11</v>
      </c>
      <c r="D72" s="14" t="s">
        <v>24</v>
      </c>
      <c r="E72" s="10" t="s">
        <v>91</v>
      </c>
      <c r="F72" s="12" t="s">
        <v>12</v>
      </c>
      <c r="G72" s="27"/>
    </row>
    <row r="73" spans="2:7" ht="24.75" thickBot="1" x14ac:dyDescent="0.3">
      <c r="B73" s="11">
        <v>49</v>
      </c>
      <c r="C73" s="12" t="s">
        <v>11</v>
      </c>
      <c r="D73" s="14" t="s">
        <v>26</v>
      </c>
      <c r="E73" s="10" t="s">
        <v>83</v>
      </c>
      <c r="F73" s="12" t="s">
        <v>12</v>
      </c>
      <c r="G73" s="27"/>
    </row>
    <row r="74" spans="2:7" ht="15.75" thickBot="1" x14ac:dyDescent="0.3">
      <c r="B74" s="11">
        <v>50</v>
      </c>
      <c r="C74" s="12" t="s">
        <v>11</v>
      </c>
      <c r="D74" s="14" t="s">
        <v>26</v>
      </c>
      <c r="E74" s="10" t="s">
        <v>82</v>
      </c>
      <c r="F74" s="12" t="s">
        <v>12</v>
      </c>
      <c r="G74" s="27"/>
    </row>
    <row r="75" spans="2:7" ht="15.75" thickBot="1" x14ac:dyDescent="0.3">
      <c r="B75" s="11">
        <v>51</v>
      </c>
      <c r="C75" s="12" t="s">
        <v>11</v>
      </c>
      <c r="D75" s="14" t="s">
        <v>26</v>
      </c>
      <c r="E75" s="10" t="s">
        <v>84</v>
      </c>
      <c r="F75" s="12" t="s">
        <v>12</v>
      </c>
      <c r="G75" s="27"/>
    </row>
    <row r="76" spans="2:7" ht="15.75" thickBot="1" x14ac:dyDescent="0.3">
      <c r="B76" s="11">
        <v>52</v>
      </c>
      <c r="C76" s="12" t="s">
        <v>11</v>
      </c>
      <c r="D76" s="14" t="s">
        <v>78</v>
      </c>
      <c r="E76" s="10" t="s">
        <v>85</v>
      </c>
      <c r="F76" s="12" t="s">
        <v>12</v>
      </c>
      <c r="G76" s="27"/>
    </row>
    <row r="77" spans="2:7" ht="15.75" thickBot="1" x14ac:dyDescent="0.3">
      <c r="B77" s="11">
        <v>53</v>
      </c>
      <c r="C77" s="12" t="s">
        <v>11</v>
      </c>
      <c r="D77" s="14" t="s">
        <v>66</v>
      </c>
      <c r="E77" s="10" t="s">
        <v>86</v>
      </c>
      <c r="F77" s="12" t="s">
        <v>12</v>
      </c>
      <c r="G77" s="27"/>
    </row>
    <row r="78" spans="2:7" ht="24.75" thickBot="1" x14ac:dyDescent="0.3">
      <c r="B78" s="11">
        <v>54</v>
      </c>
      <c r="C78" s="12" t="s">
        <v>11</v>
      </c>
      <c r="D78" s="14" t="s">
        <v>32</v>
      </c>
      <c r="E78" s="10" t="s">
        <v>92</v>
      </c>
      <c r="F78" s="12" t="s">
        <v>12</v>
      </c>
      <c r="G78" s="27"/>
    </row>
    <row r="79" spans="2:7" ht="15.75" thickBot="1" x14ac:dyDescent="0.3">
      <c r="B79" s="11">
        <v>55</v>
      </c>
      <c r="C79" s="12" t="s">
        <v>11</v>
      </c>
      <c r="D79" s="14" t="s">
        <v>68</v>
      </c>
      <c r="E79" s="10" t="s">
        <v>88</v>
      </c>
      <c r="F79" s="12" t="s">
        <v>12</v>
      </c>
      <c r="G79" s="27"/>
    </row>
    <row r="80" spans="2:7" ht="15.75" thickBot="1" x14ac:dyDescent="0.3">
      <c r="B80" s="11">
        <v>56</v>
      </c>
      <c r="C80" s="12" t="s">
        <v>11</v>
      </c>
      <c r="D80" s="14" t="s">
        <v>37</v>
      </c>
      <c r="E80" s="10" t="s">
        <v>88</v>
      </c>
      <c r="F80" s="12" t="s">
        <v>12</v>
      </c>
      <c r="G80" s="27"/>
    </row>
    <row r="81" spans="2:7" ht="15.75" thickBot="1" x14ac:dyDescent="0.3">
      <c r="B81" s="11">
        <v>57</v>
      </c>
      <c r="C81" s="12" t="s">
        <v>11</v>
      </c>
      <c r="D81" s="14" t="s">
        <v>39</v>
      </c>
      <c r="E81" s="10" t="s">
        <v>82</v>
      </c>
      <c r="F81" s="12" t="s">
        <v>12</v>
      </c>
      <c r="G81" s="27"/>
    </row>
    <row r="82" spans="2:7" ht="15.75" thickBot="1" x14ac:dyDescent="0.3">
      <c r="B82" s="11">
        <v>58</v>
      </c>
      <c r="C82" s="12" t="s">
        <v>11</v>
      </c>
      <c r="D82" s="14" t="s">
        <v>41</v>
      </c>
      <c r="E82" s="10" t="s">
        <v>86</v>
      </c>
      <c r="F82" s="12" t="s">
        <v>12</v>
      </c>
      <c r="G82" s="27"/>
    </row>
    <row r="83" spans="2:7" ht="15.75" thickBot="1" x14ac:dyDescent="0.3">
      <c r="B83" s="11">
        <v>59</v>
      </c>
      <c r="C83" s="12" t="s">
        <v>11</v>
      </c>
      <c r="D83" s="14" t="s">
        <v>43</v>
      </c>
      <c r="E83" s="10" t="s">
        <v>85</v>
      </c>
      <c r="F83" s="12" t="s">
        <v>12</v>
      </c>
      <c r="G83" s="27"/>
    </row>
    <row r="84" spans="2:7" ht="23.25" thickBot="1" x14ac:dyDescent="0.3">
      <c r="B84" s="11">
        <v>60</v>
      </c>
      <c r="C84" s="12" t="s">
        <v>11</v>
      </c>
      <c r="D84" s="14" t="s">
        <v>45</v>
      </c>
      <c r="E84" s="10" t="s">
        <v>85</v>
      </c>
      <c r="F84" s="12" t="s">
        <v>12</v>
      </c>
      <c r="G84" s="27"/>
    </row>
    <row r="85" spans="2:7" ht="15.75" thickBot="1" x14ac:dyDescent="0.3">
      <c r="B85" s="11">
        <v>61</v>
      </c>
      <c r="C85" s="12" t="s">
        <v>11</v>
      </c>
      <c r="D85" s="14" t="s">
        <v>124</v>
      </c>
      <c r="E85" s="10" t="s">
        <v>85</v>
      </c>
      <c r="F85" s="12" t="s">
        <v>12</v>
      </c>
      <c r="G85" s="27"/>
    </row>
    <row r="86" spans="2:7" ht="24.75" thickBot="1" x14ac:dyDescent="0.3">
      <c r="B86" s="11">
        <v>62</v>
      </c>
      <c r="C86" s="12" t="s">
        <v>11</v>
      </c>
      <c r="D86" s="14" t="s">
        <v>47</v>
      </c>
      <c r="E86" s="10" t="s">
        <v>93</v>
      </c>
      <c r="F86" s="12" t="s">
        <v>12</v>
      </c>
      <c r="G86" s="27"/>
    </row>
    <row r="87" spans="2:7" ht="23.25" thickBot="1" x14ac:dyDescent="0.3">
      <c r="B87" s="11">
        <v>63</v>
      </c>
      <c r="C87" s="12" t="s">
        <v>11</v>
      </c>
      <c r="D87" s="14" t="s">
        <v>49</v>
      </c>
      <c r="E87" s="10" t="s">
        <v>85</v>
      </c>
      <c r="F87" s="12" t="s">
        <v>12</v>
      </c>
      <c r="G87" s="27"/>
    </row>
    <row r="88" spans="2:7" ht="24.75" thickBot="1" x14ac:dyDescent="0.3">
      <c r="B88" s="11">
        <v>64</v>
      </c>
      <c r="C88" s="12" t="s">
        <v>11</v>
      </c>
      <c r="D88" s="14" t="s">
        <v>51</v>
      </c>
      <c r="E88" s="10" t="s">
        <v>94</v>
      </c>
      <c r="F88" s="12" t="s">
        <v>12</v>
      </c>
      <c r="G88" s="27"/>
    </row>
    <row r="89" spans="2:7" ht="15.75" thickBot="1" x14ac:dyDescent="0.3">
      <c r="B89" s="68" t="s">
        <v>131</v>
      </c>
      <c r="C89" s="69"/>
      <c r="D89" s="69"/>
      <c r="E89" s="69"/>
      <c r="F89" s="70"/>
      <c r="G89" s="28" t="e">
        <f>AVERAGE(G71:G88)</f>
        <v>#DIV/0!</v>
      </c>
    </row>
    <row r="90" spans="2:7" ht="15.75" thickBot="1" x14ac:dyDescent="0.3">
      <c r="B90" s="71"/>
      <c r="C90" s="72"/>
      <c r="D90" s="72"/>
      <c r="E90" s="72"/>
      <c r="F90" s="72"/>
      <c r="G90" s="73"/>
    </row>
    <row r="91" spans="2:7" ht="15.75" thickBot="1" x14ac:dyDescent="0.3">
      <c r="B91" s="11">
        <v>65</v>
      </c>
      <c r="C91" s="12" t="s">
        <v>13</v>
      </c>
      <c r="D91" s="14" t="s">
        <v>24</v>
      </c>
      <c r="E91" s="10" t="s">
        <v>95</v>
      </c>
      <c r="F91" s="12" t="s">
        <v>14</v>
      </c>
      <c r="G91" s="27"/>
    </row>
    <row r="92" spans="2:7" ht="15.75" thickBot="1" x14ac:dyDescent="0.3">
      <c r="B92" s="11">
        <v>66</v>
      </c>
      <c r="C92" s="12" t="s">
        <v>13</v>
      </c>
      <c r="D92" s="14" t="s">
        <v>24</v>
      </c>
      <c r="E92" s="10" t="s">
        <v>96</v>
      </c>
      <c r="F92" s="12" t="s">
        <v>14</v>
      </c>
      <c r="G92" s="27"/>
    </row>
    <row r="93" spans="2:7" ht="24.75" thickBot="1" x14ac:dyDescent="0.3">
      <c r="B93" s="11">
        <v>67</v>
      </c>
      <c r="C93" s="12" t="s">
        <v>13</v>
      </c>
      <c r="D93" s="14" t="s">
        <v>26</v>
      </c>
      <c r="E93" s="10" t="s">
        <v>97</v>
      </c>
      <c r="F93" s="12" t="s">
        <v>14</v>
      </c>
      <c r="G93" s="27"/>
    </row>
    <row r="94" spans="2:7" ht="15.75" thickBot="1" x14ac:dyDescent="0.3">
      <c r="B94" s="11">
        <v>68</v>
      </c>
      <c r="C94" s="12" t="s">
        <v>13</v>
      </c>
      <c r="D94" s="14" t="s">
        <v>26</v>
      </c>
      <c r="E94" s="10" t="s">
        <v>98</v>
      </c>
      <c r="F94" s="12" t="s">
        <v>14</v>
      </c>
      <c r="G94" s="27"/>
    </row>
    <row r="95" spans="2:7" ht="15.75" thickBot="1" x14ac:dyDescent="0.3">
      <c r="B95" s="11">
        <v>69</v>
      </c>
      <c r="C95" s="12" t="s">
        <v>13</v>
      </c>
      <c r="D95" s="14" t="s">
        <v>26</v>
      </c>
      <c r="E95" s="10" t="s">
        <v>84</v>
      </c>
      <c r="F95" s="12" t="s">
        <v>14</v>
      </c>
      <c r="G95" s="27"/>
    </row>
    <row r="96" spans="2:7" ht="15.75" thickBot="1" x14ac:dyDescent="0.3">
      <c r="B96" s="11">
        <v>70</v>
      </c>
      <c r="C96" s="12" t="s">
        <v>13</v>
      </c>
      <c r="D96" s="14" t="s">
        <v>78</v>
      </c>
      <c r="E96" s="10" t="s">
        <v>99</v>
      </c>
      <c r="F96" s="12" t="s">
        <v>14</v>
      </c>
      <c r="G96" s="27"/>
    </row>
    <row r="97" spans="2:7" ht="15.75" thickBot="1" x14ac:dyDescent="0.3">
      <c r="B97" s="11">
        <v>71</v>
      </c>
      <c r="C97" s="12" t="s">
        <v>13</v>
      </c>
      <c r="D97" s="14" t="s">
        <v>66</v>
      </c>
      <c r="E97" s="10" t="s">
        <v>99</v>
      </c>
      <c r="F97" s="12" t="s">
        <v>14</v>
      </c>
      <c r="G97" s="27"/>
    </row>
    <row r="98" spans="2:7" ht="24.75" thickBot="1" x14ac:dyDescent="0.3">
      <c r="B98" s="11">
        <v>72</v>
      </c>
      <c r="C98" s="12" t="s">
        <v>13</v>
      </c>
      <c r="D98" s="14" t="s">
        <v>32</v>
      </c>
      <c r="E98" s="10" t="s">
        <v>100</v>
      </c>
      <c r="F98" s="12" t="s">
        <v>14</v>
      </c>
      <c r="G98" s="27"/>
    </row>
    <row r="99" spans="2:7" ht="15.75" thickBot="1" x14ac:dyDescent="0.3">
      <c r="B99" s="11">
        <v>73</v>
      </c>
      <c r="C99" s="12" t="s">
        <v>13</v>
      </c>
      <c r="D99" s="14" t="s">
        <v>68</v>
      </c>
      <c r="E99" s="10" t="s">
        <v>101</v>
      </c>
      <c r="F99" s="12" t="s">
        <v>14</v>
      </c>
      <c r="G99" s="27"/>
    </row>
    <row r="100" spans="2:7" ht="15.75" thickBot="1" x14ac:dyDescent="0.3">
      <c r="B100" s="11">
        <v>74</v>
      </c>
      <c r="C100" s="12" t="s">
        <v>13</v>
      </c>
      <c r="D100" s="14" t="s">
        <v>37</v>
      </c>
      <c r="E100" s="10" t="s">
        <v>102</v>
      </c>
      <c r="F100" s="12" t="s">
        <v>14</v>
      </c>
      <c r="G100" s="27"/>
    </row>
    <row r="101" spans="2:7" ht="15.75" thickBot="1" x14ac:dyDescent="0.3">
      <c r="B101" s="11">
        <v>75</v>
      </c>
      <c r="C101" s="12" t="s">
        <v>13</v>
      </c>
      <c r="D101" s="14" t="s">
        <v>39</v>
      </c>
      <c r="E101" s="10" t="s">
        <v>102</v>
      </c>
      <c r="F101" s="12" t="s">
        <v>14</v>
      </c>
      <c r="G101" s="27"/>
    </row>
    <row r="102" spans="2:7" ht="15.75" thickBot="1" x14ac:dyDescent="0.3">
      <c r="B102" s="11">
        <v>76</v>
      </c>
      <c r="C102" s="12" t="s">
        <v>13</v>
      </c>
      <c r="D102" s="14" t="s">
        <v>41</v>
      </c>
      <c r="E102" s="10" t="s">
        <v>99</v>
      </c>
      <c r="F102" s="12" t="s">
        <v>14</v>
      </c>
      <c r="G102" s="27"/>
    </row>
    <row r="103" spans="2:7" ht="24.75" thickBot="1" x14ac:dyDescent="0.3">
      <c r="B103" s="11">
        <v>77</v>
      </c>
      <c r="C103" s="12" t="s">
        <v>13</v>
      </c>
      <c r="D103" s="14" t="s">
        <v>43</v>
      </c>
      <c r="E103" s="10" t="s">
        <v>103</v>
      </c>
      <c r="F103" s="12" t="s">
        <v>14</v>
      </c>
      <c r="G103" s="27"/>
    </row>
    <row r="104" spans="2:7" ht="24.75" thickBot="1" x14ac:dyDescent="0.3">
      <c r="B104" s="11">
        <v>78</v>
      </c>
      <c r="C104" s="12" t="s">
        <v>13</v>
      </c>
      <c r="D104" s="14" t="s">
        <v>45</v>
      </c>
      <c r="E104" s="10" t="s">
        <v>104</v>
      </c>
      <c r="F104" s="12" t="s">
        <v>14</v>
      </c>
      <c r="G104" s="27"/>
    </row>
    <row r="105" spans="2:7" ht="24.75" thickBot="1" x14ac:dyDescent="0.3">
      <c r="B105" s="11">
        <v>79</v>
      </c>
      <c r="C105" s="12" t="s">
        <v>13</v>
      </c>
      <c r="D105" s="14" t="s">
        <v>124</v>
      </c>
      <c r="E105" s="10" t="s">
        <v>104</v>
      </c>
      <c r="F105" s="12" t="s">
        <v>14</v>
      </c>
      <c r="G105" s="27"/>
    </row>
    <row r="106" spans="2:7" ht="23.25" thickBot="1" x14ac:dyDescent="0.3">
      <c r="B106" s="11">
        <v>80</v>
      </c>
      <c r="C106" s="12" t="s">
        <v>13</v>
      </c>
      <c r="D106" s="14" t="s">
        <v>47</v>
      </c>
      <c r="E106" s="10" t="s">
        <v>105</v>
      </c>
      <c r="F106" s="12" t="s">
        <v>14</v>
      </c>
      <c r="G106" s="27"/>
    </row>
    <row r="107" spans="2:7" ht="23.25" thickBot="1" x14ac:dyDescent="0.3">
      <c r="B107" s="11">
        <v>81</v>
      </c>
      <c r="C107" s="12" t="s">
        <v>13</v>
      </c>
      <c r="D107" s="14" t="s">
        <v>49</v>
      </c>
      <c r="E107" s="10" t="s">
        <v>102</v>
      </c>
      <c r="F107" s="12" t="s">
        <v>14</v>
      </c>
      <c r="G107" s="27"/>
    </row>
    <row r="108" spans="2:7" ht="24.75" thickBot="1" x14ac:dyDescent="0.3">
      <c r="B108" s="11">
        <v>82</v>
      </c>
      <c r="C108" s="12" t="s">
        <v>13</v>
      </c>
      <c r="D108" s="14" t="s">
        <v>51</v>
      </c>
      <c r="E108" s="10" t="s">
        <v>94</v>
      </c>
      <c r="F108" s="12" t="s">
        <v>14</v>
      </c>
      <c r="G108" s="27"/>
    </row>
    <row r="109" spans="2:7" ht="15.75" thickBot="1" x14ac:dyDescent="0.3">
      <c r="B109" s="68" t="s">
        <v>129</v>
      </c>
      <c r="C109" s="69"/>
      <c r="D109" s="69"/>
      <c r="E109" s="69"/>
      <c r="F109" s="70"/>
      <c r="G109" s="28" t="e">
        <f>AVERAGE(G91:G108)</f>
        <v>#DIV/0!</v>
      </c>
    </row>
    <row r="110" spans="2:7" ht="15.75" thickBot="1" x14ac:dyDescent="0.3">
      <c r="B110" s="71"/>
      <c r="C110" s="72"/>
      <c r="D110" s="72"/>
      <c r="E110" s="72"/>
      <c r="F110" s="72"/>
      <c r="G110" s="73"/>
    </row>
    <row r="111" spans="2:7" ht="15.75" thickBot="1" x14ac:dyDescent="0.3">
      <c r="B111" s="11">
        <v>83</v>
      </c>
      <c r="C111" s="12" t="s">
        <v>15</v>
      </c>
      <c r="D111" s="14" t="s">
        <v>24</v>
      </c>
      <c r="E111" s="10" t="s">
        <v>96</v>
      </c>
      <c r="F111" s="12" t="s">
        <v>16</v>
      </c>
      <c r="G111" s="27"/>
    </row>
    <row r="112" spans="2:7" ht="24.75" thickBot="1" x14ac:dyDescent="0.3">
      <c r="B112" s="11">
        <v>84</v>
      </c>
      <c r="C112" s="12" t="s">
        <v>15</v>
      </c>
      <c r="D112" s="14" t="s">
        <v>26</v>
      </c>
      <c r="E112" s="10" t="s">
        <v>97</v>
      </c>
      <c r="F112" s="12" t="s">
        <v>16</v>
      </c>
      <c r="G112" s="27"/>
    </row>
    <row r="113" spans="2:7" ht="15.75" thickBot="1" x14ac:dyDescent="0.3">
      <c r="B113" s="11">
        <v>85</v>
      </c>
      <c r="C113" s="12" t="s">
        <v>15</v>
      </c>
      <c r="D113" s="14" t="s">
        <v>26</v>
      </c>
      <c r="E113" s="10" t="s">
        <v>102</v>
      </c>
      <c r="F113" s="12" t="s">
        <v>16</v>
      </c>
      <c r="G113" s="27"/>
    </row>
    <row r="114" spans="2:7" ht="15.75" thickBot="1" x14ac:dyDescent="0.3">
      <c r="B114" s="11">
        <v>86</v>
      </c>
      <c r="C114" s="12" t="s">
        <v>15</v>
      </c>
      <c r="D114" s="14" t="s">
        <v>26</v>
      </c>
      <c r="E114" s="10" t="s">
        <v>84</v>
      </c>
      <c r="F114" s="12" t="s">
        <v>16</v>
      </c>
      <c r="G114" s="27"/>
    </row>
    <row r="115" spans="2:7" ht="15.75" thickBot="1" x14ac:dyDescent="0.3">
      <c r="B115" s="11">
        <v>87</v>
      </c>
      <c r="C115" s="12" t="s">
        <v>15</v>
      </c>
      <c r="D115" s="14" t="s">
        <v>78</v>
      </c>
      <c r="E115" s="10" t="s">
        <v>99</v>
      </c>
      <c r="F115" s="12" t="s">
        <v>16</v>
      </c>
      <c r="G115" s="27"/>
    </row>
    <row r="116" spans="2:7" ht="15.75" thickBot="1" x14ac:dyDescent="0.3">
      <c r="B116" s="11">
        <v>88</v>
      </c>
      <c r="C116" s="12" t="s">
        <v>15</v>
      </c>
      <c r="D116" s="14" t="s">
        <v>66</v>
      </c>
      <c r="E116" s="10" t="s">
        <v>99</v>
      </c>
      <c r="F116" s="12" t="s">
        <v>16</v>
      </c>
      <c r="G116" s="27"/>
    </row>
    <row r="117" spans="2:7" ht="24.75" thickBot="1" x14ac:dyDescent="0.3">
      <c r="B117" s="11">
        <v>89</v>
      </c>
      <c r="C117" s="12" t="s">
        <v>15</v>
      </c>
      <c r="D117" s="14" t="s">
        <v>32</v>
      </c>
      <c r="E117" s="10" t="s">
        <v>100</v>
      </c>
      <c r="F117" s="12" t="s">
        <v>16</v>
      </c>
      <c r="G117" s="27"/>
    </row>
    <row r="118" spans="2:7" ht="15.75" thickBot="1" x14ac:dyDescent="0.3">
      <c r="B118" s="11">
        <v>90</v>
      </c>
      <c r="C118" s="12" t="s">
        <v>15</v>
      </c>
      <c r="D118" s="14" t="s">
        <v>68</v>
      </c>
      <c r="E118" s="10" t="s">
        <v>102</v>
      </c>
      <c r="F118" s="12" t="s">
        <v>16</v>
      </c>
      <c r="G118" s="27"/>
    </row>
    <row r="119" spans="2:7" ht="15.75" thickBot="1" x14ac:dyDescent="0.3">
      <c r="B119" s="11">
        <v>91</v>
      </c>
      <c r="C119" s="12" t="s">
        <v>15</v>
      </c>
      <c r="D119" s="14" t="s">
        <v>37</v>
      </c>
      <c r="E119" s="10" t="s">
        <v>102</v>
      </c>
      <c r="F119" s="12" t="s">
        <v>16</v>
      </c>
      <c r="G119" s="27"/>
    </row>
    <row r="120" spans="2:7" ht="15.75" thickBot="1" x14ac:dyDescent="0.3">
      <c r="B120" s="11">
        <v>92</v>
      </c>
      <c r="C120" s="12" t="s">
        <v>15</v>
      </c>
      <c r="D120" s="14" t="s">
        <v>41</v>
      </c>
      <c r="E120" s="10" t="s">
        <v>99</v>
      </c>
      <c r="F120" s="12" t="s">
        <v>16</v>
      </c>
      <c r="G120" s="27"/>
    </row>
    <row r="121" spans="2:7" ht="15.75" thickBot="1" x14ac:dyDescent="0.3">
      <c r="B121" s="11">
        <v>93</v>
      </c>
      <c r="C121" s="12" t="s">
        <v>15</v>
      </c>
      <c r="D121" s="14" t="s">
        <v>43</v>
      </c>
      <c r="E121" s="10" t="s">
        <v>99</v>
      </c>
      <c r="F121" s="12" t="s">
        <v>16</v>
      </c>
      <c r="G121" s="27"/>
    </row>
    <row r="122" spans="2:7" ht="23.25" thickBot="1" x14ac:dyDescent="0.3">
      <c r="B122" s="11">
        <v>94</v>
      </c>
      <c r="C122" s="12" t="s">
        <v>15</v>
      </c>
      <c r="D122" s="14" t="s">
        <v>45</v>
      </c>
      <c r="E122" s="10" t="s">
        <v>102</v>
      </c>
      <c r="F122" s="12" t="s">
        <v>16</v>
      </c>
      <c r="G122" s="27"/>
    </row>
    <row r="123" spans="2:7" ht="15.75" thickBot="1" x14ac:dyDescent="0.3">
      <c r="B123" s="11">
        <v>95</v>
      </c>
      <c r="C123" s="12" t="s">
        <v>15</v>
      </c>
      <c r="D123" s="14" t="s">
        <v>124</v>
      </c>
      <c r="E123" s="10" t="s">
        <v>102</v>
      </c>
      <c r="F123" s="12" t="s">
        <v>16</v>
      </c>
      <c r="G123" s="27"/>
    </row>
    <row r="124" spans="2:7" ht="24.75" thickBot="1" x14ac:dyDescent="0.3">
      <c r="B124" s="11">
        <v>96</v>
      </c>
      <c r="C124" s="12" t="s">
        <v>15</v>
      </c>
      <c r="D124" s="14" t="s">
        <v>47</v>
      </c>
      <c r="E124" s="10" t="s">
        <v>106</v>
      </c>
      <c r="F124" s="12" t="s">
        <v>16</v>
      </c>
      <c r="G124" s="27"/>
    </row>
    <row r="125" spans="2:7" ht="15.75" thickBot="1" x14ac:dyDescent="0.3">
      <c r="B125" s="11">
        <v>97</v>
      </c>
      <c r="C125" s="12" t="s">
        <v>15</v>
      </c>
      <c r="D125" s="14" t="s">
        <v>51</v>
      </c>
      <c r="E125" s="10" t="s">
        <v>107</v>
      </c>
      <c r="F125" s="12" t="s">
        <v>16</v>
      </c>
      <c r="G125" s="27"/>
    </row>
    <row r="126" spans="2:7" ht="15.75" thickBot="1" x14ac:dyDescent="0.3">
      <c r="B126" s="68" t="s">
        <v>130</v>
      </c>
      <c r="C126" s="69"/>
      <c r="D126" s="69"/>
      <c r="E126" s="69"/>
      <c r="F126" s="70"/>
      <c r="G126" s="28" t="e">
        <f>AVERAGE(G111:G125)</f>
        <v>#DIV/0!</v>
      </c>
    </row>
    <row r="127" spans="2:7" ht="15.75" thickBot="1" x14ac:dyDescent="0.3">
      <c r="B127" s="71"/>
      <c r="C127" s="72"/>
      <c r="D127" s="72"/>
      <c r="E127" s="72"/>
      <c r="F127" s="72"/>
      <c r="G127" s="73"/>
    </row>
    <row r="128" spans="2:7" ht="15.75" thickBot="1" x14ac:dyDescent="0.3">
      <c r="B128" s="11">
        <v>98</v>
      </c>
      <c r="C128" s="12" t="s">
        <v>17</v>
      </c>
      <c r="D128" s="14" t="s">
        <v>24</v>
      </c>
      <c r="E128" s="10" t="s">
        <v>108</v>
      </c>
      <c r="F128" s="12" t="s">
        <v>18</v>
      </c>
      <c r="G128" s="27"/>
    </row>
    <row r="129" spans="2:7" ht="24.75" thickBot="1" x14ac:dyDescent="0.3">
      <c r="B129" s="11">
        <v>99</v>
      </c>
      <c r="C129" s="12" t="s">
        <v>17</v>
      </c>
      <c r="D129" s="14" t="s">
        <v>26</v>
      </c>
      <c r="E129" s="10" t="s">
        <v>109</v>
      </c>
      <c r="F129" s="12" t="s">
        <v>18</v>
      </c>
      <c r="G129" s="27"/>
    </row>
    <row r="130" spans="2:7" ht="24.75" thickBot="1" x14ac:dyDescent="0.3">
      <c r="B130" s="11">
        <v>100</v>
      </c>
      <c r="C130" s="12" t="s">
        <v>17</v>
      </c>
      <c r="D130" s="14" t="s">
        <v>26</v>
      </c>
      <c r="E130" s="10" t="s">
        <v>110</v>
      </c>
      <c r="F130" s="12" t="s">
        <v>18</v>
      </c>
      <c r="G130" s="27"/>
    </row>
    <row r="131" spans="2:7" ht="15.75" thickBot="1" x14ac:dyDescent="0.3">
      <c r="B131" s="11">
        <v>101</v>
      </c>
      <c r="C131" s="12" t="s">
        <v>17</v>
      </c>
      <c r="D131" s="14" t="s">
        <v>78</v>
      </c>
      <c r="E131" s="10" t="s">
        <v>111</v>
      </c>
      <c r="F131" s="12" t="s">
        <v>18</v>
      </c>
      <c r="G131" s="27"/>
    </row>
    <row r="132" spans="2:7" ht="15.75" customHeight="1" thickBot="1" x14ac:dyDescent="0.3">
      <c r="B132" s="11">
        <v>102</v>
      </c>
      <c r="C132" s="12" t="s">
        <v>17</v>
      </c>
      <c r="D132" s="14" t="s">
        <v>66</v>
      </c>
      <c r="E132" s="10" t="s">
        <v>111</v>
      </c>
      <c r="F132" s="12" t="s">
        <v>18</v>
      </c>
      <c r="G132" s="27"/>
    </row>
    <row r="133" spans="2:7" ht="24.75" thickBot="1" x14ac:dyDescent="0.3">
      <c r="B133" s="11">
        <v>103</v>
      </c>
      <c r="C133" s="12" t="s">
        <v>17</v>
      </c>
      <c r="D133" s="14" t="s">
        <v>32</v>
      </c>
      <c r="E133" s="10" t="s">
        <v>100</v>
      </c>
      <c r="F133" s="12" t="s">
        <v>18</v>
      </c>
      <c r="G133" s="27"/>
    </row>
    <row r="134" spans="2:7" ht="15.75" thickBot="1" x14ac:dyDescent="0.3">
      <c r="B134" s="11">
        <v>104</v>
      </c>
      <c r="C134" s="12" t="s">
        <v>17</v>
      </c>
      <c r="D134" s="14" t="s">
        <v>68</v>
      </c>
      <c r="E134" s="10" t="s">
        <v>102</v>
      </c>
      <c r="F134" s="12" t="s">
        <v>18</v>
      </c>
      <c r="G134" s="27"/>
    </row>
    <row r="135" spans="2:7" ht="15.75" thickBot="1" x14ac:dyDescent="0.3">
      <c r="B135" s="11">
        <v>105</v>
      </c>
      <c r="C135" s="12" t="s">
        <v>17</v>
      </c>
      <c r="D135" s="14" t="s">
        <v>37</v>
      </c>
      <c r="E135" s="10" t="s">
        <v>102</v>
      </c>
      <c r="F135" s="12" t="s">
        <v>18</v>
      </c>
      <c r="G135" s="27"/>
    </row>
    <row r="136" spans="2:7" ht="15.75" thickBot="1" x14ac:dyDescent="0.3">
      <c r="B136" s="11">
        <v>106</v>
      </c>
      <c r="C136" s="12" t="s">
        <v>17</v>
      </c>
      <c r="D136" s="14" t="s">
        <v>41</v>
      </c>
      <c r="E136" s="10" t="s">
        <v>111</v>
      </c>
      <c r="F136" s="12" t="s">
        <v>18</v>
      </c>
      <c r="G136" s="27"/>
    </row>
    <row r="137" spans="2:7" ht="15.75" thickBot="1" x14ac:dyDescent="0.3">
      <c r="B137" s="11">
        <v>107</v>
      </c>
      <c r="C137" s="12" t="s">
        <v>17</v>
      </c>
      <c r="D137" s="14" t="s">
        <v>43</v>
      </c>
      <c r="E137" s="10" t="s">
        <v>111</v>
      </c>
      <c r="F137" s="12" t="s">
        <v>18</v>
      </c>
      <c r="G137" s="27"/>
    </row>
    <row r="138" spans="2:7" ht="23.25" thickBot="1" x14ac:dyDescent="0.3">
      <c r="B138" s="11">
        <v>108</v>
      </c>
      <c r="C138" s="12" t="s">
        <v>17</v>
      </c>
      <c r="D138" s="14" t="s">
        <v>45</v>
      </c>
      <c r="E138" s="10" t="s">
        <v>112</v>
      </c>
      <c r="F138" s="12" t="s">
        <v>18</v>
      </c>
      <c r="G138" s="27"/>
    </row>
    <row r="139" spans="2:7" ht="15.75" thickBot="1" x14ac:dyDescent="0.3">
      <c r="B139" s="11">
        <v>109</v>
      </c>
      <c r="C139" s="12" t="s">
        <v>17</v>
      </c>
      <c r="D139" s="14" t="s">
        <v>124</v>
      </c>
      <c r="E139" s="10" t="s">
        <v>112</v>
      </c>
      <c r="F139" s="12" t="s">
        <v>18</v>
      </c>
      <c r="G139" s="27"/>
    </row>
    <row r="140" spans="2:7" ht="24.75" thickBot="1" x14ac:dyDescent="0.3">
      <c r="B140" s="11">
        <v>110</v>
      </c>
      <c r="C140" s="12" t="s">
        <v>17</v>
      </c>
      <c r="D140" s="14" t="s">
        <v>47</v>
      </c>
      <c r="E140" s="10" t="s">
        <v>113</v>
      </c>
      <c r="F140" s="12" t="s">
        <v>18</v>
      </c>
      <c r="G140" s="27"/>
    </row>
    <row r="141" spans="2:7" ht="15.75" thickBot="1" x14ac:dyDescent="0.3">
      <c r="B141" s="11">
        <v>111</v>
      </c>
      <c r="C141" s="12" t="s">
        <v>17</v>
      </c>
      <c r="D141" s="14" t="s">
        <v>51</v>
      </c>
      <c r="E141" s="10" t="s">
        <v>114</v>
      </c>
      <c r="F141" s="12" t="s">
        <v>18</v>
      </c>
      <c r="G141" s="27"/>
    </row>
    <row r="142" spans="2:7" ht="15.75" thickBot="1" x14ac:dyDescent="0.3">
      <c r="B142" s="68" t="s">
        <v>128</v>
      </c>
      <c r="C142" s="69"/>
      <c r="D142" s="69"/>
      <c r="E142" s="69"/>
      <c r="F142" s="70"/>
      <c r="G142" s="28" t="e">
        <f>AVERAGE(G128:G141)</f>
        <v>#DIV/0!</v>
      </c>
    </row>
    <row r="143" spans="2:7" ht="15.75" thickBot="1" x14ac:dyDescent="0.3">
      <c r="B143" s="71"/>
      <c r="C143" s="72"/>
      <c r="D143" s="72"/>
      <c r="E143" s="72"/>
      <c r="F143" s="72"/>
      <c r="G143" s="73"/>
    </row>
    <row r="144" spans="2:7" ht="15.75" thickBot="1" x14ac:dyDescent="0.3">
      <c r="B144" s="11">
        <v>112</v>
      </c>
      <c r="C144" s="12" t="s">
        <v>19</v>
      </c>
      <c r="D144" s="14" t="s">
        <v>78</v>
      </c>
      <c r="E144" s="10" t="s">
        <v>111</v>
      </c>
      <c r="F144" s="12" t="s">
        <v>20</v>
      </c>
      <c r="G144" s="27"/>
    </row>
    <row r="145" spans="2:7" ht="15.75" thickBot="1" x14ac:dyDescent="0.3">
      <c r="B145" s="11">
        <v>113</v>
      </c>
      <c r="C145" s="12" t="s">
        <v>19</v>
      </c>
      <c r="D145" s="14" t="s">
        <v>66</v>
      </c>
      <c r="E145" s="10" t="s">
        <v>111</v>
      </c>
      <c r="F145" s="12" t="s">
        <v>20</v>
      </c>
      <c r="G145" s="27"/>
    </row>
    <row r="146" spans="2:7" ht="24.75" thickBot="1" x14ac:dyDescent="0.3">
      <c r="B146" s="11">
        <v>114</v>
      </c>
      <c r="C146" s="12" t="s">
        <v>19</v>
      </c>
      <c r="D146" s="14" t="s">
        <v>32</v>
      </c>
      <c r="E146" s="10" t="s">
        <v>115</v>
      </c>
      <c r="F146" s="12" t="s">
        <v>20</v>
      </c>
      <c r="G146" s="27"/>
    </row>
    <row r="147" spans="2:7" ht="15.75" thickBot="1" x14ac:dyDescent="0.3">
      <c r="B147" s="11">
        <v>115</v>
      </c>
      <c r="C147" s="12" t="s">
        <v>19</v>
      </c>
      <c r="D147" s="14" t="s">
        <v>41</v>
      </c>
      <c r="E147" s="10" t="s">
        <v>111</v>
      </c>
      <c r="F147" s="12" t="s">
        <v>20</v>
      </c>
      <c r="G147" s="27"/>
    </row>
    <row r="148" spans="2:7" ht="15.75" thickBot="1" x14ac:dyDescent="0.3">
      <c r="B148" s="11">
        <v>116</v>
      </c>
      <c r="C148" s="12" t="s">
        <v>19</v>
      </c>
      <c r="D148" s="14" t="s">
        <v>43</v>
      </c>
      <c r="E148" s="10" t="s">
        <v>111</v>
      </c>
      <c r="F148" s="12" t="s">
        <v>20</v>
      </c>
      <c r="G148" s="27"/>
    </row>
    <row r="149" spans="2:7" ht="23.25" thickBot="1" x14ac:dyDescent="0.3">
      <c r="B149" s="11">
        <v>117</v>
      </c>
      <c r="C149" s="12" t="s">
        <v>19</v>
      </c>
      <c r="D149" s="14" t="s">
        <v>45</v>
      </c>
      <c r="E149" s="10" t="s">
        <v>112</v>
      </c>
      <c r="F149" s="12" t="s">
        <v>20</v>
      </c>
      <c r="G149" s="27"/>
    </row>
    <row r="150" spans="2:7" ht="24.75" thickBot="1" x14ac:dyDescent="0.3">
      <c r="B150" s="11">
        <v>118</v>
      </c>
      <c r="C150" s="12" t="s">
        <v>19</v>
      </c>
      <c r="D150" s="14" t="s">
        <v>124</v>
      </c>
      <c r="E150" s="10" t="s">
        <v>125</v>
      </c>
      <c r="F150" s="12" t="s">
        <v>20</v>
      </c>
      <c r="G150" s="27"/>
    </row>
    <row r="151" spans="2:7" ht="24.75" thickBot="1" x14ac:dyDescent="0.3">
      <c r="B151" s="11">
        <v>119</v>
      </c>
      <c r="C151" s="12" t="s">
        <v>19</v>
      </c>
      <c r="D151" s="14" t="s">
        <v>47</v>
      </c>
      <c r="E151" s="10" t="s">
        <v>116</v>
      </c>
      <c r="F151" s="12" t="s">
        <v>20</v>
      </c>
      <c r="G151" s="27"/>
    </row>
    <row r="152" spans="2:7" ht="15.75" thickBot="1" x14ac:dyDescent="0.3">
      <c r="B152" s="11">
        <v>120</v>
      </c>
      <c r="C152" s="12" t="s">
        <v>19</v>
      </c>
      <c r="D152" s="14" t="s">
        <v>51</v>
      </c>
      <c r="E152" s="10" t="s">
        <v>117</v>
      </c>
      <c r="F152" s="12" t="s">
        <v>20</v>
      </c>
      <c r="G152" s="27"/>
    </row>
    <row r="153" spans="2:7" ht="15.75" thickBot="1" x14ac:dyDescent="0.3">
      <c r="B153" s="68" t="s">
        <v>127</v>
      </c>
      <c r="C153" s="69"/>
      <c r="D153" s="69"/>
      <c r="E153" s="69"/>
      <c r="F153" s="70"/>
      <c r="G153" s="28" t="e">
        <f>AVERAGE(G144:G152)</f>
        <v>#DIV/0!</v>
      </c>
    </row>
    <row r="155" spans="2:7" ht="15.75" thickBot="1" x14ac:dyDescent="0.3"/>
    <row r="156" spans="2:7" ht="15.75" thickBot="1" x14ac:dyDescent="0.3">
      <c r="B156" s="57" t="s">
        <v>118</v>
      </c>
      <c r="C156" s="58"/>
      <c r="D156" s="58"/>
      <c r="E156" s="58"/>
      <c r="F156" s="58"/>
      <c r="G156" s="59"/>
    </row>
    <row r="157" spans="2:7" x14ac:dyDescent="0.25">
      <c r="B157" s="60" t="s">
        <v>119</v>
      </c>
      <c r="C157" s="61"/>
      <c r="D157" s="61"/>
      <c r="E157" s="61"/>
      <c r="F157" s="61"/>
      <c r="G157" s="29"/>
    </row>
    <row r="158" spans="2:7" x14ac:dyDescent="0.25">
      <c r="B158" s="50" t="s">
        <v>120</v>
      </c>
      <c r="C158" s="51"/>
      <c r="D158" s="51"/>
      <c r="E158" s="51"/>
      <c r="F158" s="51"/>
      <c r="G158" s="30"/>
    </row>
    <row r="159" spans="2:7" x14ac:dyDescent="0.25">
      <c r="B159" s="50" t="s">
        <v>121</v>
      </c>
      <c r="C159" s="51"/>
      <c r="D159" s="51"/>
      <c r="E159" s="51"/>
      <c r="F159" s="51"/>
      <c r="G159" s="30"/>
    </row>
    <row r="160" spans="2:7" x14ac:dyDescent="0.25">
      <c r="B160" s="50" t="s">
        <v>122</v>
      </c>
      <c r="C160" s="51"/>
      <c r="D160" s="51"/>
      <c r="E160" s="51"/>
      <c r="F160" s="51"/>
      <c r="G160" s="54"/>
    </row>
    <row r="161" spans="2:7" x14ac:dyDescent="0.25">
      <c r="B161" s="50"/>
      <c r="C161" s="51"/>
      <c r="D161" s="51"/>
      <c r="E161" s="51"/>
      <c r="F161" s="51"/>
      <c r="G161" s="55"/>
    </row>
    <row r="162" spans="2:7" x14ac:dyDescent="0.25">
      <c r="B162" s="50"/>
      <c r="C162" s="51"/>
      <c r="D162" s="51"/>
      <c r="E162" s="51"/>
      <c r="F162" s="51"/>
      <c r="G162" s="55"/>
    </row>
    <row r="163" spans="2:7" x14ac:dyDescent="0.25">
      <c r="B163" s="50"/>
      <c r="C163" s="51"/>
      <c r="D163" s="51"/>
      <c r="E163" s="51"/>
      <c r="F163" s="51"/>
      <c r="G163" s="56"/>
    </row>
    <row r="164" spans="2:7" ht="15.75" thickBot="1" x14ac:dyDescent="0.3">
      <c r="B164" s="52" t="s">
        <v>123</v>
      </c>
      <c r="C164" s="53"/>
      <c r="D164" s="53"/>
      <c r="E164" s="53"/>
      <c r="F164" s="53"/>
      <c r="G164" s="31"/>
    </row>
  </sheetData>
  <mergeCells count="38">
    <mergeCell ref="B126:F126"/>
    <mergeCell ref="B109:F109"/>
    <mergeCell ref="B110:G110"/>
    <mergeCell ref="B4:G4"/>
    <mergeCell ref="B13:G13"/>
    <mergeCell ref="B37:F37"/>
    <mergeCell ref="B38:G38"/>
    <mergeCell ref="B24:F24"/>
    <mergeCell ref="B25:G25"/>
    <mergeCell ref="B2:G2"/>
    <mergeCell ref="B15:B16"/>
    <mergeCell ref="C15:C16"/>
    <mergeCell ref="D15:D16"/>
    <mergeCell ref="E15:E16"/>
    <mergeCell ref="F15:F16"/>
    <mergeCell ref="G15:G16"/>
    <mergeCell ref="B6:G6"/>
    <mergeCell ref="B156:G156"/>
    <mergeCell ref="B157:F157"/>
    <mergeCell ref="B7:G7"/>
    <mergeCell ref="B8:G8"/>
    <mergeCell ref="B9:G9"/>
    <mergeCell ref="B10:G10"/>
    <mergeCell ref="B153:F153"/>
    <mergeCell ref="B142:F142"/>
    <mergeCell ref="B143:G143"/>
    <mergeCell ref="B89:F89"/>
    <mergeCell ref="B90:G90"/>
    <mergeCell ref="B69:F69"/>
    <mergeCell ref="B70:G70"/>
    <mergeCell ref="B51:F51"/>
    <mergeCell ref="B52:G52"/>
    <mergeCell ref="B127:G127"/>
    <mergeCell ref="B158:F158"/>
    <mergeCell ref="B159:F159"/>
    <mergeCell ref="B160:F163"/>
    <mergeCell ref="B164:F164"/>
    <mergeCell ref="G160:G163"/>
  </mergeCells>
  <phoneticPr fontId="11" type="noConversion"/>
  <pageMargins left="0.7" right="0.7" top="0.75" bottom="0.75" header="0.3" footer="0.3"/>
  <pageSetup paperSize="9" scale="62" orientation="portrait" r:id="rId1"/>
  <rowBreaks count="3" manualBreakCount="3">
    <brk id="38" max="16383" man="1"/>
    <brk id="70" max="16383" man="1"/>
    <brk id="11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E48C3BE23B324E89C96B53711984D4" ma:contentTypeVersion="4" ma:contentTypeDescription="Een nieuw document maken." ma:contentTypeScope="" ma:versionID="8ba2809a650ee5ba410b54e1d83267f3">
  <xsd:schema xmlns:xsd="http://www.w3.org/2001/XMLSchema" xmlns:xs="http://www.w3.org/2001/XMLSchema" xmlns:p="http://schemas.microsoft.com/office/2006/metadata/properties" xmlns:ns2="122b6854-06b8-4ffb-ad34-0433e4cc689e" targetNamespace="http://schemas.microsoft.com/office/2006/metadata/properties" ma:root="true" ma:fieldsID="d7417d5eeb5df39a9ce76e6c8c2a8d31" ns2:_="">
    <xsd:import namespace="122b6854-06b8-4ffb-ad34-0433e4cc68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b6854-06b8-4ffb-ad34-0433e4cc6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001129-7F95-49B5-9483-06FE038FCC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b6854-06b8-4ffb-ad34-0433e4cc68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650A28-F19E-4795-9391-3493BFEC02FA}">
  <ds:schemaRefs>
    <ds:schemaRef ds:uri="http://purl.org/dc/terms/"/>
    <ds:schemaRef ds:uri="http://schemas.openxmlformats.org/package/2006/metadata/core-properties"/>
    <ds:schemaRef ds:uri="http://purl.org/dc/dcmitype/"/>
    <ds:schemaRef ds:uri="http://schemas.microsoft.com/office/2006/documentManagement/types"/>
    <ds:schemaRef ds:uri="122b6854-06b8-4ffb-ad34-0433e4cc689e"/>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205D0A33-909B-47DE-8038-4FF6EFE6BBFE}">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Explanation</vt:lpstr>
      <vt:lpstr>TSO Pricing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Sunjeeth Singh</dc:creator>
  <cp:keywords/>
  <dc:description/>
  <cp:lastModifiedBy>Ploeg, S. van der (Suzanne)</cp:lastModifiedBy>
  <cp:revision/>
  <dcterms:created xsi:type="dcterms:W3CDTF">2025-03-08T10:54:25Z</dcterms:created>
  <dcterms:modified xsi:type="dcterms:W3CDTF">2025-05-20T16:27:59Z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0x010100DCE48C3BE23B324E89C96B53711984D4</vt:lpwstr>
  </property>
</Properties>
</file>