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DB\CLVD Dropbox\SpecifiQ\01 - Projecten\25038 Adviesbureau t.b.v. kabeltracés TenneT\01 Aanbesteding\01 Inschrijvingsleidraad\"/>
    </mc:Choice>
  </mc:AlternateContent>
  <xr:revisionPtr revIDLastSave="0" documentId="13_ncr:1_{A2266BA4-023B-4F4C-8B21-02840118D467}" xr6:coauthVersionLast="47" xr6:coauthVersionMax="47" xr10:uidLastSave="{00000000-0000-0000-0000-000000000000}"/>
  <bookViews>
    <workbookView xWindow="28680" yWindow="-120" windowWidth="29040" windowHeight="17520" xr2:uid="{36B6CDA3-BDF3-44EB-BC0F-E53013D8866C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F10" i="1" s="1"/>
  <c r="F12" i="1" l="1"/>
  <c r="F11" i="1" s="1"/>
</calcChain>
</file>

<file path=xl/sharedStrings.xml><?xml version="1.0" encoding="utf-8"?>
<sst xmlns="http://schemas.openxmlformats.org/spreadsheetml/2006/main" count="21" uniqueCount="20">
  <si>
    <t>Bijlage 3 Prijzenblad: Het opstellen van het projectbesluit t.b.v. twee ondergrondse 150kV hoogspanningstracés (Europees openbare aanbesteding)</t>
  </si>
  <si>
    <t>Omschrijving</t>
  </si>
  <si>
    <t>Prijs per productfase</t>
  </si>
  <si>
    <t>Prijs productfase: Voorkeursbeslissing voor beide tracés</t>
  </si>
  <si>
    <t>Prijs productfase: Voorbereidingsbesluit voor beide tracés</t>
  </si>
  <si>
    <t>Prijs productfase: Projectbesluit voor beide tracés</t>
  </si>
  <si>
    <t>Totaalprijs</t>
  </si>
  <si>
    <t>Drempelbedrag</t>
  </si>
  <si>
    <t>Plafondbedrag</t>
  </si>
  <si>
    <t>Inschrijfprijs (beide tracés)</t>
  </si>
  <si>
    <t>Prijspunten</t>
  </si>
  <si>
    <t>Formule</t>
  </si>
  <si>
    <t>Alle prijzen exclusief BTW</t>
  </si>
  <si>
    <t>Inschrijver</t>
  </si>
  <si>
    <t>Naam rechtsgeldig vertegenwoordiger</t>
  </si>
  <si>
    <t>Functie</t>
  </si>
  <si>
    <t>Datum</t>
  </si>
  <si>
    <t>Handtekening</t>
  </si>
  <si>
    <t>Instructie:</t>
  </si>
  <si>
    <t>De banbreedte van de totaalprijs voor de drie productfase is minimaal €250.000 tot en met maximaal €335.000. Aan dit bedrag kunnen geen rechten worden ontleent. De aangeboden totaalprijs wordt gehanteerd voor de onderhavige overeenkomst.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</si>
</sst>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 &quot;€&quot;\ * #,##0.000_ ;_ &quot;€&quot;\ * \-#,##0.000_ ;_ &quot;€&quot;\ * &quot;-&quot;??_ ;_ @_ "/>
    <numFmt numFmtId="166" formatCode="_ [$€-2]\ * #,##0.00_ ;_ [$€-2]\ * \-#,##0.00_ ;_ [$€-2]\ * &quot;-&quot;??_ ;_ @_ "/>
    <numFmt numFmtId="167" formatCode="0.0"/>
    <numFmt numFmtId="168" formatCode="0.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rgb="FFFF0000"/>
      <name val="Aptos Narrow"/>
      <family val="2"/>
      <scheme val="minor"/>
    </font>
    <font>
      <sz val="10"/>
      <color theme="6"/>
      <name val="Aptos Narrow"/>
      <family val="2"/>
      <scheme val="minor"/>
    </font>
    <font>
      <b/>
      <sz val="10"/>
      <color rgb="FF0061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6F96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1B0A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40">
    <xf numFmtId="0" fontId="0" fillId="0" borderId="0" xfId="0"/>
    <xf numFmtId="165" fontId="0" fillId="0" borderId="0" xfId="1" applyNumberFormat="1" applyFont="1"/>
    <xf numFmtId="0" fontId="5" fillId="0" borderId="4" xfId="0" applyFont="1" applyBorder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wrapText="1"/>
    </xf>
    <xf numFmtId="0" fontId="6" fillId="3" borderId="6" xfId="0" applyFont="1" applyFill="1" applyBorder="1"/>
    <xf numFmtId="164" fontId="8" fillId="6" borderId="6" xfId="0" applyNumberFormat="1" applyFont="1" applyFill="1" applyBorder="1"/>
    <xf numFmtId="164" fontId="9" fillId="7" borderId="6" xfId="0" applyNumberFormat="1" applyFont="1" applyFill="1" applyBorder="1"/>
    <xf numFmtId="44" fontId="5" fillId="0" borderId="0" xfId="0" applyNumberFormat="1" applyFont="1"/>
    <xf numFmtId="0" fontId="6" fillId="5" borderId="6" xfId="0" applyFont="1" applyFill="1" applyBorder="1" applyAlignment="1">
      <alignment horizontal="left" vertical="top"/>
    </xf>
    <xf numFmtId="166" fontId="5" fillId="3" borderId="17" xfId="0" applyNumberFormat="1" applyFont="1" applyFill="1" applyBorder="1"/>
    <xf numFmtId="0" fontId="5" fillId="3" borderId="5" xfId="0" applyFont="1" applyFill="1" applyBorder="1" applyAlignment="1">
      <alignment horizontal="center"/>
    </xf>
    <xf numFmtId="167" fontId="10" fillId="8" borderId="5" xfId="2" applyNumberFormat="1" applyFont="1" applyFill="1" applyBorder="1"/>
    <xf numFmtId="44" fontId="5" fillId="8" borderId="6" xfId="0" applyNumberFormat="1" applyFont="1" applyFill="1" applyBorder="1" applyProtection="1">
      <protection locked="0"/>
    </xf>
    <xf numFmtId="44" fontId="5" fillId="8" borderId="6" xfId="0" applyNumberFormat="1" applyFont="1" applyFill="1" applyBorder="1" applyAlignment="1" applyProtection="1">
      <alignment horizontal="left" vertical="top"/>
      <protection locked="0"/>
    </xf>
    <xf numFmtId="0" fontId="5" fillId="9" borderId="13" xfId="0" applyFont="1" applyFill="1" applyBorder="1"/>
    <xf numFmtId="168" fontId="5" fillId="9" borderId="13" xfId="0" applyNumberFormat="1" applyFont="1" applyFill="1" applyBorder="1"/>
    <xf numFmtId="0" fontId="5" fillId="3" borderId="20" xfId="0" applyFont="1" applyFill="1" applyBorder="1" applyAlignment="1">
      <alignment horizontal="left" vertical="top" wrapText="1"/>
    </xf>
    <xf numFmtId="0" fontId="5" fillId="3" borderId="2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3" borderId="1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6" fillId="3" borderId="9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/>
      <protection locked="0"/>
    </xf>
  </cellXfs>
  <cellStyles count="3"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1B0A1"/>
      <color rgb="FFF6F9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FEB5-E0BE-404C-883B-1A30502A396E}">
  <dimension ref="A1:K26"/>
  <sheetViews>
    <sheetView tabSelected="1" zoomScaleNormal="100" workbookViewId="0">
      <selection activeCell="B6" sqref="B6"/>
    </sheetView>
  </sheetViews>
  <sheetFormatPr defaultRowHeight="14.5" x14ac:dyDescent="0.35"/>
  <cols>
    <col min="1" max="1" width="10.54296875" customWidth="1"/>
    <col min="2" max="2" width="48.453125" customWidth="1"/>
    <col min="3" max="4" width="16.1796875" customWidth="1"/>
    <col min="5" max="5" width="14.81640625" customWidth="1"/>
    <col min="6" max="6" width="15.81640625" customWidth="1"/>
    <col min="7" max="7" width="35.81640625" customWidth="1"/>
  </cols>
  <sheetData>
    <row r="1" spans="1:11" ht="14.5" customHeight="1" x14ac:dyDescent="0.35">
      <c r="A1" s="23" t="s">
        <v>0</v>
      </c>
      <c r="B1" s="23"/>
      <c r="C1" s="23"/>
      <c r="D1" s="23"/>
      <c r="E1" s="23"/>
    </row>
    <row r="2" spans="1:11" ht="65.150000000000006" customHeight="1" x14ac:dyDescent="0.35">
      <c r="A2" s="23"/>
      <c r="B2" s="23"/>
      <c r="C2" s="23"/>
      <c r="D2" s="23"/>
      <c r="E2" s="23"/>
    </row>
    <row r="3" spans="1:11" ht="17.5" customHeight="1" x14ac:dyDescent="0.35">
      <c r="B3" s="13" t="s">
        <v>1</v>
      </c>
      <c r="C3" s="13" t="s">
        <v>2</v>
      </c>
    </row>
    <row r="4" spans="1:11" ht="17.5" customHeight="1" x14ac:dyDescent="0.35">
      <c r="B4" s="13" t="s">
        <v>3</v>
      </c>
      <c r="C4" s="18"/>
    </row>
    <row r="5" spans="1:11" ht="17.5" customHeight="1" x14ac:dyDescent="0.35">
      <c r="B5" s="13" t="s">
        <v>4</v>
      </c>
      <c r="C5" s="18"/>
    </row>
    <row r="6" spans="1:11" ht="17.5" customHeight="1" x14ac:dyDescent="0.35">
      <c r="B6" s="13" t="s">
        <v>5</v>
      </c>
      <c r="C6" s="18"/>
    </row>
    <row r="7" spans="1:11" ht="17.5" customHeight="1" x14ac:dyDescent="0.35">
      <c r="B7" s="13"/>
      <c r="C7" s="13" t="s">
        <v>6</v>
      </c>
      <c r="D7" s="13" t="s">
        <v>7</v>
      </c>
      <c r="E7" s="13" t="s">
        <v>8</v>
      </c>
    </row>
    <row r="8" spans="1:11" x14ac:dyDescent="0.35">
      <c r="B8" s="9" t="s">
        <v>9</v>
      </c>
      <c r="C8" s="17">
        <f>C4+C5+C6</f>
        <v>0</v>
      </c>
      <c r="D8" s="10">
        <v>250000</v>
      </c>
      <c r="E8" s="11">
        <v>335000</v>
      </c>
    </row>
    <row r="9" spans="1:11" x14ac:dyDescent="0.35">
      <c r="B9" s="3"/>
      <c r="C9" s="3"/>
      <c r="D9" s="3"/>
      <c r="E9" s="3"/>
      <c r="F9" s="12"/>
      <c r="I9" s="1"/>
    </row>
    <row r="10" spans="1:11" x14ac:dyDescent="0.35">
      <c r="A10" s="2"/>
      <c r="B10" s="3"/>
      <c r="C10" s="24" t="s">
        <v>9</v>
      </c>
      <c r="D10" s="25"/>
      <c r="E10" s="26"/>
      <c r="F10" s="14">
        <f>C8</f>
        <v>0</v>
      </c>
      <c r="G10" s="4"/>
      <c r="H10" s="3"/>
      <c r="I10" s="3"/>
      <c r="J10" s="3"/>
      <c r="K10" s="3"/>
    </row>
    <row r="11" spans="1:11" x14ac:dyDescent="0.35">
      <c r="A11" s="2"/>
      <c r="B11" s="3"/>
      <c r="C11" s="3"/>
      <c r="D11" s="3"/>
      <c r="E11" s="15" t="s">
        <v>10</v>
      </c>
      <c r="F11" s="16">
        <f>F12*20</f>
        <v>78.82352941176471</v>
      </c>
      <c r="G11" s="4"/>
    </row>
    <row r="12" spans="1:11" x14ac:dyDescent="0.35">
      <c r="A12" s="2"/>
      <c r="B12" s="3"/>
      <c r="C12" s="3"/>
      <c r="D12" s="3"/>
      <c r="E12" s="19" t="s">
        <v>11</v>
      </c>
      <c r="F12" s="20">
        <f>1-(F10-D8)/(E8-D8)</f>
        <v>3.9411764705882355</v>
      </c>
      <c r="G12" s="4"/>
    </row>
    <row r="13" spans="1:11" x14ac:dyDescent="0.35">
      <c r="A13" s="29" t="s">
        <v>12</v>
      </c>
      <c r="B13" s="30"/>
      <c r="C13" s="6"/>
      <c r="D13" s="3"/>
      <c r="E13" s="3"/>
      <c r="F13" s="3"/>
      <c r="G13" s="4"/>
    </row>
    <row r="14" spans="1:11" x14ac:dyDescent="0.35">
      <c r="A14" s="31" t="s">
        <v>13</v>
      </c>
      <c r="B14" s="32"/>
      <c r="C14" s="37"/>
      <c r="D14" s="38"/>
      <c r="G14" s="4"/>
      <c r="H14" s="3"/>
      <c r="I14" s="3"/>
      <c r="J14" s="7"/>
      <c r="K14" s="3"/>
    </row>
    <row r="15" spans="1:11" x14ac:dyDescent="0.35">
      <c r="A15" s="31" t="s">
        <v>14</v>
      </c>
      <c r="B15" s="32"/>
      <c r="C15" s="37"/>
      <c r="D15" s="38"/>
      <c r="G15" s="4"/>
      <c r="H15" s="3"/>
      <c r="I15" s="3"/>
      <c r="J15" s="7"/>
      <c r="K15" s="3"/>
    </row>
    <row r="16" spans="1:11" x14ac:dyDescent="0.35">
      <c r="A16" s="31" t="s">
        <v>15</v>
      </c>
      <c r="B16" s="32"/>
      <c r="C16" s="37"/>
      <c r="D16" s="38"/>
      <c r="G16" s="4"/>
      <c r="H16" s="3"/>
      <c r="I16" s="3"/>
      <c r="J16" s="7"/>
      <c r="K16" s="3"/>
    </row>
    <row r="17" spans="1:11" x14ac:dyDescent="0.35">
      <c r="A17" s="33" t="s">
        <v>16</v>
      </c>
      <c r="B17" s="34"/>
      <c r="C17" s="37"/>
      <c r="D17" s="38"/>
      <c r="G17" s="4"/>
      <c r="H17" s="3"/>
      <c r="I17" s="3"/>
      <c r="J17" s="7"/>
      <c r="K17" s="3"/>
    </row>
    <row r="18" spans="1:11" x14ac:dyDescent="0.35">
      <c r="A18" s="35" t="s">
        <v>17</v>
      </c>
      <c r="B18" s="36"/>
      <c r="C18" s="39"/>
      <c r="D18" s="39"/>
      <c r="G18" s="4"/>
      <c r="H18" s="3"/>
      <c r="I18" s="3"/>
      <c r="J18" s="3"/>
      <c r="K18" s="3"/>
    </row>
    <row r="19" spans="1:11" x14ac:dyDescent="0.35">
      <c r="A19" s="2"/>
      <c r="B19" s="3"/>
      <c r="C19" s="39"/>
      <c r="D19" s="39"/>
      <c r="G19" s="4"/>
      <c r="H19" s="3"/>
      <c r="I19" s="3"/>
      <c r="J19" s="3"/>
      <c r="K19" s="3"/>
    </row>
    <row r="20" spans="1:11" x14ac:dyDescent="0.35">
      <c r="A20" s="2"/>
      <c r="B20" s="3"/>
      <c r="C20" s="39"/>
      <c r="D20" s="39"/>
      <c r="G20" s="4"/>
      <c r="H20" s="3"/>
      <c r="I20" s="3"/>
      <c r="J20" s="3"/>
      <c r="K20" s="3"/>
    </row>
    <row r="21" spans="1:11" x14ac:dyDescent="0.35">
      <c r="A21" s="2"/>
      <c r="B21" s="3"/>
      <c r="C21" s="39"/>
      <c r="D21" s="39"/>
      <c r="G21" s="4"/>
      <c r="H21" s="3"/>
      <c r="I21" s="3"/>
      <c r="J21" s="3"/>
      <c r="K21" s="3"/>
    </row>
    <row r="22" spans="1:11" x14ac:dyDescent="0.35">
      <c r="A22" s="2"/>
      <c r="B22" s="3"/>
      <c r="C22" s="39"/>
      <c r="D22" s="39"/>
      <c r="G22" s="4"/>
      <c r="H22" s="3"/>
      <c r="I22" s="3"/>
      <c r="J22" s="3"/>
      <c r="K22" s="3"/>
    </row>
    <row r="23" spans="1:11" x14ac:dyDescent="0.35">
      <c r="A23" s="2"/>
      <c r="B23" s="3"/>
      <c r="C23" s="3"/>
      <c r="D23" s="3"/>
      <c r="E23" s="3"/>
      <c r="F23" s="3"/>
      <c r="G23" s="4"/>
      <c r="H23" s="3"/>
      <c r="I23" s="3"/>
      <c r="J23" s="3"/>
      <c r="K23" s="3"/>
    </row>
    <row r="24" spans="1:11" x14ac:dyDescent="0.35">
      <c r="A24" s="2"/>
      <c r="B24" s="3"/>
      <c r="C24" s="3"/>
      <c r="D24" s="3"/>
      <c r="E24" s="3"/>
      <c r="F24" s="3"/>
      <c r="G24" s="4"/>
      <c r="H24" s="3"/>
      <c r="I24" s="3"/>
      <c r="J24" s="3"/>
      <c r="K24" s="3"/>
    </row>
    <row r="25" spans="1:11" x14ac:dyDescent="0.35">
      <c r="A25" s="27" t="s">
        <v>18</v>
      </c>
      <c r="B25" s="28"/>
      <c r="E25" s="8"/>
      <c r="F25" s="8"/>
      <c r="G25" s="8"/>
      <c r="H25" s="5"/>
      <c r="I25" s="5"/>
      <c r="J25" s="5"/>
      <c r="K25" s="5"/>
    </row>
    <row r="26" spans="1:11" ht="58" customHeight="1" x14ac:dyDescent="0.35">
      <c r="A26" s="21" t="s">
        <v>19</v>
      </c>
      <c r="B26" s="22"/>
      <c r="E26" s="8"/>
      <c r="F26" s="8"/>
      <c r="G26" s="8"/>
      <c r="H26" s="5"/>
      <c r="I26" s="5"/>
      <c r="J26" s="5"/>
      <c r="K26" s="5"/>
    </row>
  </sheetData>
  <sheetProtection algorithmName="SHA-512" hashValue="NcTwXjoB2AckvgRFEYNd6JhFm1UABB6dLf7P5za+S8FMM0XrpbtCuYqIoE6gZgC7qy7kzZD8bhjafLfaDmtyaA==" saltValue="2r0jEcOOe9ckzSLQcQhNsw==" spinCount="100000" sheet="1" objects="1" scenarios="1"/>
  <mergeCells count="15">
    <mergeCell ref="A26:B26"/>
    <mergeCell ref="A1:E2"/>
    <mergeCell ref="C10:E10"/>
    <mergeCell ref="A25:B25"/>
    <mergeCell ref="A13:B13"/>
    <mergeCell ref="A14:B14"/>
    <mergeCell ref="A15:B15"/>
    <mergeCell ref="A16:B16"/>
    <mergeCell ref="A17:B17"/>
    <mergeCell ref="A18:B18"/>
    <mergeCell ref="C14:D14"/>
    <mergeCell ref="C15:D15"/>
    <mergeCell ref="C16:D16"/>
    <mergeCell ref="C17:D17"/>
    <mergeCell ref="C18:D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47852E87CA444DA2EEFFFB3A41F7B0" ma:contentTypeVersion="21" ma:contentTypeDescription="Een nieuw document maken." ma:contentTypeScope="" ma:versionID="deead14b5b0ec7053b38f67951980c2f">
  <xsd:schema xmlns:xsd="http://www.w3.org/2001/XMLSchema" xmlns:xs="http://www.w3.org/2001/XMLSchema" xmlns:p="http://schemas.microsoft.com/office/2006/metadata/properties" xmlns:ns2="c4ed081a-15f2-4c9a-91a7-781a6bbe5ec7" xmlns:ns3="a23b4251-006e-4d75-9a99-c2f43b24c701" targetNamespace="http://schemas.microsoft.com/office/2006/metadata/properties" ma:root="true" ma:fieldsID="2b3d85e6220607c4e3593c2b39827ec3" ns2:_="" ns3:_="">
    <xsd:import namespace="c4ed081a-15f2-4c9a-91a7-781a6bbe5ec7"/>
    <xsd:import namespace="a23b4251-006e-4d75-9a99-c2f43b24c7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corsa" minOccurs="0"/>
                <xsd:element ref="ns2:MediaServiceBillingMetadata" minOccurs="0"/>
                <xsd:element ref="ns2:Corsanumm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d081a-15f2-4c9a-91a7-781a6bbe5e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rsa" ma:index="26" nillable="true" ma:displayName="corsa" ma:description="is in corsa opgeslagen" ma:format="Dropdown" ma:internalName="corsa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Corsanummer" ma:index="28" nillable="true" ma:displayName="Corsanummer" ma:description="C2359961" ma:format="Dropdown" ma:internalName="Corsa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b4251-006e-4d75-9a99-c2f43b24c7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661fb6d-dad9-4e86-9566-a1af726bed27}" ma:internalName="TaxCatchAll" ma:showField="CatchAllData" ma:web="a23b4251-006e-4d75-9a99-c2f43b24c7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Omschrijving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ed081a-15f2-4c9a-91a7-781a6bbe5ec7">
      <Terms xmlns="http://schemas.microsoft.com/office/infopath/2007/PartnerControls"/>
    </lcf76f155ced4ddcb4097134ff3c332f>
    <TaxCatchAll xmlns="a23b4251-006e-4d75-9a99-c2f43b24c701" xsi:nil="true"/>
    <corsa xmlns="c4ed081a-15f2-4c9a-91a7-781a6bbe5ec7" xsi:nil="true"/>
    <Corsanummer xmlns="c4ed081a-15f2-4c9a-91a7-781a6bbe5ec7" xsi:nil="true"/>
  </documentManagement>
</p:properties>
</file>

<file path=customXml/itemProps1.xml><?xml version="1.0" encoding="utf-8"?>
<ds:datastoreItem xmlns:ds="http://schemas.openxmlformats.org/officeDocument/2006/customXml" ds:itemID="{B2326677-7063-4C95-9451-AABEF4B46C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27E49E-5E02-4137-9014-4A6C2E1A72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ed081a-15f2-4c9a-91a7-781a6bbe5ec7"/>
    <ds:schemaRef ds:uri="a23b4251-006e-4d75-9a99-c2f43b24c7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8BEE05-7483-429F-8017-8F9F41C71A56}">
  <ds:schemaRefs>
    <ds:schemaRef ds:uri="http://schemas.microsoft.com/office/2006/metadata/properties"/>
    <ds:schemaRef ds:uri="http://schemas.microsoft.com/office/infopath/2007/PartnerControls"/>
    <ds:schemaRef ds:uri="c4ed081a-15f2-4c9a-91a7-781a6bbe5ec7"/>
    <ds:schemaRef ds:uri="a23b4251-006e-4d75-9a99-c2f43b24c7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Janneke Verwiel | SpecifiQ</dc:creator>
  <cp:keywords/>
  <dc:description/>
  <cp:lastModifiedBy>Fleur Timmer | SpecifiQ - Inkoop</cp:lastModifiedBy>
  <cp:revision/>
  <dcterms:created xsi:type="dcterms:W3CDTF">2025-02-03T10:37:44Z</dcterms:created>
  <dcterms:modified xsi:type="dcterms:W3CDTF">2026-01-20T07:33:24Z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2025-04-01T08:41:35Z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0427e36b-5386-4885-a567-7fa9c054d3cf</vt:lpwstr>
  </property>
  <property fmtid="{D5CDD505-2E9C-101B-9397-08002B2CF9AE}" pid="8" name="MSIP_Label_b8665262-5df6-455e-bf48-5928a5d868f6_ContentBits">
    <vt:lpwstr>0</vt:lpwstr>
  </property>
  <property fmtid="{D5CDD505-2E9C-101B-9397-08002B2CF9AE}" pid="9" name="ContentTypeId">
    <vt:lpwstr>0x0101001A47852E87CA444DA2EEFFFB3A41F7B0</vt:lpwstr>
  </property>
  <property fmtid="{D5CDD505-2E9C-101B-9397-08002B2CF9AE}" pid="10" name="MediaServiceImageTags">
    <vt:lpwstr/>
  </property>
</Properties>
</file>