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unitedqualitybv.sharepoint.com/klanten/Docs/Sliedrecht/EA voertuigen en materieel/EA winterdienstmaterieel (1380)/06. Bestanden voor publicatie/"/>
    </mc:Choice>
  </mc:AlternateContent>
  <xr:revisionPtr revIDLastSave="59" documentId="8_{7F1DAFF4-BB79-4827-B8B7-67920C04ECD9}" xr6:coauthVersionLast="47" xr6:coauthVersionMax="47" xr10:uidLastSave="{657C8530-13C5-486F-994E-6CF65BF03E65}"/>
  <bookViews>
    <workbookView xWindow="-120" yWindow="-120" windowWidth="29040" windowHeight="17520" activeTab="1" xr2:uid="{21EF34B8-9B3C-4D9E-91E0-10F784427325}"/>
  </bookViews>
  <sheets>
    <sheet name="Voorblad" sheetId="35" r:id="rId1"/>
    <sheet name="Prijzenblad" sheetId="52" r:id="rId2"/>
  </sheets>
  <definedNames>
    <definedName name="_xlnm.Print_Area" localSheetId="1">Prijzenblad!$A$1:$F$49</definedName>
    <definedName name="_xlnm.Print_Area" localSheetId="0">Voorblad!$A$1:$J$25</definedName>
    <definedName name="_xlnm.Print_Titles" localSheetId="1">Prijzenblad!$1:$1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4" i="52" l="1"/>
  <c r="E14" i="52" l="1"/>
  <c r="E20" i="52" l="1"/>
  <c r="E21" i="52" s="1"/>
  <c r="B34" i="52" s="1"/>
  <c r="E4" i="52" l="1"/>
  <c r="E9" i="52"/>
  <c r="E25" i="52"/>
  <c r="E26" i="52" s="1"/>
  <c r="B35" i="52" s="1"/>
  <c r="E15" i="52" l="1"/>
  <c r="E16" i="52" s="1"/>
  <c r="B33" i="52" s="1"/>
  <c r="E5" i="52" l="1"/>
  <c r="B31" i="52" s="1"/>
  <c r="E10" i="52"/>
  <c r="B32" i="52" s="1"/>
  <c r="B36" i="52" l="1"/>
</calcChain>
</file>

<file path=xl/sharedStrings.xml><?xml version="1.0" encoding="utf-8"?>
<sst xmlns="http://schemas.openxmlformats.org/spreadsheetml/2006/main" count="71" uniqueCount="50">
  <si>
    <t>Totaal</t>
  </si>
  <si>
    <t>Inhoud:</t>
  </si>
  <si>
    <t>Prijsinvulformulier</t>
  </si>
  <si>
    <t>Sales</t>
  </si>
  <si>
    <t>Prijs per eenheid (A)</t>
  </si>
  <si>
    <t>Subtotalen (AxB)</t>
  </si>
  <si>
    <t>Naam inschrijver: ……………..</t>
  </si>
  <si>
    <t>Aantal (B)</t>
  </si>
  <si>
    <t>Totaal (1a)</t>
  </si>
  <si>
    <t>Totaal (1b)</t>
  </si>
  <si>
    <t xml:space="preserve">Totaalprijs </t>
  </si>
  <si>
    <t>Totaal inschrijfprijs</t>
  </si>
  <si>
    <t>Gegarandeerde inruilprijs (marge)</t>
  </si>
  <si>
    <t>Aanschafprijs</t>
  </si>
  <si>
    <t>Totaal (1c)</t>
  </si>
  <si>
    <t>Prijzenblad</t>
  </si>
  <si>
    <t>prijs per jaar</t>
  </si>
  <si>
    <t>Abonnementskosten applicatie t.b.v. bewerken strooiroutes.</t>
  </si>
  <si>
    <t>Prijzen totaal</t>
  </si>
  <si>
    <t>Onderdeel 1: Opzetstrooiers</t>
  </si>
  <si>
    <t>Onderdeel 2: Sneeuwploegen</t>
  </si>
  <si>
    <t>Totaal (3)</t>
  </si>
  <si>
    <t>Onderdeel 1b opzetstrooier "klein"</t>
  </si>
  <si>
    <t>Onderdeel 3: Opslagtank Pekel</t>
  </si>
  <si>
    <t>Prijs onderdeel 1a, opzetstrooier groot</t>
  </si>
  <si>
    <t>Prijs onderdeel 1b, opzetstrooier klein</t>
  </si>
  <si>
    <t>Prijs onderdeel 2, sneeuwploeg groot</t>
  </si>
  <si>
    <t>Onderdeel 2 ploeg "groot"</t>
  </si>
  <si>
    <t>Prijs onderdeel 3, pekelopslagtank</t>
  </si>
  <si>
    <t>Totaal (2)</t>
  </si>
  <si>
    <t>Onderdeel 1a opzetstrooier "groot"</t>
  </si>
  <si>
    <t>Prijs abonnementen strooimanagement en automatisch strooien</t>
  </si>
  <si>
    <t>Totaalprijs opzetstrooier groot</t>
  </si>
  <si>
    <t>Totaalprijs opzetstrooier klein</t>
  </si>
  <si>
    <t>Totaalprijs abonnementen automatisch strooien en opstellen referentieroutes</t>
  </si>
  <si>
    <t>Totaalprijs sneeuwploeg groot</t>
  </si>
  <si>
    <t>Totaalprijs pekelopslagtank</t>
  </si>
  <si>
    <t>Kosten voor het opstellen van 4 referentie routes</t>
  </si>
  <si>
    <t>eenmalig</t>
  </si>
  <si>
    <t>LEVERING VAN WINTERDIENSTMATERIEEL</t>
  </si>
  <si>
    <t>Zoutstrooier Nido Stratos B40-42 VAL, serienummer STB21594, bouwjaar 2003</t>
  </si>
  <si>
    <t>Zoutstrooier Nido Stratos B40-42 VCL, serienummer S2B33519, bouwjaar 2009</t>
  </si>
  <si>
    <t>Zoutstrooier Nido Stratos B08-24 VCL, serienummer STB21594, bouwjaar 2013</t>
  </si>
  <si>
    <t>Sneeuwploeg Nido SNK 240 EPZ, serienummer SNK20323, bouwjaar 2003</t>
  </si>
  <si>
    <t xml:space="preserve">Alle door inschrijver verstrekte tarieven en prijzen zijn marktconform en realistisch. Indien blijkt dat er niet marktconform of realistisch wordt aangeboden, is opdrachtgever gerechtigd de inschrijving ongeldig te verklaren.
De genoemde aantallen zijn fictief over de gehele looptijd van het contract en er kunnen geen rechten aan worden ontleend.
De prijzen zoals ingevuld op het prijs invul formulier zijn inclusief alle kosten voortkomend uit het programma van eisen en de kwalitatieve gunningscriteria.
</t>
  </si>
  <si>
    <t>Aanschafprijs strooier onder de voorwaarden zoals in dit bestek omschreven, aangevuld met de eventueel door inschrijver(s) aan te leveren aanvullingen en documentatie.</t>
  </si>
  <si>
    <t>Aanschafprijs sneeuwploeg onder de voorwaarden zoals in dit bestek omschreven, aangevuld met de eventueel door inschrijver(s) aan te leveren aanvullingen en documentatie.</t>
  </si>
  <si>
    <t>Aanschafprijs pekelopslagtank onder de voorwaarden zoals in dit bestek omschreven, aangevuld met de eventueel door inschrijver(s) aan te leveren aanvullingen en documentatie.</t>
  </si>
  <si>
    <t>Inruilprijzen (optioneel) worden niet meegenomen in de gunning, u dient echter verplicht een gegarandeerde inruilprijs te vermelden. De onderstaande voertuigen zijn te bezichtigen op vrijdag 05 september 2025 van 9.00 tot 12.00 uur op de gemeentewerf, Lelystraat 111, 3364 AH te Sliedrecht. Indien de inschrijver de voertuigen wil bezichtigen, dient deze zich hiervoor per email aan te melden uiterlijk op maandag 1 september 2025 bij de contactpersoon van deze aanbesteding.</t>
  </si>
  <si>
    <t>Velden in te vullen door de inschijver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</si>
</sst>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5"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9"/>
      <color theme="0"/>
      <name val="Century Gothic"/>
      <family val="2"/>
    </font>
    <font>
      <u/>
      <sz val="10"/>
      <color indexed="30"/>
      <name val="Century Gothic"/>
      <family val="2"/>
    </font>
    <font>
      <b/>
      <sz val="14"/>
      <name val="Century Gothic"/>
      <family val="2"/>
    </font>
    <font>
      <b/>
      <sz val="9"/>
      <color indexed="9"/>
      <name val="Century Gothic"/>
      <family val="2"/>
    </font>
    <font>
      <b/>
      <sz val="9"/>
      <name val="Century Gothic"/>
      <family val="2"/>
    </font>
    <font>
      <sz val="9"/>
      <name val="Arial"/>
      <family val="2"/>
    </font>
    <font>
      <b/>
      <sz val="12"/>
      <name val="Arial"/>
      <family val="2"/>
    </font>
    <font>
      <sz val="11"/>
      <color theme="1"/>
      <name val="Calibri"/>
      <family val="2"/>
      <scheme val="minor"/>
    </font>
    <font>
      <b/>
      <sz val="12"/>
      <color theme="1"/>
      <name val="Century Gothic"/>
      <family val="2"/>
    </font>
    <font>
      <sz val="10"/>
      <name val="Arial"/>
      <family val="2"/>
    </font>
    <font>
      <b/>
      <sz val="9"/>
      <color theme="1"/>
      <name val="Century Gothic"/>
      <family val="2"/>
    </font>
    <font>
      <sz val="10"/>
      <color rgb="FF00B050"/>
      <name val="Arial"/>
      <family val="2"/>
    </font>
    <font>
      <b/>
      <sz val="10"/>
      <color theme="1"/>
      <name val="Century Gothic"/>
      <family val="2"/>
    </font>
    <font>
      <b/>
      <sz val="20"/>
      <name val="Century Gothic"/>
      <family val="2"/>
    </font>
    <font>
      <b/>
      <sz val="22"/>
      <color rgb="FF0066CC"/>
      <name val="Century Gothic"/>
      <family val="2"/>
    </font>
    <font>
      <sz val="10"/>
      <color rgb="FFFF000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auto="1"/>
      </left>
      <right style="thin">
        <color auto="1"/>
      </right>
      <top style="thin">
        <color auto="1"/>
      </top>
      <bottom style="thin">
        <color auto="1"/>
      </bottom>
      <diagonal/>
    </border>
  </borders>
  <cellStyleXfs count="758">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8" fillId="0" borderId="0"/>
    <xf numFmtId="44" fontId="7"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4" fontId="38" fillId="0" borderId="0" applyFont="0" applyFill="0" applyBorder="0" applyAlignment="0" applyProtection="0"/>
  </cellStyleXfs>
  <cellXfs count="74">
    <xf numFmtId="0" fontId="0" fillId="0" borderId="0" xfId="0"/>
    <xf numFmtId="0" fontId="6" fillId="0" borderId="0" xfId="0" applyFont="1"/>
    <xf numFmtId="0" fontId="6" fillId="0" borderId="0" xfId="0" applyFont="1" applyAlignment="1">
      <alignment vertical="top"/>
    </xf>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6" xfId="0" applyFont="1" applyBorder="1"/>
    <xf numFmtId="0" fontId="6" fillId="0" borderId="15" xfId="0" applyFont="1" applyBorder="1" applyAlignment="1">
      <alignment vertical="top"/>
    </xf>
    <xf numFmtId="0" fontId="6" fillId="0" borderId="16" xfId="0" applyFont="1" applyBorder="1" applyAlignment="1">
      <alignment vertical="top"/>
    </xf>
    <xf numFmtId="0" fontId="6" fillId="0" borderId="17" xfId="0" applyFont="1" applyBorder="1"/>
    <xf numFmtId="0" fontId="6" fillId="0" borderId="18" xfId="0" applyFont="1" applyBorder="1"/>
    <xf numFmtId="0" fontId="6" fillId="0" borderId="19" xfId="0" applyFont="1" applyBorder="1"/>
    <xf numFmtId="0" fontId="8" fillId="0" borderId="0" xfId="0" applyFont="1" applyAlignment="1">
      <alignment vertical="top"/>
    </xf>
    <xf numFmtId="0" fontId="41" fillId="0" borderId="0" xfId="543" applyFont="1" applyAlignment="1">
      <alignment horizontal="left" vertical="top" wrapText="1"/>
    </xf>
    <xf numFmtId="0" fontId="30" fillId="0" borderId="0" xfId="543" applyFont="1"/>
    <xf numFmtId="0" fontId="6" fillId="0" borderId="0" xfId="543" applyFont="1"/>
    <xf numFmtId="0" fontId="28" fillId="0" borderId="0" xfId="543" applyFont="1" applyAlignment="1">
      <alignment horizontal="left" vertical="top" wrapText="1"/>
    </xf>
    <xf numFmtId="0" fontId="28" fillId="0" borderId="0" xfId="543" applyFont="1" applyAlignment="1">
      <alignment vertical="top" wrapText="1"/>
    </xf>
    <xf numFmtId="0" fontId="31" fillId="0" borderId="10" xfId="0" applyFont="1" applyBorder="1" applyAlignment="1">
      <alignment vertical="center" wrapText="1"/>
    </xf>
    <xf numFmtId="0" fontId="44" fillId="0" borderId="0" xfId="0" applyFont="1" applyAlignment="1">
      <alignment wrapText="1"/>
    </xf>
    <xf numFmtId="0" fontId="44" fillId="0" borderId="0" xfId="0" applyFont="1"/>
    <xf numFmtId="0" fontId="5" fillId="24" borderId="10" xfId="0" applyFont="1" applyFill="1" applyBorder="1" applyAlignment="1">
      <alignment vertical="center" wrapText="1"/>
    </xf>
    <xf numFmtId="0" fontId="5" fillId="24" borderId="10" xfId="0" applyFont="1" applyFill="1" applyBorder="1" applyAlignment="1">
      <alignment horizontal="center" vertical="center" wrapText="1"/>
    </xf>
    <xf numFmtId="0" fontId="7" fillId="0" borderId="0" xfId="0" applyFont="1"/>
    <xf numFmtId="0" fontId="8" fillId="0" borderId="10" xfId="0" applyFont="1" applyBorder="1" applyAlignment="1">
      <alignment vertical="center" wrapText="1"/>
    </xf>
    <xf numFmtId="44" fontId="8" fillId="0" borderId="10" xfId="757" applyFont="1" applyBorder="1" applyAlignment="1" applyProtection="1">
      <alignment vertical="center" wrapText="1"/>
    </xf>
    <xf numFmtId="0" fontId="8" fillId="0" borderId="10" xfId="0" applyFont="1" applyBorder="1" applyAlignment="1">
      <alignment horizontal="center" vertical="center" wrapText="1"/>
    </xf>
    <xf numFmtId="44" fontId="8" fillId="0" borderId="10" xfId="0" applyNumberFormat="1" applyFont="1" applyBorder="1" applyAlignment="1">
      <alignment vertical="center" wrapText="1"/>
    </xf>
    <xf numFmtId="0" fontId="8" fillId="0" borderId="0" xfId="0" applyFont="1" applyAlignment="1">
      <alignment vertical="center" wrapText="1"/>
    </xf>
    <xf numFmtId="0" fontId="33" fillId="27" borderId="20" xfId="0" applyFont="1" applyFill="1" applyBorder="1" applyAlignment="1">
      <alignment horizontal="right" vertical="center" wrapText="1"/>
    </xf>
    <xf numFmtId="44" fontId="8" fillId="27" borderId="21" xfId="757" applyFont="1" applyFill="1" applyBorder="1" applyAlignment="1" applyProtection="1">
      <alignment vertical="center" wrapText="1"/>
    </xf>
    <xf numFmtId="0" fontId="33" fillId="0" borderId="0" xfId="0" applyFont="1" applyAlignment="1">
      <alignment horizontal="center" vertical="center" wrapText="1"/>
    </xf>
    <xf numFmtId="0" fontId="34" fillId="0" borderId="0" xfId="0" applyFont="1" applyAlignment="1">
      <alignment vertical="center" wrapText="1"/>
    </xf>
    <xf numFmtId="44" fontId="8" fillId="27" borderId="21" xfId="0" applyNumberFormat="1" applyFont="1" applyFill="1" applyBorder="1" applyAlignment="1">
      <alignment vertical="center" wrapText="1"/>
    </xf>
    <xf numFmtId="0" fontId="2" fillId="0" borderId="26" xfId="0" applyFont="1" applyBorder="1" applyAlignment="1">
      <alignment vertical="center" wrapText="1"/>
    </xf>
    <xf numFmtId="44" fontId="8" fillId="0" borderId="10" xfId="744" applyFont="1" applyBorder="1" applyAlignment="1" applyProtection="1">
      <alignment horizontal="center" vertical="center" wrapText="1"/>
    </xf>
    <xf numFmtId="0" fontId="3" fillId="0" borderId="10" xfId="0" applyFont="1" applyBorder="1" applyAlignment="1">
      <alignment vertical="center" wrapText="1"/>
    </xf>
    <xf numFmtId="0" fontId="0" fillId="0" borderId="0" xfId="0" applyAlignment="1">
      <alignment vertical="center" wrapText="1"/>
    </xf>
    <xf numFmtId="0" fontId="44" fillId="0" borderId="0" xfId="0" applyFont="1" applyAlignment="1">
      <alignment vertical="center" wrapText="1"/>
    </xf>
    <xf numFmtId="0" fontId="8" fillId="0" borderId="0" xfId="0" applyFont="1" applyAlignment="1">
      <alignment horizontal="center" vertical="center" wrapText="1"/>
    </xf>
    <xf numFmtId="0" fontId="32" fillId="24" borderId="10" xfId="0" applyFont="1" applyFill="1" applyBorder="1" applyAlignment="1">
      <alignment vertical="center" wrapText="1"/>
    </xf>
    <xf numFmtId="0" fontId="32" fillId="24" borderId="10" xfId="0" applyFont="1" applyFill="1" applyBorder="1" applyAlignment="1">
      <alignment horizontal="center" vertical="center" wrapText="1"/>
    </xf>
    <xf numFmtId="44" fontId="4" fillId="0" borderId="24" xfId="757" applyFont="1" applyFill="1" applyBorder="1" applyAlignment="1" applyProtection="1">
      <alignment vertical="center" wrapText="1"/>
    </xf>
    <xf numFmtId="0" fontId="40" fillId="0" borderId="0" xfId="0" applyFont="1" applyAlignment="1">
      <alignment wrapText="1"/>
    </xf>
    <xf numFmtId="0" fontId="33" fillId="0" borderId="23" xfId="0" applyFont="1" applyBorder="1" applyAlignment="1">
      <alignment horizontal="right" vertical="center" wrapText="1"/>
    </xf>
    <xf numFmtId="44" fontId="8" fillId="29" borderId="10" xfId="0" applyNumberFormat="1" applyFont="1" applyFill="1" applyBorder="1" applyAlignment="1">
      <alignment vertical="center" wrapText="1"/>
    </xf>
    <xf numFmtId="0" fontId="32" fillId="24" borderId="10" xfId="543" applyFont="1" applyFill="1" applyBorder="1" applyAlignment="1">
      <alignment vertical="center" wrapText="1"/>
    </xf>
    <xf numFmtId="0" fontId="32" fillId="24" borderId="10" xfId="543" applyFont="1" applyFill="1" applyBorder="1" applyAlignment="1">
      <alignment horizontal="center" vertical="center" wrapText="1"/>
    </xf>
    <xf numFmtId="0" fontId="1" fillId="0" borderId="24" xfId="543" applyFont="1" applyBorder="1" applyAlignment="1">
      <alignment vertical="center" wrapText="1"/>
    </xf>
    <xf numFmtId="0" fontId="1" fillId="0" borderId="10" xfId="543" applyFont="1" applyBorder="1" applyAlignment="1">
      <alignment vertical="center" wrapText="1"/>
    </xf>
    <xf numFmtId="0" fontId="39" fillId="28" borderId="23" xfId="543" applyFont="1" applyFill="1" applyBorder="1" applyAlignment="1">
      <alignment horizontal="right" vertical="center" wrapText="1"/>
    </xf>
    <xf numFmtId="44" fontId="39" fillId="28" borderId="10" xfId="543" applyNumberFormat="1" applyFont="1" applyFill="1" applyBorder="1" applyAlignment="1">
      <alignment vertical="center" wrapText="1"/>
    </xf>
    <xf numFmtId="0" fontId="6" fillId="30" borderId="0" xfId="0" applyFont="1" applyFill="1" applyAlignment="1">
      <alignment horizontal="center"/>
    </xf>
    <xf numFmtId="44" fontId="8" fillId="30" borderId="10" xfId="757" applyFont="1" applyFill="1" applyBorder="1" applyAlignment="1" applyProtection="1">
      <alignment horizontal="left" vertical="center"/>
      <protection locked="0"/>
    </xf>
    <xf numFmtId="44" fontId="8" fillId="30" borderId="10" xfId="744" applyFont="1" applyFill="1" applyBorder="1" applyAlignment="1" applyProtection="1">
      <alignment horizontal="left" vertical="center"/>
      <protection locked="0"/>
    </xf>
    <xf numFmtId="44" fontId="4" fillId="30" borderId="24" xfId="757" applyFont="1" applyFill="1" applyBorder="1" applyAlignment="1" applyProtection="1">
      <alignment vertical="center" wrapText="1"/>
      <protection locked="0"/>
    </xf>
    <xf numFmtId="44" fontId="4" fillId="30" borderId="10" xfId="757" applyFont="1" applyFill="1" applyBorder="1" applyAlignment="1" applyProtection="1">
      <alignment vertical="center" wrapText="1"/>
      <protection locked="0"/>
    </xf>
    <xf numFmtId="44" fontId="4" fillId="30" borderId="22" xfId="757" applyFont="1" applyFill="1" applyBorder="1" applyAlignment="1" applyProtection="1">
      <alignment vertical="center" wrapText="1"/>
      <protection locked="0"/>
    </xf>
    <xf numFmtId="0" fontId="43" fillId="0" borderId="15" xfId="543" applyFont="1" applyBorder="1" applyAlignment="1">
      <alignment horizontal="center" vertical="center" wrapText="1"/>
    </xf>
    <xf numFmtId="0" fontId="43" fillId="0" borderId="0" xfId="543" applyFont="1" applyAlignment="1">
      <alignment horizontal="center" vertical="center" wrapText="1"/>
    </xf>
    <xf numFmtId="0" fontId="43" fillId="0" borderId="16" xfId="543" applyFont="1" applyBorder="1" applyAlignment="1">
      <alignment horizontal="center" vertical="center" wrapText="1"/>
    </xf>
    <xf numFmtId="0" fontId="28" fillId="0" borderId="0" xfId="543" applyFont="1" applyAlignment="1">
      <alignment horizontal="left" vertical="top" wrapText="1"/>
    </xf>
    <xf numFmtId="0" fontId="42" fillId="0" borderId="15" xfId="543" applyFont="1" applyBorder="1" applyAlignment="1">
      <alignment horizontal="center" wrapText="1"/>
    </xf>
    <xf numFmtId="0" fontId="42" fillId="0" borderId="0" xfId="543" applyFont="1" applyAlignment="1">
      <alignment horizontal="center"/>
    </xf>
    <xf numFmtId="0" fontId="42" fillId="0" borderId="16" xfId="543" applyFont="1" applyBorder="1" applyAlignment="1">
      <alignment horizontal="center"/>
    </xf>
    <xf numFmtId="0" fontId="31" fillId="30" borderId="10" xfId="0" applyFont="1" applyFill="1" applyBorder="1" applyAlignment="1" applyProtection="1">
      <alignment horizontal="left" wrapText="1"/>
      <protection locked="0"/>
    </xf>
    <xf numFmtId="0" fontId="10" fillId="26" borderId="10" xfId="0" applyFont="1" applyFill="1" applyBorder="1" applyAlignment="1">
      <alignment horizontal="left" vertical="center" wrapText="1"/>
    </xf>
    <xf numFmtId="0" fontId="5" fillId="24" borderId="10" xfId="0" applyFont="1" applyFill="1" applyBorder="1" applyAlignment="1">
      <alignment horizontal="center" vertical="center" wrapText="1"/>
    </xf>
    <xf numFmtId="0" fontId="37" fillId="26" borderId="25" xfId="0" applyFont="1" applyFill="1" applyBorder="1" applyAlignment="1">
      <alignment horizontal="left" vertical="center" wrapText="1"/>
    </xf>
    <xf numFmtId="0" fontId="37" fillId="26" borderId="11" xfId="0" applyFont="1" applyFill="1" applyBorder="1" applyAlignment="1">
      <alignment horizontal="left" vertical="center" wrapText="1"/>
    </xf>
    <xf numFmtId="0" fontId="29" fillId="25" borderId="0" xfId="543" applyFont="1" applyFill="1" applyAlignment="1">
      <alignment horizontal="left" vertical="center" wrapText="1"/>
    </xf>
    <xf numFmtId="0" fontId="35" fillId="26" borderId="20" xfId="0" applyFont="1" applyFill="1" applyBorder="1" applyAlignment="1">
      <alignment horizontal="left" vertical="center" wrapText="1"/>
    </xf>
    <xf numFmtId="0" fontId="35" fillId="26" borderId="21" xfId="0" applyFont="1" applyFill="1" applyBorder="1" applyAlignment="1">
      <alignment horizontal="left" vertical="center" wrapText="1"/>
    </xf>
  </cellXfs>
  <cellStyles count="75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3" xfId="680" xr:uid="{00000000-0005-0000-0000-00004D020000}"/>
    <cellStyle name="Standaard 2 4" xfId="681" xr:uid="{00000000-0005-0000-0000-00004E020000}"/>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8" xr:uid="{00000000-0005-0000-0000-00005B020000}"/>
    <cellStyle name="Standaard 25 2 2 3" xfId="747" xr:uid="{00000000-0005-0000-0000-00005C020000}"/>
    <cellStyle name="Standaard 25 2 3" xfId="689" xr:uid="{00000000-0005-0000-0000-00005D020000}"/>
    <cellStyle name="Standaard 25 2 3 2" xfId="749" xr:uid="{00000000-0005-0000-0000-00005E020000}"/>
    <cellStyle name="Standaard 25 2 4" xfId="746"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2" xr:uid="{00000000-0005-0000-0000-000063020000}"/>
    <cellStyle name="Standaard 25 3 2 3" xfId="751" xr:uid="{00000000-0005-0000-0000-000064020000}"/>
    <cellStyle name="Standaard 25 3 3" xfId="693" xr:uid="{00000000-0005-0000-0000-000065020000}"/>
    <cellStyle name="Standaard 25 3 3 2" xfId="753" xr:uid="{00000000-0005-0000-0000-000066020000}"/>
    <cellStyle name="Standaard 25 3 4" xfId="750" xr:uid="{00000000-0005-0000-0000-000067020000}"/>
    <cellStyle name="Standaard 25 4" xfId="694" xr:uid="{00000000-0005-0000-0000-000068020000}"/>
    <cellStyle name="Standaard 25 4 2" xfId="695" xr:uid="{00000000-0005-0000-0000-000069020000}"/>
    <cellStyle name="Standaard 25 4 2 2" xfId="755" xr:uid="{00000000-0005-0000-0000-00006A020000}"/>
    <cellStyle name="Standaard 25 4 3" xfId="754" xr:uid="{00000000-0005-0000-0000-00006B020000}"/>
    <cellStyle name="Standaard 25 5" xfId="696" xr:uid="{00000000-0005-0000-0000-00006C020000}"/>
    <cellStyle name="Standaard 25 5 2" xfId="756" xr:uid="{00000000-0005-0000-0000-00006D020000}"/>
    <cellStyle name="Standaard 25 6" xfId="745" xr:uid="{00000000-0005-0000-0000-00006E020000}"/>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1" xfId="585" xr:uid="{00000000-0005-0000-0000-0000B2020000}"/>
    <cellStyle name="Totaal 12" xfId="586" xr:uid="{00000000-0005-0000-0000-0000B3020000}"/>
    <cellStyle name="Totaal 13" xfId="587" xr:uid="{00000000-0005-0000-0000-0000B4020000}"/>
    <cellStyle name="Totaal 14" xfId="588" xr:uid="{00000000-0005-0000-0000-0000B5020000}"/>
    <cellStyle name="Totaal 15" xfId="589" xr:uid="{00000000-0005-0000-0000-0000B6020000}"/>
    <cellStyle name="Totaal 16" xfId="590" xr:uid="{00000000-0005-0000-0000-0000B7020000}"/>
    <cellStyle name="Totaal 2" xfId="591" xr:uid="{00000000-0005-0000-0000-0000B8020000}"/>
    <cellStyle name="Totaal 3" xfId="592" xr:uid="{00000000-0005-0000-0000-0000B9020000}"/>
    <cellStyle name="Totaal 4" xfId="593" xr:uid="{00000000-0005-0000-0000-0000BA020000}"/>
    <cellStyle name="Totaal 5" xfId="594" xr:uid="{00000000-0005-0000-0000-0000BB020000}"/>
    <cellStyle name="Totaal 6" xfId="595" xr:uid="{00000000-0005-0000-0000-0000BC020000}"/>
    <cellStyle name="Totaal 7" xfId="596" xr:uid="{00000000-0005-0000-0000-0000BD020000}"/>
    <cellStyle name="Totaal 8" xfId="597" xr:uid="{00000000-0005-0000-0000-0000BE020000}"/>
    <cellStyle name="Totaal 9" xfId="598" xr:uid="{00000000-0005-0000-0000-0000BF020000}"/>
    <cellStyle name="Uitvoer 10" xfId="599" xr:uid="{00000000-0005-0000-0000-0000C0020000}"/>
    <cellStyle name="Uitvoer 11" xfId="600" xr:uid="{00000000-0005-0000-0000-0000C1020000}"/>
    <cellStyle name="Uitvoer 12" xfId="601" xr:uid="{00000000-0005-0000-0000-0000C2020000}"/>
    <cellStyle name="Uitvoer 13" xfId="602" xr:uid="{00000000-0005-0000-0000-0000C3020000}"/>
    <cellStyle name="Uitvoer 14" xfId="603" xr:uid="{00000000-0005-0000-0000-0000C4020000}"/>
    <cellStyle name="Uitvoer 15" xfId="604" xr:uid="{00000000-0005-0000-0000-0000C5020000}"/>
    <cellStyle name="Uitvoer 16" xfId="605" xr:uid="{00000000-0005-0000-0000-0000C6020000}"/>
    <cellStyle name="Uitvoer 2" xfId="606" xr:uid="{00000000-0005-0000-0000-0000C7020000}"/>
    <cellStyle name="Uitvoer 3" xfId="607" xr:uid="{00000000-0005-0000-0000-0000C8020000}"/>
    <cellStyle name="Uitvoer 4" xfId="608" xr:uid="{00000000-0005-0000-0000-0000C9020000}"/>
    <cellStyle name="Uitvoer 5" xfId="609" xr:uid="{00000000-0005-0000-0000-0000CA020000}"/>
    <cellStyle name="Uitvoer 6" xfId="610" xr:uid="{00000000-0005-0000-0000-0000CB020000}"/>
    <cellStyle name="Uitvoer 7" xfId="611" xr:uid="{00000000-0005-0000-0000-0000CC020000}"/>
    <cellStyle name="Uitvoer 8" xfId="612" xr:uid="{00000000-0005-0000-0000-0000CD020000}"/>
    <cellStyle name="Uitvoer 9" xfId="613" xr:uid="{00000000-0005-0000-0000-0000CE020000}"/>
    <cellStyle name="Valuta" xfId="757" builtinId="4"/>
    <cellStyle name="Valuta 2" xfId="614" xr:uid="{00000000-0005-0000-0000-0000D0020000}"/>
    <cellStyle name="Valuta 2 2" xfId="615" xr:uid="{00000000-0005-0000-0000-0000D1020000}"/>
    <cellStyle name="Valuta 2 3" xfId="738" xr:uid="{00000000-0005-0000-0000-0000D2020000}"/>
    <cellStyle name="Valuta 3" xfId="739" xr:uid="{00000000-0005-0000-0000-0000D3020000}"/>
    <cellStyle name="Valuta 3 2" xfId="740" xr:uid="{00000000-0005-0000-0000-0000D4020000}"/>
    <cellStyle name="Valuta 3 2 2" xfId="744" xr:uid="{00000000-0005-0000-0000-0000D5020000}"/>
    <cellStyle name="Valuta 3 3" xfId="741" xr:uid="{00000000-0005-0000-0000-0000D6020000}"/>
    <cellStyle name="Valuta 4" xfId="742" xr:uid="{00000000-0005-0000-0000-0000D7020000}"/>
    <cellStyle name="Verklarende tekst 10" xfId="616" xr:uid="{00000000-0005-0000-0000-0000D8020000}"/>
    <cellStyle name="Verklarende tekst 11" xfId="617" xr:uid="{00000000-0005-0000-0000-0000D9020000}"/>
    <cellStyle name="Verklarende tekst 12" xfId="618" xr:uid="{00000000-0005-0000-0000-0000DA020000}"/>
    <cellStyle name="Verklarende tekst 13" xfId="619" xr:uid="{00000000-0005-0000-0000-0000DB020000}"/>
    <cellStyle name="Verklarende tekst 14" xfId="620" xr:uid="{00000000-0005-0000-0000-0000DC020000}"/>
    <cellStyle name="Verklarende tekst 15" xfId="621" xr:uid="{00000000-0005-0000-0000-0000DD020000}"/>
    <cellStyle name="Verklarende tekst 16" xfId="622" xr:uid="{00000000-0005-0000-0000-0000DE020000}"/>
    <cellStyle name="Verklarende tekst 2" xfId="623" xr:uid="{00000000-0005-0000-0000-0000DF020000}"/>
    <cellStyle name="Verklarende tekst 3" xfId="624" xr:uid="{00000000-0005-0000-0000-0000E0020000}"/>
    <cellStyle name="Verklarende tekst 4" xfId="625" xr:uid="{00000000-0005-0000-0000-0000E1020000}"/>
    <cellStyle name="Verklarende tekst 5" xfId="626" xr:uid="{00000000-0005-0000-0000-0000E2020000}"/>
    <cellStyle name="Verklarende tekst 6" xfId="627" xr:uid="{00000000-0005-0000-0000-0000E3020000}"/>
    <cellStyle name="Verklarende tekst 7" xfId="628" xr:uid="{00000000-0005-0000-0000-0000E4020000}"/>
    <cellStyle name="Verklarende tekst 8" xfId="629" xr:uid="{00000000-0005-0000-0000-0000E5020000}"/>
    <cellStyle name="Verklarende tekst 9" xfId="630" xr:uid="{00000000-0005-0000-0000-0000E6020000}"/>
    <cellStyle name="Waarschuwingstekst 10" xfId="631" xr:uid="{00000000-0005-0000-0000-0000E7020000}"/>
    <cellStyle name="Waarschuwingstekst 11" xfId="632" xr:uid="{00000000-0005-0000-0000-0000E8020000}"/>
    <cellStyle name="Waarschuwingstekst 12" xfId="633" xr:uid="{00000000-0005-0000-0000-0000E9020000}"/>
    <cellStyle name="Waarschuwingstekst 13" xfId="634" xr:uid="{00000000-0005-0000-0000-0000EA020000}"/>
    <cellStyle name="Waarschuwingstekst 14" xfId="635" xr:uid="{00000000-0005-0000-0000-0000EB020000}"/>
    <cellStyle name="Waarschuwingstekst 15" xfId="636" xr:uid="{00000000-0005-0000-0000-0000EC020000}"/>
    <cellStyle name="Waarschuwingstekst 16" xfId="637" xr:uid="{00000000-0005-0000-0000-0000ED020000}"/>
    <cellStyle name="Waarschuwingstekst 2" xfId="638" xr:uid="{00000000-0005-0000-0000-0000EE020000}"/>
    <cellStyle name="Waarschuwingstekst 3" xfId="639" xr:uid="{00000000-0005-0000-0000-0000EF020000}"/>
    <cellStyle name="Waarschuwingstekst 4" xfId="640" xr:uid="{00000000-0005-0000-0000-0000F0020000}"/>
    <cellStyle name="Waarschuwingstekst 5" xfId="641" xr:uid="{00000000-0005-0000-0000-0000F1020000}"/>
    <cellStyle name="Waarschuwingstekst 6" xfId="642" xr:uid="{00000000-0005-0000-0000-0000F2020000}"/>
    <cellStyle name="Waarschuwingstekst 7" xfId="643" xr:uid="{00000000-0005-0000-0000-0000F3020000}"/>
    <cellStyle name="Waarschuwingstekst 8" xfId="644" xr:uid="{00000000-0005-0000-0000-0000F4020000}"/>
    <cellStyle name="Waarschuwingstekst 9" xfId="645" xr:uid="{00000000-0005-0000-0000-0000F5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278130</xdr:colOff>
      <xdr:row>1</xdr:row>
      <xdr:rowOff>788670</xdr:rowOff>
    </xdr:from>
    <xdr:ext cx="5124450" cy="782273"/>
    <xdr:pic>
      <xdr:nvPicPr>
        <xdr:cNvPr id="2" name="Afbeelding 1">
          <a:extLst>
            <a:ext uri="{FF2B5EF4-FFF2-40B4-BE49-F238E27FC236}">
              <a16:creationId xmlns:a16="http://schemas.microsoft.com/office/drawing/2014/main" id="{BE83A1AB-4F6C-4738-A99F-9759EED803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5780" y="1188720"/>
          <a:ext cx="5124450" cy="78227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4"/>
  <sheetViews>
    <sheetView topLeftCell="A3" workbookViewId="0">
      <selection activeCell="F22" sqref="F22"/>
    </sheetView>
  </sheetViews>
  <sheetFormatPr defaultColWidth="9.140625" defaultRowHeight="13.5" x14ac:dyDescent="0.25"/>
  <cols>
    <col min="1" max="1" width="3.7109375" style="1" customWidth="1"/>
    <col min="2" max="3" width="5.28515625" style="1" customWidth="1"/>
    <col min="4" max="6" width="13.42578125" style="1" customWidth="1"/>
    <col min="7" max="7" width="17.85546875" style="1" customWidth="1"/>
    <col min="8" max="8" width="9.285156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108.75" customHeight="1" x14ac:dyDescent="0.25">
      <c r="B3" s="6"/>
      <c r="I3" s="7"/>
    </row>
    <row r="4" spans="2:9" ht="108.75" customHeight="1" x14ac:dyDescent="0.25">
      <c r="B4" s="59" t="s">
        <v>39</v>
      </c>
      <c r="C4" s="60"/>
      <c r="D4" s="60"/>
      <c r="E4" s="60"/>
      <c r="F4" s="60"/>
      <c r="G4" s="60"/>
      <c r="H4" s="60"/>
      <c r="I4" s="61"/>
    </row>
    <row r="5" spans="2:9" ht="40.5" customHeight="1" x14ac:dyDescent="0.25">
      <c r="B5" s="6"/>
      <c r="I5" s="7"/>
    </row>
    <row r="6" spans="2:9" ht="46.15" customHeight="1" x14ac:dyDescent="0.35">
      <c r="B6" s="63"/>
      <c r="C6" s="64"/>
      <c r="D6" s="64"/>
      <c r="E6" s="64"/>
      <c r="F6" s="64"/>
      <c r="G6" s="64"/>
      <c r="H6" s="64"/>
      <c r="I6" s="65"/>
    </row>
    <row r="7" spans="2:9" x14ac:dyDescent="0.25">
      <c r="B7" s="6"/>
      <c r="I7" s="7"/>
    </row>
    <row r="8" spans="2:9" ht="14.25" x14ac:dyDescent="0.25">
      <c r="B8" s="8"/>
      <c r="C8" s="2"/>
      <c r="D8" s="13"/>
      <c r="E8" s="13"/>
      <c r="F8" s="13"/>
      <c r="G8" s="13"/>
      <c r="H8" s="13"/>
      <c r="I8" s="9"/>
    </row>
    <row r="9" spans="2:9" ht="22.5" customHeight="1" x14ac:dyDescent="0.25">
      <c r="B9" s="8"/>
      <c r="C9" s="2"/>
      <c r="D9" s="13"/>
      <c r="E9" s="13"/>
      <c r="F9" s="13"/>
      <c r="G9" s="13"/>
      <c r="H9" s="13"/>
      <c r="I9" s="9"/>
    </row>
    <row r="10" spans="2:9" ht="22.5" customHeight="1" x14ac:dyDescent="0.25">
      <c r="B10" s="8"/>
      <c r="C10" s="2"/>
      <c r="D10" s="13"/>
      <c r="E10" s="13"/>
      <c r="F10" s="13"/>
      <c r="G10" s="13"/>
      <c r="H10" s="13"/>
      <c r="I10" s="9"/>
    </row>
    <row r="11" spans="2:9" ht="25.15" customHeight="1" x14ac:dyDescent="0.25">
      <c r="B11" s="8"/>
      <c r="D11" s="62" t="s">
        <v>19</v>
      </c>
      <c r="E11" s="62"/>
      <c r="F11" s="62"/>
      <c r="G11" s="62"/>
      <c r="H11" s="13"/>
      <c r="I11" s="9"/>
    </row>
    <row r="12" spans="2:9" ht="25.15" customHeight="1" x14ac:dyDescent="0.25">
      <c r="B12" s="8"/>
      <c r="D12" s="18"/>
      <c r="E12" s="62" t="s">
        <v>30</v>
      </c>
      <c r="F12" s="62"/>
      <c r="G12" s="62"/>
      <c r="H12" s="13"/>
      <c r="I12" s="9"/>
    </row>
    <row r="13" spans="2:9" ht="25.15" customHeight="1" x14ac:dyDescent="0.25">
      <c r="B13" s="8"/>
      <c r="D13" s="18"/>
      <c r="E13" s="62" t="s">
        <v>22</v>
      </c>
      <c r="F13" s="62"/>
      <c r="G13" s="62"/>
      <c r="H13" s="13"/>
      <c r="I13" s="9"/>
    </row>
    <row r="14" spans="2:9" ht="25.15" customHeight="1" x14ac:dyDescent="0.25">
      <c r="B14" s="8"/>
      <c r="D14" s="62" t="s">
        <v>20</v>
      </c>
      <c r="E14" s="62"/>
      <c r="F14" s="62"/>
      <c r="G14" s="62"/>
      <c r="H14" s="13"/>
      <c r="I14" s="9"/>
    </row>
    <row r="15" spans="2:9" ht="25.15" customHeight="1" x14ac:dyDescent="0.25">
      <c r="B15" s="8"/>
      <c r="D15" s="17"/>
      <c r="E15" s="62" t="s">
        <v>27</v>
      </c>
      <c r="F15" s="62"/>
      <c r="G15" s="62"/>
      <c r="H15" s="13"/>
      <c r="I15" s="9"/>
    </row>
    <row r="16" spans="2:9" ht="25.15" customHeight="1" x14ac:dyDescent="0.25">
      <c r="B16" s="8"/>
      <c r="D16" s="17"/>
      <c r="E16" s="62"/>
      <c r="F16" s="62"/>
      <c r="G16" s="62"/>
      <c r="H16" s="13"/>
      <c r="I16" s="9"/>
    </row>
    <row r="17" spans="2:9" ht="29.25" customHeight="1" x14ac:dyDescent="0.25">
      <c r="B17" s="8"/>
      <c r="D17" s="62" t="s">
        <v>23</v>
      </c>
      <c r="E17" s="62"/>
      <c r="F17" s="62"/>
      <c r="G17" s="62"/>
      <c r="H17" s="13"/>
      <c r="I17" s="9"/>
    </row>
    <row r="18" spans="2:9" ht="29.25" customHeight="1" x14ac:dyDescent="0.25">
      <c r="B18" s="8"/>
      <c r="D18" s="14"/>
      <c r="E18" s="14"/>
      <c r="F18" s="14"/>
      <c r="G18" s="14"/>
      <c r="H18" s="13"/>
      <c r="I18" s="9"/>
    </row>
    <row r="19" spans="2:9" ht="29.25" customHeight="1" x14ac:dyDescent="0.25">
      <c r="B19" s="8"/>
      <c r="D19" s="15" t="s">
        <v>1</v>
      </c>
      <c r="E19" s="14"/>
      <c r="F19" s="14"/>
      <c r="G19" s="14"/>
      <c r="H19" s="13"/>
      <c r="I19" s="9"/>
    </row>
    <row r="20" spans="2:9" ht="29.25" customHeight="1" x14ac:dyDescent="0.25">
      <c r="B20" s="8"/>
      <c r="D20" s="16" t="s">
        <v>15</v>
      </c>
      <c r="E20" s="13"/>
      <c r="F20" s="13"/>
      <c r="G20" s="13"/>
      <c r="H20" s="13"/>
      <c r="I20" s="9"/>
    </row>
    <row r="21" spans="2:9" ht="29.25" customHeight="1" x14ac:dyDescent="0.25">
      <c r="B21" s="8"/>
      <c r="D21" s="16"/>
      <c r="E21" s="13"/>
      <c r="F21" s="13"/>
      <c r="G21" s="13"/>
      <c r="H21" s="13"/>
      <c r="I21" s="9"/>
    </row>
    <row r="22" spans="2:9" ht="29.25" customHeight="1" x14ac:dyDescent="0.25">
      <c r="B22" s="8"/>
      <c r="D22" s="16"/>
      <c r="E22" s="13"/>
      <c r="F22" s="13"/>
      <c r="G22" s="13"/>
      <c r="H22" s="13"/>
      <c r="I22" s="9"/>
    </row>
    <row r="23" spans="2:9" ht="29.25" customHeight="1" x14ac:dyDescent="0.25">
      <c r="B23" s="8"/>
      <c r="D23" s="16"/>
      <c r="E23" s="13"/>
      <c r="F23" s="13"/>
      <c r="G23" s="13"/>
      <c r="H23" s="13"/>
      <c r="I23" s="9"/>
    </row>
    <row r="24" spans="2:9" ht="21.75" customHeight="1" x14ac:dyDescent="0.25">
      <c r="B24" s="10"/>
      <c r="C24" s="11"/>
      <c r="D24" s="11"/>
      <c r="E24" s="11"/>
      <c r="F24" s="11"/>
      <c r="G24" s="11"/>
      <c r="H24" s="11"/>
      <c r="I24" s="12"/>
    </row>
  </sheetData>
  <mergeCells count="9">
    <mergeCell ref="B4:I4"/>
    <mergeCell ref="D14:G14"/>
    <mergeCell ref="D17:G17"/>
    <mergeCell ref="E15:G15"/>
    <mergeCell ref="E16:G16"/>
    <mergeCell ref="B6:I6"/>
    <mergeCell ref="D11:G11"/>
    <mergeCell ref="E12:G12"/>
    <mergeCell ref="E13:G13"/>
  </mergeCells>
  <phoneticPr fontId="9" type="noConversion"/>
  <printOptions horizontalCentered="1"/>
  <pageMargins left="0.70866141732283472" right="0.70866141732283472" top="0.47244094488188981" bottom="0.43307086614173229" header="0.31496062992125984" footer="0.31496062992125984"/>
  <pageSetup paperSize="9"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49"/>
  <sheetViews>
    <sheetView tabSelected="1" topLeftCell="A25" workbookViewId="0">
      <selection activeCell="C43" sqref="C43"/>
    </sheetView>
  </sheetViews>
  <sheetFormatPr defaultRowHeight="13.5" x14ac:dyDescent="0.25"/>
  <cols>
    <col min="1" max="1" width="80.7109375" customWidth="1"/>
    <col min="2" max="2" width="15.140625" customWidth="1"/>
    <col min="3" max="3" width="21.140625" customWidth="1"/>
    <col min="4" max="4" width="25.7109375" customWidth="1"/>
    <col min="5" max="5" width="21.85546875" customWidth="1"/>
    <col min="6" max="6" width="43.7109375" style="20" customWidth="1"/>
    <col min="7" max="8" width="9.140625" style="21"/>
  </cols>
  <sheetData>
    <row r="1" spans="1:8" ht="18" customHeight="1" x14ac:dyDescent="0.25">
      <c r="A1" s="19" t="s">
        <v>2</v>
      </c>
      <c r="B1" s="66" t="s">
        <v>6</v>
      </c>
      <c r="C1" s="66"/>
      <c r="D1" s="66"/>
      <c r="E1" s="66"/>
    </row>
    <row r="2" spans="1:8" ht="15" customHeight="1" x14ac:dyDescent="0.25">
      <c r="A2" s="69" t="s">
        <v>24</v>
      </c>
      <c r="B2" s="70"/>
      <c r="C2" s="70"/>
      <c r="D2" s="70"/>
      <c r="E2" s="70"/>
    </row>
    <row r="3" spans="1:8" s="24" customFormat="1" x14ac:dyDescent="0.25">
      <c r="A3" s="22" t="s">
        <v>3</v>
      </c>
      <c r="B3" s="68" t="s">
        <v>4</v>
      </c>
      <c r="C3" s="68"/>
      <c r="D3" s="23" t="s">
        <v>7</v>
      </c>
      <c r="E3" s="23" t="s">
        <v>5</v>
      </c>
      <c r="F3" s="20"/>
      <c r="G3" s="21"/>
      <c r="H3" s="21"/>
    </row>
    <row r="4" spans="1:8" ht="28.5" x14ac:dyDescent="0.25">
      <c r="A4" s="25" t="s">
        <v>45</v>
      </c>
      <c r="B4" s="26" t="s">
        <v>13</v>
      </c>
      <c r="C4" s="54">
        <v>0</v>
      </c>
      <c r="D4" s="27">
        <v>2</v>
      </c>
      <c r="E4" s="28">
        <f>D4*C4</f>
        <v>0</v>
      </c>
    </row>
    <row r="5" spans="1:8" ht="14.25" x14ac:dyDescent="0.25">
      <c r="A5" s="29"/>
      <c r="B5" s="29"/>
      <c r="D5" s="30" t="s">
        <v>8</v>
      </c>
      <c r="E5" s="31">
        <f>E4</f>
        <v>0</v>
      </c>
    </row>
    <row r="6" spans="1:8" ht="14.25" x14ac:dyDescent="0.25">
      <c r="A6" s="29"/>
      <c r="B6" s="29"/>
      <c r="C6" s="32"/>
      <c r="D6" s="33"/>
    </row>
    <row r="7" spans="1:8" ht="15" customHeight="1" x14ac:dyDescent="0.25">
      <c r="A7" s="67" t="s">
        <v>25</v>
      </c>
      <c r="B7" s="67"/>
      <c r="C7" s="67"/>
      <c r="D7" s="67"/>
      <c r="E7" s="67"/>
    </row>
    <row r="8" spans="1:8" s="24" customFormat="1" x14ac:dyDescent="0.25">
      <c r="A8" s="22" t="s">
        <v>3</v>
      </c>
      <c r="B8" s="68" t="s">
        <v>4</v>
      </c>
      <c r="C8" s="68"/>
      <c r="D8" s="23" t="s">
        <v>7</v>
      </c>
      <c r="E8" s="23" t="s">
        <v>5</v>
      </c>
      <c r="F8" s="20"/>
      <c r="G8" s="21"/>
      <c r="H8" s="21"/>
    </row>
    <row r="9" spans="1:8" ht="28.5" x14ac:dyDescent="0.25">
      <c r="A9" s="25" t="s">
        <v>45</v>
      </c>
      <c r="B9" s="26" t="s">
        <v>13</v>
      </c>
      <c r="C9" s="54">
        <v>0</v>
      </c>
      <c r="D9" s="27">
        <v>1</v>
      </c>
      <c r="E9" s="28">
        <f>D9*C9</f>
        <v>0</v>
      </c>
    </row>
    <row r="10" spans="1:8" ht="14.25" x14ac:dyDescent="0.25">
      <c r="A10" s="29"/>
      <c r="B10" s="29"/>
      <c r="D10" s="30" t="s">
        <v>9</v>
      </c>
      <c r="E10" s="34">
        <f>E9</f>
        <v>0</v>
      </c>
    </row>
    <row r="11" spans="1:8" ht="14.25" x14ac:dyDescent="0.25">
      <c r="A11" s="29"/>
      <c r="B11" s="29"/>
      <c r="C11" s="32"/>
      <c r="D11" s="33"/>
    </row>
    <row r="12" spans="1:8" ht="15" x14ac:dyDescent="0.25">
      <c r="A12" s="67" t="s">
        <v>31</v>
      </c>
      <c r="B12" s="67"/>
      <c r="C12" s="67"/>
      <c r="D12" s="67"/>
      <c r="E12" s="67"/>
    </row>
    <row r="13" spans="1:8" s="24" customFormat="1" x14ac:dyDescent="0.25">
      <c r="A13" s="22" t="s">
        <v>3</v>
      </c>
      <c r="B13" s="68" t="s">
        <v>4</v>
      </c>
      <c r="C13" s="68"/>
      <c r="D13" s="23" t="s">
        <v>7</v>
      </c>
      <c r="E13" s="23" t="s">
        <v>5</v>
      </c>
      <c r="F13" s="20"/>
      <c r="G13" s="21"/>
      <c r="H13" s="21"/>
    </row>
    <row r="14" spans="1:8" ht="14.25" x14ac:dyDescent="0.25">
      <c r="A14" s="35" t="s">
        <v>37</v>
      </c>
      <c r="B14" s="36" t="s">
        <v>38</v>
      </c>
      <c r="C14" s="55">
        <v>0</v>
      </c>
      <c r="D14" s="27">
        <v>1</v>
      </c>
      <c r="E14" s="28">
        <f>D14*C14</f>
        <v>0</v>
      </c>
    </row>
    <row r="15" spans="1:8" ht="14.25" x14ac:dyDescent="0.25">
      <c r="A15" s="37" t="s">
        <v>17</v>
      </c>
      <c r="B15" s="36" t="s">
        <v>16</v>
      </c>
      <c r="C15" s="55">
        <v>0</v>
      </c>
      <c r="D15" s="27">
        <v>10</v>
      </c>
      <c r="E15" s="28">
        <f>D15*C15</f>
        <v>0</v>
      </c>
    </row>
    <row r="16" spans="1:8" ht="14.25" x14ac:dyDescent="0.25">
      <c r="A16" s="29"/>
      <c r="B16" s="29"/>
      <c r="D16" s="30" t="s">
        <v>14</v>
      </c>
      <c r="E16" s="34">
        <f>SUM(E14:E15)</f>
        <v>0</v>
      </c>
    </row>
    <row r="17" spans="1:8" ht="14.25" x14ac:dyDescent="0.25">
      <c r="A17" s="29"/>
      <c r="B17" s="29"/>
      <c r="D17" s="33"/>
    </row>
    <row r="18" spans="1:8" ht="15" x14ac:dyDescent="0.25">
      <c r="A18" s="67" t="s">
        <v>26</v>
      </c>
      <c r="B18" s="67"/>
      <c r="C18" s="67"/>
      <c r="D18" s="67"/>
      <c r="E18" s="67"/>
    </row>
    <row r="19" spans="1:8" s="24" customFormat="1" x14ac:dyDescent="0.25">
      <c r="A19" s="22" t="s">
        <v>3</v>
      </c>
      <c r="B19" s="68" t="s">
        <v>4</v>
      </c>
      <c r="C19" s="68"/>
      <c r="D19" s="23" t="s">
        <v>7</v>
      </c>
      <c r="E19" s="23" t="s">
        <v>5</v>
      </c>
      <c r="F19" s="20"/>
      <c r="G19" s="21"/>
      <c r="H19" s="21"/>
    </row>
    <row r="20" spans="1:8" ht="42.75" x14ac:dyDescent="0.25">
      <c r="A20" s="25" t="s">
        <v>46</v>
      </c>
      <c r="B20" s="26" t="s">
        <v>13</v>
      </c>
      <c r="C20" s="54">
        <v>0</v>
      </c>
      <c r="D20" s="27">
        <v>1</v>
      </c>
      <c r="E20" s="28">
        <f>D20*C20</f>
        <v>0</v>
      </c>
    </row>
    <row r="21" spans="1:8" ht="14.25" x14ac:dyDescent="0.25">
      <c r="A21" s="29"/>
      <c r="B21" s="29"/>
      <c r="D21" s="30" t="s">
        <v>29</v>
      </c>
      <c r="E21" s="34">
        <f>E20</f>
        <v>0</v>
      </c>
    </row>
    <row r="22" spans="1:8" ht="14.25" x14ac:dyDescent="0.25">
      <c r="A22" s="29"/>
      <c r="B22" s="29"/>
      <c r="D22" s="33"/>
    </row>
    <row r="23" spans="1:8" ht="15" x14ac:dyDescent="0.25">
      <c r="A23" s="67" t="s">
        <v>28</v>
      </c>
      <c r="B23" s="67"/>
      <c r="C23" s="67"/>
      <c r="D23" s="67"/>
      <c r="E23" s="67"/>
    </row>
    <row r="24" spans="1:8" s="24" customFormat="1" x14ac:dyDescent="0.25">
      <c r="A24" s="22" t="s">
        <v>3</v>
      </c>
      <c r="B24" s="68" t="s">
        <v>4</v>
      </c>
      <c r="C24" s="68"/>
      <c r="D24" s="23" t="s">
        <v>7</v>
      </c>
      <c r="E24" s="23" t="s">
        <v>5</v>
      </c>
      <c r="F24" s="20"/>
      <c r="G24" s="21"/>
      <c r="H24" s="21"/>
    </row>
    <row r="25" spans="1:8" ht="42.75" x14ac:dyDescent="0.25">
      <c r="A25" s="25" t="s">
        <v>47</v>
      </c>
      <c r="B25" s="26" t="s">
        <v>13</v>
      </c>
      <c r="C25" s="54">
        <v>0</v>
      </c>
      <c r="D25" s="27">
        <v>1</v>
      </c>
      <c r="E25" s="28">
        <f>D25*C25</f>
        <v>0</v>
      </c>
    </row>
    <row r="26" spans="1:8" ht="14.25" x14ac:dyDescent="0.25">
      <c r="A26" s="29"/>
      <c r="B26" s="29"/>
      <c r="D26" s="30" t="s">
        <v>21</v>
      </c>
      <c r="E26" s="34">
        <f>E25</f>
        <v>0</v>
      </c>
    </row>
    <row r="27" spans="1:8" ht="14.25" x14ac:dyDescent="0.25">
      <c r="A27" s="29"/>
      <c r="B27" s="29"/>
      <c r="C27" s="32"/>
      <c r="D27" s="29"/>
    </row>
    <row r="28" spans="1:8" s="38" customFormat="1" ht="14.25" x14ac:dyDescent="0.2">
      <c r="A28" s="29"/>
      <c r="B28" s="29"/>
      <c r="C28" s="32"/>
      <c r="D28" s="29"/>
      <c r="F28" s="39"/>
      <c r="G28" s="39"/>
      <c r="H28" s="39"/>
    </row>
    <row r="29" spans="1:8" ht="15.75" x14ac:dyDescent="0.25">
      <c r="A29" s="72" t="s">
        <v>18</v>
      </c>
      <c r="B29" s="73"/>
      <c r="C29" s="40"/>
      <c r="D29" s="33"/>
    </row>
    <row r="30" spans="1:8" ht="14.25" x14ac:dyDescent="0.25">
      <c r="A30" s="41" t="s">
        <v>0</v>
      </c>
      <c r="B30" s="42" t="s">
        <v>10</v>
      </c>
      <c r="C30" s="40"/>
      <c r="D30" s="33"/>
    </row>
    <row r="31" spans="1:8" ht="14.25" x14ac:dyDescent="0.25">
      <c r="A31" s="25" t="s">
        <v>32</v>
      </c>
      <c r="B31" s="43">
        <f>+E5</f>
        <v>0</v>
      </c>
      <c r="C31" s="40"/>
      <c r="D31" s="33"/>
    </row>
    <row r="32" spans="1:8" ht="14.25" x14ac:dyDescent="0.25">
      <c r="A32" s="25" t="s">
        <v>33</v>
      </c>
      <c r="B32" s="43">
        <f>+E10</f>
        <v>0</v>
      </c>
      <c r="C32" s="40"/>
      <c r="D32" s="33"/>
    </row>
    <row r="33" spans="1:5" ht="14.25" x14ac:dyDescent="0.25">
      <c r="A33" s="25" t="s">
        <v>34</v>
      </c>
      <c r="B33" s="43">
        <f>+E16</f>
        <v>0</v>
      </c>
      <c r="C33" s="33"/>
      <c r="E33" s="44"/>
    </row>
    <row r="34" spans="1:5" ht="14.25" x14ac:dyDescent="0.25">
      <c r="A34" s="25" t="s">
        <v>35</v>
      </c>
      <c r="B34" s="43">
        <f>+E21</f>
        <v>0</v>
      </c>
      <c r="C34" s="40"/>
      <c r="D34" s="33"/>
    </row>
    <row r="35" spans="1:5" ht="14.25" x14ac:dyDescent="0.25">
      <c r="A35" s="25" t="s">
        <v>36</v>
      </c>
      <c r="B35" s="43">
        <f>+E26</f>
        <v>0</v>
      </c>
      <c r="C35" s="40"/>
      <c r="D35" s="33"/>
    </row>
    <row r="36" spans="1:5" ht="14.25" x14ac:dyDescent="0.25">
      <c r="A36" s="45" t="s">
        <v>11</v>
      </c>
      <c r="B36" s="46">
        <f>SUM(B31:B35)</f>
        <v>0</v>
      </c>
      <c r="C36" s="40"/>
      <c r="D36" s="33"/>
    </row>
    <row r="37" spans="1:5" ht="14.25" x14ac:dyDescent="0.25">
      <c r="A37" s="33"/>
      <c r="B37" s="33"/>
      <c r="C37" s="40"/>
      <c r="D37" s="33"/>
    </row>
    <row r="38" spans="1:5" ht="14.25" x14ac:dyDescent="0.25">
      <c r="A38" s="33"/>
      <c r="B38" s="33"/>
      <c r="C38" s="40"/>
      <c r="D38" s="33"/>
    </row>
    <row r="39" spans="1:5" ht="81" x14ac:dyDescent="0.25">
      <c r="A39" s="47" t="s">
        <v>48</v>
      </c>
      <c r="B39" s="48" t="s">
        <v>12</v>
      </c>
      <c r="C39" s="40"/>
      <c r="D39" s="33"/>
    </row>
    <row r="40" spans="1:5" ht="14.25" x14ac:dyDescent="0.25">
      <c r="A40" s="49" t="s">
        <v>40</v>
      </c>
      <c r="B40" s="56">
        <v>0</v>
      </c>
      <c r="C40" s="40"/>
      <c r="D40" s="33"/>
    </row>
    <row r="41" spans="1:5" ht="14.25" x14ac:dyDescent="0.25">
      <c r="A41" s="49" t="s">
        <v>41</v>
      </c>
      <c r="B41" s="57">
        <v>0</v>
      </c>
      <c r="C41" s="40"/>
      <c r="D41" s="33"/>
    </row>
    <row r="42" spans="1:5" ht="14.25" x14ac:dyDescent="0.25">
      <c r="A42" s="49" t="s">
        <v>42</v>
      </c>
      <c r="B42" s="57">
        <v>0</v>
      </c>
      <c r="C42" s="40"/>
      <c r="D42" s="33"/>
    </row>
    <row r="43" spans="1:5" ht="14.25" x14ac:dyDescent="0.25">
      <c r="A43" s="50" t="s">
        <v>43</v>
      </c>
      <c r="B43" s="58">
        <v>0</v>
      </c>
      <c r="C43" s="40"/>
      <c r="D43" s="33"/>
    </row>
    <row r="44" spans="1:5" ht="14.25" x14ac:dyDescent="0.25">
      <c r="A44" s="51" t="s">
        <v>0</v>
      </c>
      <c r="B44" s="52">
        <f>SUM(B40:B43)</f>
        <v>0</v>
      </c>
      <c r="C44" s="40"/>
      <c r="D44" s="33"/>
    </row>
    <row r="45" spans="1:5" ht="14.25" x14ac:dyDescent="0.25">
      <c r="A45" s="33"/>
      <c r="B45" s="33"/>
      <c r="C45" s="40"/>
      <c r="D45" s="33"/>
    </row>
    <row r="46" spans="1:5" ht="14.25" x14ac:dyDescent="0.25">
      <c r="A46" s="33"/>
      <c r="B46" s="33"/>
      <c r="C46" s="40"/>
      <c r="D46" s="33"/>
    </row>
    <row r="48" spans="1:5" x14ac:dyDescent="0.25">
      <c r="A48" s="53" t="s">
        <v>49</v>
      </c>
    </row>
    <row r="49" spans="1:4" ht="78" customHeight="1" x14ac:dyDescent="0.25">
      <c r="A49" s="71" t="s">
        <v>44</v>
      </c>
      <c r="B49" s="71"/>
      <c r="C49" s="71"/>
      <c r="D49" s="71"/>
    </row>
  </sheetData>
  <sheetProtection algorithmName="SHA-512" hashValue="ZTSxxQKJXbnqJIOaAQUMS/5AkJcplI4oK9HfK/AEzcndgugzphAX27W9CY6Sb+KpYVAR0o5eoBe8JIR9Ahj0eg==" saltValue="xRVt35ehDBkHG5u+nkXWYw==" spinCount="100000" sheet="1" objects="1" scenarios="1"/>
  <mergeCells count="13">
    <mergeCell ref="B1:E1"/>
    <mergeCell ref="A7:E7"/>
    <mergeCell ref="B3:C3"/>
    <mergeCell ref="A2:E2"/>
    <mergeCell ref="A49:D49"/>
    <mergeCell ref="A29:B29"/>
    <mergeCell ref="A23:E23"/>
    <mergeCell ref="B24:C24"/>
    <mergeCell ref="B19:C19"/>
    <mergeCell ref="A18:E18"/>
    <mergeCell ref="B8:C8"/>
    <mergeCell ref="A12:E12"/>
    <mergeCell ref="B13:C13"/>
  </mergeCells>
  <pageMargins left="0.23622047244094491" right="0.23622047244094491" top="0.74803149606299213" bottom="0.74803149606299213" header="0.31496062992125984" footer="0.31496062992125984"/>
  <pageSetup paperSize="9" scale="75" fitToHeight="0" orientation="landscape" r:id="rId1"/>
  <headerFooter>
    <oddHeader>&amp;L&amp;"Century Gothic,Standaard"&amp;12&amp;F&amp;R&amp;"Century Gothic,Standaard"&amp;12&amp;A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Gerard de Boer</DisplayName>
        <AccountId>28</AccountId>
        <AccountType/>
      </UserInfo>
      <UserInfo>
        <DisplayName>Jeroen Tijhuis</DisplayName>
        <AccountId>5519</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UserInfo>
        <DisplayName>Maurice Zandbelt</DisplayName>
        <AccountId>23</AccountId>
        <AccountType/>
      </UserInfo>
    </SharedWithUsers>
    <lcf76f155ced4ddcb4097134ff3c332f xmlns="962d65e8-ec2e-4f08-b510-02888a857b6e">
      <Terms xmlns="http://schemas.microsoft.com/office/infopath/2007/PartnerControls"/>
    </lcf76f155ced4ddcb4097134ff3c332f>
    <MediaLengthInSeconds xmlns="962d65e8-ec2e-4f08-b510-02888a857b6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3B0444-9C42-456E-8ED8-665E754226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B5C412-FA1A-4ABE-8FB3-D9A4960C5A93}">
  <ds:schemaRefs>
    <ds:schemaRef ds:uri="http://schemas.openxmlformats.org/package/2006/metadata/core-properties"/>
    <ds:schemaRef ds:uri="http://purl.org/dc/dcmitype/"/>
    <ds:schemaRef ds:uri="http://www.w3.org/XML/1998/namespace"/>
    <ds:schemaRef ds:uri="http://schemas.microsoft.com/office/2006/metadata/properties"/>
    <ds:schemaRef ds:uri="http://schemas.microsoft.com/office/2006/documentManagement/types"/>
    <ds:schemaRef ds:uri="http://purl.org/dc/terms/"/>
    <ds:schemaRef ds:uri="http://purl.org/dc/elements/1.1/"/>
    <ds:schemaRef ds:uri="http://schemas.microsoft.com/office/infopath/2007/PartnerControls"/>
    <ds:schemaRef ds:uri="40faa72d-7604-4f4d-a488-93cffb7df14f"/>
    <ds:schemaRef ds:uri="b77e2b43-37d4-4532-953b-53983e0992e2"/>
    <ds:schemaRef ds:uri="962d65e8-ec2e-4f08-b510-02888a857b6e"/>
  </ds:schemaRefs>
</ds:datastoreItem>
</file>

<file path=customXml/itemProps3.xml><?xml version="1.0" encoding="utf-8"?>
<ds:datastoreItem xmlns:ds="http://schemas.openxmlformats.org/officeDocument/2006/customXml" ds:itemID="{F60D623A-AC8D-4C1A-A14C-743F3062B8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Prijzenblad</vt:lpstr>
      <vt:lpstr>Prijzenblad!Afdrukbereik</vt:lpstr>
      <vt:lpstr>Voorblad!Afdrukbereik</vt:lpstr>
      <vt:lpstr>Prijzenblad!Afdruktitels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2025-04-18T12:57:42Z</cp:lastPrinted>
  <dcterms:created xsi:type="dcterms:W3CDTF">2008-02-01T08:20:49Z</dcterms:created>
  <dcterms:modified xsi:type="dcterms:W3CDTF">2025-08-18T08:51:31Z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1014400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