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Meubilair 2025/6. NvI/2/"/>
    </mc:Choice>
  </mc:AlternateContent>
  <xr:revisionPtr revIDLastSave="48" documentId="8_{A1B5D15E-2188-4ED1-A201-948B83BA7855}" xr6:coauthVersionLast="47" xr6:coauthVersionMax="47" xr10:uidLastSave="{A83528A4-4062-4BFC-8011-E1D3DA84F836}"/>
  <bookViews>
    <workbookView xWindow="-108" yWindow="-108" windowWidth="23256" windowHeight="12456" xr2:uid="{1379AA8C-731B-4125-9F91-FFBE86C5B5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D33" i="1"/>
  <c r="D31" i="1"/>
  <c r="D28" i="1"/>
  <c r="D51" i="1"/>
  <c r="D50" i="1"/>
  <c r="D48" i="1"/>
  <c r="D16" i="1"/>
  <c r="D17" i="1"/>
  <c r="D18" i="1"/>
  <c r="D19" i="1"/>
  <c r="D20" i="1"/>
  <c r="D21" i="1"/>
  <c r="D22" i="1"/>
  <c r="D23" i="1"/>
  <c r="D24" i="1"/>
  <c r="D25" i="1"/>
  <c r="D26" i="1"/>
  <c r="D27" i="1"/>
  <c r="D29" i="1"/>
  <c r="D30" i="1"/>
  <c r="D32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52" i="1"/>
  <c r="D53" i="1"/>
  <c r="D54" i="1"/>
  <c r="D55" i="1"/>
  <c r="D15" i="1"/>
  <c r="D57" i="1" l="1"/>
</calcChain>
</file>

<file path=xl/sharedStrings.xml><?xml version="1.0" encoding="utf-8"?>
<sst xmlns="http://schemas.openxmlformats.org/spreadsheetml/2006/main" count="54" uniqueCount="53">
  <si>
    <t>Yonder</t>
  </si>
  <si>
    <t>aanbesteding meubilair</t>
  </si>
  <si>
    <t>Artikel</t>
  </si>
  <si>
    <t>Aantal</t>
  </si>
  <si>
    <t xml:space="preserve">Prijs per stuk </t>
  </si>
  <si>
    <t>Totaal</t>
  </si>
  <si>
    <t>Werkplek zit/zit 160x80 cm</t>
  </si>
  <si>
    <t>Werkplek zit/zit duo 160x160 cm</t>
  </si>
  <si>
    <t>Werkplek zit/sta 160x80 cm</t>
  </si>
  <si>
    <t>Werkplek zit/zit 120x80 cm</t>
  </si>
  <si>
    <t>Werkplek duo paneel</t>
  </si>
  <si>
    <t>Bureaustoel</t>
  </si>
  <si>
    <t>Kast jaloeziedeur hoog</t>
  </si>
  <si>
    <t>Kast jaloeziedeur laag</t>
  </si>
  <si>
    <t>Kast met akoestische deuren</t>
  </si>
  <si>
    <t>Vergadertafel 160X80 cm</t>
  </si>
  <si>
    <t>Vergadertafel 180x80 cm</t>
  </si>
  <si>
    <t>Computertafel</t>
  </si>
  <si>
    <t>Vergaderstoel/barkruk</t>
  </si>
  <si>
    <t>Poef diameter 47 cm</t>
  </si>
  <si>
    <t>Poef diameter 54 cm</t>
  </si>
  <si>
    <t>Driezitsbank</t>
  </si>
  <si>
    <t>Fauteuil akoestisch</t>
  </si>
  <si>
    <t>Kolompoottafel rond 60 cm doorsnee</t>
  </si>
  <si>
    <t>Kolompoottafel rond 80 cm doorsnee</t>
  </si>
  <si>
    <t>Kolompoottafel rond 100 cm doorsnee</t>
  </si>
  <si>
    <t>Kolompoottafel 120x80 cm</t>
  </si>
  <si>
    <t>Kolompoottafel 140x80 cm</t>
  </si>
  <si>
    <t>Kolompoottafel 160x80 cm</t>
  </si>
  <si>
    <t>Bijzettafel 40x40 cm en 40 cm hoog</t>
  </si>
  <si>
    <t>Bijzettafel 50x50cm en 50 cm hoog</t>
  </si>
  <si>
    <t>Leerling tafel</t>
  </si>
  <si>
    <t>Leerling stoel</t>
  </si>
  <si>
    <t>Tafel hoog</t>
  </si>
  <si>
    <t>Tafel scrum</t>
  </si>
  <si>
    <t>Tafel gebogen</t>
  </si>
  <si>
    <t>Vergaderstoel kruispoot</t>
  </si>
  <si>
    <t>inschrijfprijs</t>
  </si>
  <si>
    <t>inschrijver</t>
  </si>
  <si>
    <t>inschrijver vult alle geel gearceerde velden in</t>
  </si>
  <si>
    <t>alle aan te bieden producten voldoen aan alle gestelde eisen</t>
  </si>
  <si>
    <t>alle aan te bieden prijzen zijn inclusief btw</t>
  </si>
  <si>
    <t>Loungebank 88 cm rug hoogte 160 cm breed</t>
  </si>
  <si>
    <t>Loungebank 130 cm rug hoogte 160 cm breed</t>
  </si>
  <si>
    <t>Vergadertafel 180x100 cm</t>
  </si>
  <si>
    <t>PC lokaal stoel</t>
  </si>
  <si>
    <t>Aula stoel zonder armleggers</t>
  </si>
  <si>
    <t>Aula stoel met armleggers</t>
  </si>
  <si>
    <t>Vergaderstoel</t>
  </si>
  <si>
    <t>Loungebank 88 cm rug hoogte 160 cm breed met WCD in plint</t>
  </si>
  <si>
    <t>Loungebank 130 cm rug hoogte 160 cm breed met WCD in plint</t>
  </si>
  <si>
    <t>Stoel</t>
  </si>
  <si>
    <t>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</si>
</sst>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4" fontId="1" fillId="2" borderId="1" xfId="0" applyNumberFormat="1" applyFont="1" applyFill="1" applyBorder="1" applyAlignment="1" applyProtection="1">
      <alignment vertical="center" wrapText="1"/>
      <protection locked="0"/>
    </xf>
    <xf numFmtId="14" fontId="0" fillId="0" borderId="0" xfId="0" applyNumberFormat="1" applyAlignment="1">
      <alignment horizontal="left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4" fontId="0" fillId="0" borderId="0" xfId="0" applyNumberFormat="1"/>
    <xf numFmtId="0" fontId="1" fillId="0" borderId="1" xfId="0" applyFont="1" applyBorder="1" applyAlignment="1">
      <alignment vertical="center"/>
    </xf>
    <xf numFmtId="44" fontId="1" fillId="2" borderId="1" xfId="0" applyNumberFormat="1" applyFont="1" applyFill="1" applyBorder="1" applyAlignment="1" applyProtection="1">
      <alignment vertical="center"/>
      <protection locked="0"/>
    </xf>
    <xf numFmtId="44" fontId="1" fillId="0" borderId="1" xfId="0" applyNumberFormat="1" applyFont="1" applyBorder="1" applyAlignment="1">
      <alignment vertical="center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3288-F8D6-4784-8994-AA7BF4D38B0B}">
  <dimension ref="A1:D57"/>
  <sheetViews>
    <sheetView tabSelected="1" workbookViewId="0">
      <selection activeCell="C9" sqref="C9"/>
    </sheetView>
  </sheetViews>
  <sheetFormatPr defaultColWidth="9.109375" defaultRowHeight="14.4" x14ac:dyDescent="0.3"/>
  <cols>
    <col min="1" max="1" width="56.33203125" customWidth="1"/>
    <col min="2" max="2" width="11.33203125" customWidth="1"/>
    <col min="3" max="3" width="18.44140625" customWidth="1"/>
    <col min="4" max="4" width="17.88671875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52</v>
      </c>
    </row>
    <row r="4" spans="1:4" x14ac:dyDescent="0.3">
      <c r="A4" s="2">
        <v>45965</v>
      </c>
    </row>
    <row r="5" spans="1:4" x14ac:dyDescent="0.3">
      <c r="A5" s="2"/>
    </row>
    <row r="6" spans="1:4" x14ac:dyDescent="0.3">
      <c r="A6" s="2" t="s">
        <v>39</v>
      </c>
    </row>
    <row r="7" spans="1:4" x14ac:dyDescent="0.3">
      <c r="A7" s="2" t="s">
        <v>40</v>
      </c>
    </row>
    <row r="8" spans="1:4" x14ac:dyDescent="0.3">
      <c r="A8" s="2" t="s">
        <v>40</v>
      </c>
    </row>
    <row r="9" spans="1:4" x14ac:dyDescent="0.3">
      <c r="A9" s="2" t="s">
        <v>41</v>
      </c>
    </row>
    <row r="10" spans="1:4" x14ac:dyDescent="0.3">
      <c r="A10" s="2"/>
    </row>
    <row r="11" spans="1:4" x14ac:dyDescent="0.3">
      <c r="A11" s="2"/>
    </row>
    <row r="12" spans="1:4" x14ac:dyDescent="0.3">
      <c r="A12" s="2" t="s">
        <v>38</v>
      </c>
      <c r="B12" s="11"/>
      <c r="C12" s="11"/>
      <c r="D12" s="11"/>
    </row>
    <row r="14" spans="1:4" x14ac:dyDescent="0.3">
      <c r="A14" s="3" t="s">
        <v>2</v>
      </c>
      <c r="B14" s="3" t="s">
        <v>3</v>
      </c>
      <c r="C14" s="3" t="s">
        <v>4</v>
      </c>
      <c r="D14" s="3" t="s">
        <v>5</v>
      </c>
    </row>
    <row r="15" spans="1:4" x14ac:dyDescent="0.3">
      <c r="A15" s="4" t="s">
        <v>6</v>
      </c>
      <c r="B15" s="4">
        <v>100</v>
      </c>
      <c r="C15" s="1"/>
      <c r="D15" s="5">
        <f>B15*C15</f>
        <v>0</v>
      </c>
    </row>
    <row r="16" spans="1:4" x14ac:dyDescent="0.3">
      <c r="A16" s="4" t="s">
        <v>7</v>
      </c>
      <c r="B16" s="4">
        <v>50</v>
      </c>
      <c r="C16" s="1"/>
      <c r="D16" s="5">
        <f t="shared" ref="D16:D55" si="0">B16*C16</f>
        <v>0</v>
      </c>
    </row>
    <row r="17" spans="1:4" x14ac:dyDescent="0.3">
      <c r="A17" s="4" t="s">
        <v>8</v>
      </c>
      <c r="B17" s="4">
        <v>100</v>
      </c>
      <c r="C17" s="1"/>
      <c r="D17" s="5">
        <f t="shared" si="0"/>
        <v>0</v>
      </c>
    </row>
    <row r="18" spans="1:4" x14ac:dyDescent="0.3">
      <c r="A18" s="4" t="s">
        <v>9</v>
      </c>
      <c r="B18" s="4">
        <v>50</v>
      </c>
      <c r="C18" s="1"/>
      <c r="D18" s="5">
        <f t="shared" si="0"/>
        <v>0</v>
      </c>
    </row>
    <row r="19" spans="1:4" x14ac:dyDescent="0.3">
      <c r="A19" s="4" t="s">
        <v>10</v>
      </c>
      <c r="B19" s="4">
        <v>50</v>
      </c>
      <c r="C19" s="1"/>
      <c r="D19" s="5">
        <f t="shared" si="0"/>
        <v>0</v>
      </c>
    </row>
    <row r="20" spans="1:4" x14ac:dyDescent="0.3">
      <c r="A20" s="4" t="s">
        <v>11</v>
      </c>
      <c r="B20" s="4">
        <v>400</v>
      </c>
      <c r="C20" s="1"/>
      <c r="D20" s="5">
        <f t="shared" si="0"/>
        <v>0</v>
      </c>
    </row>
    <row r="21" spans="1:4" x14ac:dyDescent="0.3">
      <c r="A21" s="4" t="s">
        <v>12</v>
      </c>
      <c r="B21" s="4">
        <v>50</v>
      </c>
      <c r="C21" s="1"/>
      <c r="D21" s="5">
        <f t="shared" si="0"/>
        <v>0</v>
      </c>
    </row>
    <row r="22" spans="1:4" x14ac:dyDescent="0.3">
      <c r="A22" s="4" t="s">
        <v>13</v>
      </c>
      <c r="B22" s="4">
        <v>50</v>
      </c>
      <c r="C22" s="1"/>
      <c r="D22" s="5">
        <f t="shared" si="0"/>
        <v>0</v>
      </c>
    </row>
    <row r="23" spans="1:4" x14ac:dyDescent="0.3">
      <c r="A23" s="4" t="s">
        <v>14</v>
      </c>
      <c r="B23" s="4">
        <v>40</v>
      </c>
      <c r="C23" s="1"/>
      <c r="D23" s="5">
        <f t="shared" si="0"/>
        <v>0</v>
      </c>
    </row>
    <row r="24" spans="1:4" x14ac:dyDescent="0.3">
      <c r="A24" s="4" t="s">
        <v>15</v>
      </c>
      <c r="B24" s="4">
        <v>25</v>
      </c>
      <c r="C24" s="1"/>
      <c r="D24" s="5">
        <f t="shared" si="0"/>
        <v>0</v>
      </c>
    </row>
    <row r="25" spans="1:4" x14ac:dyDescent="0.3">
      <c r="A25" s="4" t="s">
        <v>16</v>
      </c>
      <c r="B25" s="4">
        <v>25</v>
      </c>
      <c r="C25" s="1"/>
      <c r="D25" s="5">
        <f t="shared" si="0"/>
        <v>0</v>
      </c>
    </row>
    <row r="26" spans="1:4" x14ac:dyDescent="0.3">
      <c r="A26" s="6" t="s">
        <v>44</v>
      </c>
      <c r="B26" s="4">
        <v>25</v>
      </c>
      <c r="C26" s="1"/>
      <c r="D26" s="5">
        <f t="shared" si="0"/>
        <v>0</v>
      </c>
    </row>
    <row r="27" spans="1:4" x14ac:dyDescent="0.3">
      <c r="A27" s="4" t="s">
        <v>17</v>
      </c>
      <c r="B27" s="4">
        <v>100</v>
      </c>
      <c r="C27" s="1"/>
      <c r="D27" s="5">
        <f t="shared" si="0"/>
        <v>0</v>
      </c>
    </row>
    <row r="28" spans="1:4" x14ac:dyDescent="0.3">
      <c r="A28" s="4" t="s">
        <v>48</v>
      </c>
      <c r="B28" s="4">
        <v>100</v>
      </c>
      <c r="C28" s="1"/>
      <c r="D28" s="5">
        <f t="shared" si="0"/>
        <v>0</v>
      </c>
    </row>
    <row r="29" spans="1:4" x14ac:dyDescent="0.3">
      <c r="A29" s="4" t="s">
        <v>18</v>
      </c>
      <c r="B29" s="4">
        <v>100</v>
      </c>
      <c r="C29" s="1"/>
      <c r="D29" s="5">
        <f t="shared" si="0"/>
        <v>0</v>
      </c>
    </row>
    <row r="30" spans="1:4" x14ac:dyDescent="0.3">
      <c r="A30" s="4" t="s">
        <v>42</v>
      </c>
      <c r="B30" s="4">
        <v>5</v>
      </c>
      <c r="C30" s="1"/>
      <c r="D30" s="5">
        <f t="shared" si="0"/>
        <v>0</v>
      </c>
    </row>
    <row r="31" spans="1:4" x14ac:dyDescent="0.3">
      <c r="A31" s="4" t="s">
        <v>49</v>
      </c>
      <c r="B31" s="4">
        <v>5</v>
      </c>
      <c r="C31" s="1"/>
      <c r="D31" s="5">
        <f t="shared" si="0"/>
        <v>0</v>
      </c>
    </row>
    <row r="32" spans="1:4" x14ac:dyDescent="0.3">
      <c r="A32" s="4" t="s">
        <v>43</v>
      </c>
      <c r="B32" s="4">
        <v>5</v>
      </c>
      <c r="C32" s="1"/>
      <c r="D32" s="5">
        <f t="shared" si="0"/>
        <v>0</v>
      </c>
    </row>
    <row r="33" spans="1:4" x14ac:dyDescent="0.3">
      <c r="A33" s="8" t="s">
        <v>50</v>
      </c>
      <c r="B33" s="8">
        <v>5</v>
      </c>
      <c r="C33" s="9"/>
      <c r="D33" s="10">
        <f t="shared" si="0"/>
        <v>0</v>
      </c>
    </row>
    <row r="34" spans="1:4" x14ac:dyDescent="0.3">
      <c r="A34" s="4" t="s">
        <v>19</v>
      </c>
      <c r="B34" s="4">
        <v>5</v>
      </c>
      <c r="C34" s="1"/>
      <c r="D34" s="5">
        <f t="shared" si="0"/>
        <v>0</v>
      </c>
    </row>
    <row r="35" spans="1:4" x14ac:dyDescent="0.3">
      <c r="A35" s="4" t="s">
        <v>20</v>
      </c>
      <c r="B35" s="4">
        <v>5</v>
      </c>
      <c r="C35" s="1"/>
      <c r="D35" s="5">
        <f t="shared" si="0"/>
        <v>0</v>
      </c>
    </row>
    <row r="36" spans="1:4" x14ac:dyDescent="0.3">
      <c r="A36" s="4" t="s">
        <v>21</v>
      </c>
      <c r="B36" s="4">
        <v>5</v>
      </c>
      <c r="C36" s="1"/>
      <c r="D36" s="5">
        <f t="shared" si="0"/>
        <v>0</v>
      </c>
    </row>
    <row r="37" spans="1:4" x14ac:dyDescent="0.3">
      <c r="A37" s="4" t="s">
        <v>22</v>
      </c>
      <c r="B37" s="4">
        <v>10</v>
      </c>
      <c r="C37" s="1"/>
      <c r="D37" s="5">
        <f t="shared" si="0"/>
        <v>0</v>
      </c>
    </row>
    <row r="38" spans="1:4" x14ac:dyDescent="0.3">
      <c r="A38" s="4" t="s">
        <v>23</v>
      </c>
      <c r="B38" s="4">
        <v>10</v>
      </c>
      <c r="C38" s="1"/>
      <c r="D38" s="5">
        <f t="shared" si="0"/>
        <v>0</v>
      </c>
    </row>
    <row r="39" spans="1:4" x14ac:dyDescent="0.3">
      <c r="A39" s="4" t="s">
        <v>24</v>
      </c>
      <c r="B39" s="4">
        <v>10</v>
      </c>
      <c r="C39" s="1"/>
      <c r="D39" s="5">
        <f t="shared" si="0"/>
        <v>0</v>
      </c>
    </row>
    <row r="40" spans="1:4" x14ac:dyDescent="0.3">
      <c r="A40" s="4" t="s">
        <v>25</v>
      </c>
      <c r="B40" s="4">
        <v>10</v>
      </c>
      <c r="C40" s="1"/>
      <c r="D40" s="5">
        <f t="shared" si="0"/>
        <v>0</v>
      </c>
    </row>
    <row r="41" spans="1:4" x14ac:dyDescent="0.3">
      <c r="A41" s="4" t="s">
        <v>26</v>
      </c>
      <c r="B41" s="4">
        <v>10</v>
      </c>
      <c r="C41" s="1"/>
      <c r="D41" s="5">
        <f t="shared" si="0"/>
        <v>0</v>
      </c>
    </row>
    <row r="42" spans="1:4" x14ac:dyDescent="0.3">
      <c r="A42" s="4" t="s">
        <v>27</v>
      </c>
      <c r="B42" s="4">
        <v>10</v>
      </c>
      <c r="C42" s="1"/>
      <c r="D42" s="5">
        <f t="shared" si="0"/>
        <v>0</v>
      </c>
    </row>
    <row r="43" spans="1:4" x14ac:dyDescent="0.3">
      <c r="A43" s="4" t="s">
        <v>28</v>
      </c>
      <c r="B43" s="4">
        <v>10</v>
      </c>
      <c r="C43" s="1"/>
      <c r="D43" s="5">
        <f t="shared" si="0"/>
        <v>0</v>
      </c>
    </row>
    <row r="44" spans="1:4" x14ac:dyDescent="0.3">
      <c r="A44" s="4" t="s">
        <v>29</v>
      </c>
      <c r="B44" s="4">
        <v>10</v>
      </c>
      <c r="C44" s="1"/>
      <c r="D44" s="5">
        <f t="shared" si="0"/>
        <v>0</v>
      </c>
    </row>
    <row r="45" spans="1:4" x14ac:dyDescent="0.3">
      <c r="A45" s="4" t="s">
        <v>30</v>
      </c>
      <c r="B45" s="4">
        <v>10</v>
      </c>
      <c r="C45" s="1"/>
      <c r="D45" s="5">
        <f t="shared" si="0"/>
        <v>0</v>
      </c>
    </row>
    <row r="46" spans="1:4" x14ac:dyDescent="0.3">
      <c r="A46" s="4" t="s">
        <v>31</v>
      </c>
      <c r="B46" s="4">
        <v>1000</v>
      </c>
      <c r="C46" s="1"/>
      <c r="D46" s="5">
        <f t="shared" si="0"/>
        <v>0</v>
      </c>
    </row>
    <row r="47" spans="1:4" x14ac:dyDescent="0.3">
      <c r="A47" s="4" t="s">
        <v>32</v>
      </c>
      <c r="B47" s="4">
        <v>1000</v>
      </c>
      <c r="C47" s="1"/>
      <c r="D47" s="5">
        <f t="shared" si="0"/>
        <v>0</v>
      </c>
    </row>
    <row r="48" spans="1:4" x14ac:dyDescent="0.3">
      <c r="A48" s="4" t="s">
        <v>45</v>
      </c>
      <c r="B48" s="4">
        <v>100</v>
      </c>
      <c r="C48" s="1"/>
      <c r="D48" s="5">
        <f t="shared" si="0"/>
        <v>0</v>
      </c>
    </row>
    <row r="49" spans="1:4" x14ac:dyDescent="0.3">
      <c r="A49" s="4" t="s">
        <v>51</v>
      </c>
      <c r="B49" s="4">
        <v>100</v>
      </c>
      <c r="C49" s="1"/>
      <c r="D49" s="5">
        <f t="shared" si="0"/>
        <v>0</v>
      </c>
    </row>
    <row r="50" spans="1:4" x14ac:dyDescent="0.3">
      <c r="A50" s="4" t="s">
        <v>46</v>
      </c>
      <c r="B50" s="4">
        <v>200</v>
      </c>
      <c r="C50" s="1"/>
      <c r="D50" s="5">
        <f t="shared" si="0"/>
        <v>0</v>
      </c>
    </row>
    <row r="51" spans="1:4" x14ac:dyDescent="0.3">
      <c r="A51" s="4" t="s">
        <v>47</v>
      </c>
      <c r="B51" s="4">
        <v>200</v>
      </c>
      <c r="C51" s="1"/>
      <c r="D51" s="5">
        <f t="shared" si="0"/>
        <v>0</v>
      </c>
    </row>
    <row r="52" spans="1:4" x14ac:dyDescent="0.3">
      <c r="A52" s="4" t="s">
        <v>33</v>
      </c>
      <c r="B52" s="4">
        <v>25</v>
      </c>
      <c r="C52" s="1"/>
      <c r="D52" s="5">
        <f t="shared" si="0"/>
        <v>0</v>
      </c>
    </row>
    <row r="53" spans="1:4" x14ac:dyDescent="0.3">
      <c r="A53" s="4" t="s">
        <v>34</v>
      </c>
      <c r="B53" s="4">
        <v>25</v>
      </c>
      <c r="C53" s="1"/>
      <c r="D53" s="5">
        <f t="shared" si="0"/>
        <v>0</v>
      </c>
    </row>
    <row r="54" spans="1:4" x14ac:dyDescent="0.3">
      <c r="A54" s="4" t="s">
        <v>35</v>
      </c>
      <c r="B54" s="4">
        <v>25</v>
      </c>
      <c r="C54" s="1"/>
      <c r="D54" s="5">
        <f t="shared" si="0"/>
        <v>0</v>
      </c>
    </row>
    <row r="55" spans="1:4" x14ac:dyDescent="0.3">
      <c r="A55" s="4" t="s">
        <v>36</v>
      </c>
      <c r="B55" s="4">
        <v>250</v>
      </c>
      <c r="C55" s="1"/>
      <c r="D55" s="5">
        <f t="shared" si="0"/>
        <v>0</v>
      </c>
    </row>
    <row r="57" spans="1:4" x14ac:dyDescent="0.3">
      <c r="C57" t="s">
        <v>37</v>
      </c>
      <c r="D57" s="7">
        <f>SUM(D15:D55)</f>
        <v>0</v>
      </c>
    </row>
  </sheetData>
  <sheetProtection algorithmName="SHA-512" hashValue="/cSGipqvmwQbBtMrhCH4DbdCnmg3UdYPLAQRQJywYbHGw9RCeU+lEBVHUeR0pODSvBwB0MUS0b9i1jKTj0W8mw==" saltValue="jKjHbX9MluAT3Q4r1WhBcQ==" spinCount="100000" sheet="1" objects="1" scenarios="1"/>
  <mergeCells count="1">
    <mergeCell ref="B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1C6B6E31-E656-4567-A877-F5DB9290D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29989-C3E4-47C4-B9F1-6A6CD96D0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BB37CA-FC7D-4D38-BA7A-D0E19CEE33A1}">
  <ds:schemaRefs>
    <ds:schemaRef ds:uri="4f7a1ba3-2415-40f8-897f-cbc9e8918319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e7fee12f-7364-4350-a58e-b9a3dabb10b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Stefanie Beeke | Inkada Inkoop &amp; Advies</cp:lastModifiedBy>
  <dcterms:created xsi:type="dcterms:W3CDTF">2025-09-30T07:57:11Z</dcterms:created>
  <dcterms:modified xsi:type="dcterms:W3CDTF">2025-11-04T07:33:28Z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