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DCO/Leermiddelen 2025/3. Leidraad/"/>
    </mc:Choice>
  </mc:AlternateContent>
  <xr:revisionPtr revIDLastSave="12" documentId="8_{D3E0C875-C8CE-4777-97C6-1311A4F4ECFE}" xr6:coauthVersionLast="47" xr6:coauthVersionMax="47" xr10:uidLastSave="{FEFA2594-D7CE-4362-9B33-6BE78DF48F5C}"/>
  <bookViews>
    <workbookView xWindow="-120" yWindow="-120" windowWidth="29040" windowHeight="15720" xr2:uid="{B8BA1EC2-7D6A-494A-8C88-8AAFD5343ED6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F10" i="1" s="1"/>
  <c r="D11" i="1"/>
  <c r="F11" i="1" s="1"/>
  <c r="D12" i="1"/>
  <c r="F12" i="1" s="1"/>
  <c r="D6" i="1" l="1"/>
  <c r="D7" i="1" s="1"/>
  <c r="F13" i="1" l="1"/>
  <c r="F15" i="1" s="1"/>
</calcChain>
</file>

<file path=xl/sharedStrings.xml><?xml version="1.0" encoding="utf-8"?>
<sst xmlns="http://schemas.openxmlformats.org/spreadsheetml/2006/main" count="23" uniqueCount="22">
  <si>
    <t xml:space="preserve">Bijlage 4B: Prijzenblad Licentie-Folio materiaal Perceel 2 - DCO </t>
  </si>
  <si>
    <t>Alleen deze cellen invullen</t>
  </si>
  <si>
    <t>Leermiddelen</t>
  </si>
  <si>
    <t>Bedrag per jaar</t>
  </si>
  <si>
    <t>Kortingspercentage</t>
  </si>
  <si>
    <t>Totaal</t>
  </si>
  <si>
    <t>Licentie-Folio</t>
  </si>
  <si>
    <t>Kosten dienstverlening</t>
  </si>
  <si>
    <t>Bedrag per leerling exclusief btw</t>
  </si>
  <si>
    <t>Btw percentage</t>
  </si>
  <si>
    <t>Bedrag per leerling inclusief btw</t>
  </si>
  <si>
    <t>Aantal leerlingen</t>
  </si>
  <si>
    <t>Totaal inclusief BTW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</si>
  <si>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</si>
  <si>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</si>
  <si>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</si>
  <si>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</si>
  <si>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</si>
  <si>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Naam inschrijver</t>
  </si>
  <si>
    <t>Naam ondertekenaar</t>
  </si>
  <si>
    <t>Handtekening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</si>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</sst>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7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1" xfId="0" applyFont="1" applyBorder="1"/>
    <xf numFmtId="164" fontId="1" fillId="0" borderId="1" xfId="0" applyNumberFormat="1" applyFont="1" applyBorder="1"/>
    <xf numFmtId="164" fontId="1" fillId="2" borderId="1" xfId="0" applyNumberFormat="1" applyFont="1" applyFill="1" applyBorder="1"/>
    <xf numFmtId="0" fontId="3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5" fillId="3" borderId="1" xfId="0" applyFont="1" applyFill="1" applyBorder="1" applyAlignment="1">
      <alignment horizontal="left" vertical="top"/>
    </xf>
    <xf numFmtId="44" fontId="4" fillId="0" borderId="1" xfId="0" applyNumberFormat="1" applyFont="1" applyBorder="1"/>
    <xf numFmtId="0" fontId="1" fillId="6" borderId="0" xfId="0" applyFont="1" applyFill="1"/>
    <xf numFmtId="0" fontId="4" fillId="0" borderId="4" xfId="0" applyFont="1" applyBorder="1"/>
    <xf numFmtId="44" fontId="3" fillId="0" borderId="1" xfId="0" applyNumberFormat="1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10" fontId="4" fillId="4" borderId="1" xfId="0" applyNumberFormat="1" applyFont="1" applyFill="1" applyBorder="1" applyProtection="1">
      <protection locked="0" hidden="1"/>
    </xf>
    <xf numFmtId="44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A9922"/>
      <color rgb="FFFFCC00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F20"/>
  <sheetViews>
    <sheetView showGridLines="0" tabSelected="1" zoomScale="110" zoomScaleNormal="110" workbookViewId="0">
      <selection activeCell="D12" sqref="D12:E12"/>
    </sheetView>
  </sheetViews>
  <sheetFormatPr defaultRowHeight="12" x14ac:dyDescent="0.2"/>
  <cols>
    <col min="1" max="1" width="51.42578125" style="1" customWidth="1"/>
    <col min="2" max="2" width="17.5703125" style="1" bestFit="1" customWidth="1"/>
    <col min="3" max="4" width="17.5703125" style="1" customWidth="1"/>
    <col min="5" max="5" width="22.28515625" style="1" bestFit="1" customWidth="1"/>
    <col min="6" max="6" width="18.42578125" style="1" bestFit="1" customWidth="1"/>
    <col min="7" max="16384" width="9.140625" style="1"/>
  </cols>
  <sheetData>
    <row r="1" spans="1:6" x14ac:dyDescent="0.2">
      <c r="A1" s="13" t="s">
        <v>0</v>
      </c>
    </row>
    <row r="2" spans="1:6" x14ac:dyDescent="0.2">
      <c r="A2" s="2"/>
    </row>
    <row r="3" spans="1:6" x14ac:dyDescent="0.2">
      <c r="A3" s="10" t="s">
        <v>1</v>
      </c>
    </row>
    <row r="4" spans="1:6" x14ac:dyDescent="0.2">
      <c r="A4" s="3"/>
    </row>
    <row r="5" spans="1:6" x14ac:dyDescent="0.2">
      <c r="A5" s="8" t="s">
        <v>2</v>
      </c>
      <c r="B5" s="8" t="s">
        <v>3</v>
      </c>
      <c r="C5" s="9" t="s">
        <v>4</v>
      </c>
      <c r="D5" s="9" t="s">
        <v>5</v>
      </c>
    </row>
    <row r="6" spans="1:6" x14ac:dyDescent="0.2">
      <c r="A6" s="4" t="s">
        <v>6</v>
      </c>
      <c r="B6" s="15">
        <v>450000</v>
      </c>
      <c r="C6" s="22">
        <v>0</v>
      </c>
      <c r="D6" s="5">
        <f>B6*(1-C6)</f>
        <v>450000</v>
      </c>
    </row>
    <row r="7" spans="1:6" x14ac:dyDescent="0.2">
      <c r="A7" s="19" t="s">
        <v>5</v>
      </c>
      <c r="B7" s="20"/>
      <c r="C7" s="21"/>
      <c r="D7" s="6">
        <f>SUM(D6:D6)</f>
        <v>450000</v>
      </c>
    </row>
    <row r="8" spans="1:6" x14ac:dyDescent="0.2">
      <c r="A8" s="3"/>
    </row>
    <row r="9" spans="1:6" ht="24" x14ac:dyDescent="0.2">
      <c r="A9" s="8" t="s">
        <v>7</v>
      </c>
      <c r="B9" s="8" t="s">
        <v>8</v>
      </c>
      <c r="C9" s="8" t="s">
        <v>9</v>
      </c>
      <c r="D9" s="8" t="s">
        <v>10</v>
      </c>
      <c r="E9" s="9" t="s">
        <v>11</v>
      </c>
      <c r="F9" s="9" t="s">
        <v>12</v>
      </c>
    </row>
    <row r="10" spans="1:6" x14ac:dyDescent="0.2">
      <c r="A10" s="4" t="s">
        <v>13</v>
      </c>
      <c r="B10" s="23">
        <v>0</v>
      </c>
      <c r="C10" s="22">
        <v>0</v>
      </c>
      <c r="D10" s="12">
        <f t="shared" ref="D10:D12" si="0">B10*(1+C10)</f>
        <v>0</v>
      </c>
      <c r="E10" s="14">
        <v>5000</v>
      </c>
      <c r="F10" s="5">
        <f t="shared" ref="F10:F12" si="1">D10*E10</f>
        <v>0</v>
      </c>
    </row>
    <row r="11" spans="1:6" x14ac:dyDescent="0.2">
      <c r="A11" s="4" t="s">
        <v>14</v>
      </c>
      <c r="B11" s="23">
        <v>0</v>
      </c>
      <c r="C11" s="22">
        <v>0</v>
      </c>
      <c r="D11" s="12">
        <f t="shared" si="0"/>
        <v>0</v>
      </c>
      <c r="E11" s="14">
        <v>3701</v>
      </c>
      <c r="F11" s="5">
        <f t="shared" si="1"/>
        <v>0</v>
      </c>
    </row>
    <row r="12" spans="1:6" x14ac:dyDescent="0.2">
      <c r="A12" s="4" t="s">
        <v>15</v>
      </c>
      <c r="B12" s="23">
        <v>0</v>
      </c>
      <c r="C12" s="22">
        <v>0</v>
      </c>
      <c r="D12" s="12">
        <f t="shared" si="0"/>
        <v>0</v>
      </c>
      <c r="E12" s="14">
        <v>11594</v>
      </c>
      <c r="F12" s="5">
        <f t="shared" si="1"/>
        <v>0</v>
      </c>
    </row>
    <row r="13" spans="1:6" x14ac:dyDescent="0.2">
      <c r="A13" s="19" t="s">
        <v>16</v>
      </c>
      <c r="B13" s="20"/>
      <c r="C13" s="20"/>
      <c r="D13" s="20"/>
      <c r="E13" s="21"/>
      <c r="F13" s="6">
        <f>SUM(F10:F12)</f>
        <v>0</v>
      </c>
    </row>
    <row r="14" spans="1:6" x14ac:dyDescent="0.2">
      <c r="A14" s="7"/>
    </row>
    <row r="15" spans="1:6" x14ac:dyDescent="0.2">
      <c r="A15" s="16" t="s">
        <v>17</v>
      </c>
      <c r="B15" s="17"/>
      <c r="C15" s="17"/>
      <c r="D15" s="17"/>
      <c r="E15" s="18"/>
      <c r="F15" s="6">
        <f>D7+F13</f>
        <v>450000</v>
      </c>
    </row>
    <row r="16" spans="1:6" x14ac:dyDescent="0.2">
      <c r="A16" s="3"/>
    </row>
    <row r="17" spans="1:6" x14ac:dyDescent="0.2">
      <c r="A17" s="11" t="s">
        <v>18</v>
      </c>
      <c r="B17" s="24"/>
      <c r="C17" s="24"/>
      <c r="D17" s="24"/>
      <c r="E17" s="24"/>
      <c r="F17" s="24"/>
    </row>
    <row r="18" spans="1:6" x14ac:dyDescent="0.2">
      <c r="A18" s="11" t="s">
        <v>19</v>
      </c>
      <c r="B18" s="24"/>
      <c r="C18" s="24"/>
      <c r="D18" s="24"/>
      <c r="E18" s="24"/>
      <c r="F18" s="24"/>
    </row>
    <row r="19" spans="1:6" ht="48" customHeight="1" x14ac:dyDescent="0.2">
      <c r="A19" s="11" t="s">
        <v>20</v>
      </c>
      <c r="B19" s="24"/>
      <c r="C19" s="24"/>
      <c r="D19" s="24"/>
      <c r="E19" s="24"/>
      <c r="F19" s="24"/>
    </row>
    <row r="20" spans="1:6" x14ac:dyDescent="0.2">
      <c r="A20" s="11" t="s">
        <v>21</v>
      </c>
      <c r="B20" s="24"/>
      <c r="C20" s="24"/>
      <c r="D20" s="24"/>
      <c r="E20" s="24"/>
      <c r="F20" s="24"/>
    </row>
  </sheetData>
  <sheetProtection algorithmName="SHA-512" hashValue="VV1lhuaK+H/Gt/6myrB4PtM1p5TsXjdD+HiwEdKACv1jfh4QMXrXVY3jEfkcHkqUFVIpBDveFhXn79W76EoOQw==" saltValue="FSjSAp18cpFfJcGG1aZaGQ==" spinCount="100000" sheet="1" objects="1" scenarios="1"/>
  <mergeCells count="7">
    <mergeCell ref="B20:F20"/>
    <mergeCell ref="A15:E15"/>
    <mergeCell ref="A13:E13"/>
    <mergeCell ref="A7:C7"/>
    <mergeCell ref="B17:F17"/>
    <mergeCell ref="B18:F18"/>
    <mergeCell ref="B19:F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BB6142F8-7E6D-4A00-AF24-4667BA155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Anke Baas | Inkada Inkoop &amp; Advies</dc:creator>
  <cp:keywords/>
  <dc:description/>
  <cp:lastModifiedBy>Joy Wijnberg | Inkada Inkoop &amp; Advies</cp:lastModifiedBy>
  <cp:revision/>
  <dcterms:created xsi:type="dcterms:W3CDTF">2024-09-02T08:38:56Z</dcterms:created>
  <dcterms:modified xsi:type="dcterms:W3CDTF">2025-07-09T12:19:06Z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