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BOR Leveratie pompen t.b.v. drukriolering\2a Aanbestedingsstukken en publicatie\"/>
    </mc:Choice>
  </mc:AlternateContent>
  <xr:revisionPtr revIDLastSave="0" documentId="8_{F629F014-20BE-46CB-AAE2-399A68DBE90C}" xr6:coauthVersionLast="47" xr6:coauthVersionMax="47" xr10:uidLastSave="{00000000-0000-0000-0000-000000000000}"/>
  <bookViews>
    <workbookView xWindow="-28920" yWindow="735" windowWidth="29040" windowHeight="15840" xr2:uid="{4583CDCE-D892-6041-A5C4-89C7D05AE3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3" i="1"/>
  <c r="F37" i="1"/>
  <c r="F36" i="1"/>
  <c r="F34" i="1" l="1"/>
  <c r="F35" i="1"/>
  <c r="F38" i="1"/>
  <c r="F32" i="1"/>
  <c r="F33" i="1"/>
  <c r="F29" i="1"/>
  <c r="F28" i="1"/>
  <c r="F27" i="1"/>
  <c r="F30" i="1" s="1"/>
  <c r="F23" i="1"/>
  <c r="F22" i="1"/>
  <c r="F21" i="1"/>
  <c r="F24" i="1" s="1"/>
  <c r="F31" i="1"/>
  <c r="F39" i="1" s="1"/>
  <c r="F15" i="1"/>
  <c r="F16" i="1"/>
  <c r="F17" i="1"/>
  <c r="F18" i="1" l="1"/>
  <c r="F45" i="1" s="1"/>
</calcChain>
</file>

<file path=xl/sharedStrings.xml><?xml version="1.0" encoding="utf-8"?>
<sst xmlns="http://schemas.openxmlformats.org/spreadsheetml/2006/main" count="78" uniqueCount="51">
  <si>
    <t>Inschrijfstaat behorende bij de:</t>
  </si>
  <si>
    <t xml:space="preserve">Europese openbare aanbesteding van de </t>
  </si>
  <si>
    <t>Gemeente Zuidplas</t>
  </si>
  <si>
    <t>Type</t>
  </si>
  <si>
    <t>OMSCHRIJVING</t>
  </si>
  <si>
    <t>AANTAL</t>
  </si>
  <si>
    <t>EENHEID</t>
  </si>
  <si>
    <t>EENHEIDSPRIJS</t>
  </si>
  <si>
    <t>KOSTEN</t>
  </si>
  <si>
    <t>Pompen Flygt</t>
  </si>
  <si>
    <t>A</t>
  </si>
  <si>
    <t>NP3069.160 1.7kW waaier 272</t>
  </si>
  <si>
    <t>stuks</t>
  </si>
  <si>
    <t>B</t>
  </si>
  <si>
    <t>MP3069.170 1.5kW waaier 254</t>
  </si>
  <si>
    <t>C</t>
  </si>
  <si>
    <t>MP3069.170 2.4kW waaier 250</t>
  </si>
  <si>
    <t>TOTAAL</t>
  </si>
  <si>
    <t>Pompen Landustrie</t>
  </si>
  <si>
    <t>DWP22-10BE 2.2kW</t>
  </si>
  <si>
    <t>DSP22-04BD 2.2kW</t>
  </si>
  <si>
    <t>DSP22-05BE 2.6kW</t>
  </si>
  <si>
    <t xml:space="preserve">TOTAAL </t>
  </si>
  <si>
    <t>Pompen Grundfos</t>
  </si>
  <si>
    <t>SL1.50.65.15.2.50B 1.5kW</t>
  </si>
  <si>
    <t>SEG.40.12.2.50B 1.5kW</t>
  </si>
  <si>
    <t>SEG.40.26.2.50B 2.6kW</t>
  </si>
  <si>
    <t>leveren instructiecursus onderhoudsmedewerkers</t>
  </si>
  <si>
    <t>uur</t>
  </si>
  <si>
    <t>Hijsketting 2 meter</t>
  </si>
  <si>
    <t>Hijsketting 3 meter</t>
  </si>
  <si>
    <t>Hijsketting 4 meter</t>
  </si>
  <si>
    <t>Voetbocht AVK DN 63/ 2" RVS 316</t>
  </si>
  <si>
    <t>Adapter t.b.v. pomp naar voetbocht AVK DN 63/2"RVS 316</t>
  </si>
  <si>
    <t>TOTAAL UITVOERING</t>
  </si>
  <si>
    <t>meter</t>
  </si>
  <si>
    <t>Geleidestangen RVS316 26,9 x  2,0 mm (per meter)</t>
  </si>
  <si>
    <t>Geleidestang bevestigingsbeugel RVS 316 (type flygt)</t>
  </si>
  <si>
    <t>Invulinstructie</t>
  </si>
  <si>
    <t>Naam aanbieder</t>
  </si>
  <si>
    <t>nader in te vullen door inschrijver</t>
  </si>
  <si>
    <t>Naam rechtsgeldige vertegenwoordiger Aanbieder</t>
  </si>
  <si>
    <t>Functie</t>
  </si>
  <si>
    <t>Handtekening rechtsgeldige vertegenwoordiger Aanbieder</t>
  </si>
  <si>
    <t>Plaats en datum</t>
  </si>
  <si>
    <t>Transportkosten</t>
  </si>
  <si>
    <t>Transportkosten voor de levering naar het afleveradres</t>
  </si>
  <si>
    <t xml:space="preserve">per aflevering </t>
  </si>
  <si>
    <t xml:space="preserve">De volgende velden dienen te worden ingevuld door inschrijver:
1. de grijze velden uit kolom E
2. de grijze velden uit rijen 47 t/m 51
</t>
  </si>
  <si>
    <t>“Raamovereenkomst leverantie pompen t.b.v. drukrioleringsgemalen en bijbehorende appendages ”</t>
  </si>
  <si>
    <r>
      <t xml:space="preserve">HOEVEELHEDEN ZIJN SCHATTINGEN WEERGEGEVEN VOOR DE GEHELE BASISPERIODE </t>
    </r>
    <r>
      <rPr>
        <b/>
        <sz val="12"/>
        <rFont val="Calibri"/>
        <family val="2"/>
        <scheme val="minor"/>
      </rPr>
      <t>(</t>
    </r>
    <r>
      <rPr>
        <b/>
        <sz val="12"/>
        <color rgb="FFFF0000"/>
        <rFont val="Calibri"/>
        <family val="2"/>
        <scheme val="minor"/>
      </rPr>
      <t>2 jaar</t>
    </r>
    <r>
      <rPr>
        <b/>
        <sz val="12"/>
        <color theme="1"/>
        <rFont val="Calibri"/>
        <family val="2"/>
        <scheme val="minor"/>
      </rPr>
      <t>). AAN DE WEERGEGEVEN SCHATTINGEN KUNNEN GEEN RECHTEN WORDEN ONTLEEND.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</si>
</sst>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ptos"/>
      <charset val="1"/>
    </font>
    <font>
      <sz val="11"/>
      <color rgb="FF000000"/>
      <name val="WordVisi_MSFontService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 vertical="top" wrapText="1"/>
    </xf>
    <xf numFmtId="15" fontId="0" fillId="0" borderId="0" xfId="0" applyNumberFormat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64" fontId="0" fillId="0" borderId="0" xfId="1" applyFont="1" applyAlignment="1">
      <alignment horizontal="left" vertical="top" wrapText="1"/>
    </xf>
    <xf numFmtId="164" fontId="0" fillId="0" borderId="0" xfId="1" applyFont="1" applyBorder="1" applyAlignment="1">
      <alignment horizontal="left" vertical="top" wrapText="1"/>
    </xf>
    <xf numFmtId="164" fontId="0" fillId="0" borderId="7" xfId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1" applyFont="1" applyBorder="1" applyAlignment="1">
      <alignment horizontal="left" vertical="top" wrapText="1"/>
    </xf>
    <xf numFmtId="164" fontId="2" fillId="0" borderId="9" xfId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0" fillId="3" borderId="2" xfId="1" applyFont="1" applyFill="1" applyBorder="1" applyAlignment="1">
      <alignment horizontal="left" vertical="top" wrapText="1"/>
    </xf>
    <xf numFmtId="164" fontId="0" fillId="3" borderId="1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 wrapText="1"/>
    </xf>
    <xf numFmtId="164" fontId="0" fillId="2" borderId="1" xfId="1" applyFont="1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164" fontId="0" fillId="3" borderId="13" xfId="1" applyFont="1" applyFill="1" applyBorder="1" applyAlignment="1">
      <alignment horizontal="left" vertical="top" wrapText="1"/>
    </xf>
    <xf numFmtId="164" fontId="2" fillId="3" borderId="14" xfId="1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164" fontId="0" fillId="3" borderId="17" xfId="1" applyFont="1" applyFill="1" applyBorder="1" applyAlignment="1">
      <alignment horizontal="left" vertical="top" wrapText="1"/>
    </xf>
    <xf numFmtId="164" fontId="2" fillId="3" borderId="18" xfId="1" applyFont="1" applyFill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164" fontId="0" fillId="0" borderId="9" xfId="1" applyFont="1" applyBorder="1" applyAlignment="1">
      <alignment horizontal="left" vertical="top" wrapText="1"/>
    </xf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0" fillId="0" borderId="8" xfId="0" applyBorder="1" applyAlignment="1">
      <alignment horizontal="left" vertical="top" wrapText="1"/>
    </xf>
    <xf numFmtId="164" fontId="0" fillId="0" borderId="18" xfId="1" applyFont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4" borderId="10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9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3" fontId="0" fillId="0" borderId="15" xfId="0" applyNumberFormat="1" applyBorder="1" applyAlignment="1">
      <alignment horizontal="left" vertical="top" wrapText="1"/>
    </xf>
    <xf numFmtId="164" fontId="0" fillId="4" borderId="1" xfId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8DD-E6B3-DF40-96AD-EC9B6D87E38D}">
  <dimension ref="A1:G51"/>
  <sheetViews>
    <sheetView tabSelected="1" topLeftCell="A4" zoomScale="70" zoomScaleNormal="70" workbookViewId="0">
      <selection activeCell="I24" sqref="I24"/>
    </sheetView>
  </sheetViews>
  <sheetFormatPr defaultColWidth="11" defaultRowHeight="15.6"/>
  <cols>
    <col min="1" max="1" width="6.69921875" style="1" customWidth="1"/>
    <col min="2" max="2" width="64.59765625" style="1" customWidth="1"/>
    <col min="3" max="3" width="11" style="1"/>
    <col min="4" max="4" width="12.8984375" style="1" bestFit="1" customWidth="1"/>
    <col min="5" max="5" width="22.09765625" style="4" customWidth="1"/>
    <col min="6" max="6" width="29.5" style="4" customWidth="1"/>
    <col min="7" max="16384" width="11" style="1"/>
  </cols>
  <sheetData>
    <row r="1" spans="1:6" ht="25.8">
      <c r="A1" s="43" t="s">
        <v>0</v>
      </c>
      <c r="B1" s="43"/>
      <c r="C1" s="43"/>
      <c r="D1" s="43"/>
      <c r="E1" s="43"/>
      <c r="F1" s="43"/>
    </row>
    <row r="2" spans="1:6" ht="25.8">
      <c r="A2" s="43" t="s">
        <v>1</v>
      </c>
      <c r="B2" s="43"/>
      <c r="C2" s="43"/>
      <c r="D2" s="43"/>
      <c r="E2" s="43"/>
      <c r="F2" s="43"/>
    </row>
    <row r="3" spans="1:6" ht="25.8">
      <c r="A3" s="43" t="s">
        <v>49</v>
      </c>
      <c r="B3" s="43"/>
      <c r="C3" s="43"/>
      <c r="D3" s="43"/>
      <c r="E3" s="43"/>
      <c r="F3" s="43"/>
    </row>
    <row r="4" spans="1:6" ht="25.2" customHeight="1">
      <c r="A4" s="22"/>
      <c r="B4" s="22"/>
      <c r="C4" s="22"/>
      <c r="D4" s="22"/>
      <c r="E4" s="22"/>
      <c r="F4" s="22"/>
    </row>
    <row r="5" spans="1:6" ht="35.4" customHeight="1">
      <c r="A5" s="43" t="s">
        <v>38</v>
      </c>
      <c r="B5" s="43"/>
      <c r="C5" s="22"/>
      <c r="D5" s="22"/>
      <c r="E5" s="22"/>
      <c r="F5" s="22"/>
    </row>
    <row r="6" spans="1:6" ht="51.6" customHeight="1">
      <c r="A6" s="47" t="s">
        <v>48</v>
      </c>
      <c r="B6" s="47"/>
    </row>
    <row r="7" spans="1:6">
      <c r="B7" s="2"/>
    </row>
    <row r="8" spans="1:6" ht="16.2" thickBot="1"/>
    <row r="9" spans="1:6">
      <c r="A9" s="44" t="s">
        <v>2</v>
      </c>
      <c r="B9" s="45"/>
      <c r="C9" s="45"/>
      <c r="D9" s="45"/>
      <c r="E9" s="45"/>
      <c r="F9" s="46"/>
    </row>
    <row r="10" spans="1:6">
      <c r="A10" s="40" t="s">
        <v>50</v>
      </c>
      <c r="B10" s="41"/>
      <c r="C10" s="41"/>
      <c r="D10" s="41"/>
      <c r="E10" s="41"/>
      <c r="F10" s="42"/>
    </row>
    <row r="11" spans="1:6">
      <c r="A11" s="7"/>
      <c r="E11" s="5"/>
      <c r="F11" s="6"/>
    </row>
    <row r="12" spans="1:6" s="12" customFormat="1">
      <c r="A12" s="8" t="s">
        <v>3</v>
      </c>
      <c r="B12" s="9" t="s">
        <v>4</v>
      </c>
      <c r="C12" s="9" t="s">
        <v>5</v>
      </c>
      <c r="D12" s="9" t="s">
        <v>6</v>
      </c>
      <c r="E12" s="10" t="s">
        <v>7</v>
      </c>
      <c r="F12" s="11" t="s">
        <v>8</v>
      </c>
    </row>
    <row r="13" spans="1:6">
      <c r="A13" s="7"/>
      <c r="E13" s="5"/>
      <c r="F13" s="6"/>
    </row>
    <row r="14" spans="1:6" ht="15.75" customHeight="1" thickBot="1">
      <c r="A14" s="21"/>
      <c r="B14" s="38" t="s">
        <v>9</v>
      </c>
      <c r="C14" s="39"/>
      <c r="D14" s="3"/>
      <c r="E14" s="13"/>
      <c r="F14" s="14"/>
    </row>
    <row r="15" spans="1:6" ht="18" customHeight="1">
      <c r="A15" s="26" t="s">
        <v>10</v>
      </c>
      <c r="B15" s="16" t="s">
        <v>11</v>
      </c>
      <c r="C15" s="16">
        <v>120</v>
      </c>
      <c r="D15" s="15" t="s">
        <v>12</v>
      </c>
      <c r="E15" s="17"/>
      <c r="F15" s="27">
        <f>C15*E15</f>
        <v>0</v>
      </c>
    </row>
    <row r="16" spans="1:6" ht="18" customHeight="1">
      <c r="A16" s="26" t="s">
        <v>13</v>
      </c>
      <c r="B16" s="16" t="s">
        <v>14</v>
      </c>
      <c r="C16" s="16">
        <v>100</v>
      </c>
      <c r="D16" s="15" t="s">
        <v>12</v>
      </c>
      <c r="E16" s="17"/>
      <c r="F16" s="27">
        <f t="shared" ref="F16:F17" si="0">C16*E16</f>
        <v>0</v>
      </c>
    </row>
    <row r="17" spans="1:6" ht="18" customHeight="1">
      <c r="A17" s="26" t="s">
        <v>15</v>
      </c>
      <c r="B17" s="16" t="s">
        <v>16</v>
      </c>
      <c r="C17" s="16">
        <v>100</v>
      </c>
      <c r="D17" s="15" t="s">
        <v>12</v>
      </c>
      <c r="E17" s="17"/>
      <c r="F17" s="27">
        <f t="shared" si="0"/>
        <v>0</v>
      </c>
    </row>
    <row r="18" spans="1:6" ht="16.2" thickBot="1">
      <c r="A18" s="38" t="s">
        <v>17</v>
      </c>
      <c r="B18" s="39"/>
      <c r="C18" s="18"/>
      <c r="D18" s="18"/>
      <c r="E18" s="19"/>
      <c r="F18" s="20">
        <f>SUM(F15:F17)</f>
        <v>0</v>
      </c>
    </row>
    <row r="19" spans="1:6">
      <c r="A19" s="28"/>
      <c r="B19" s="29"/>
      <c r="C19" s="29"/>
      <c r="D19" s="29"/>
      <c r="E19" s="29"/>
      <c r="F19" s="30"/>
    </row>
    <row r="20" spans="1:6" ht="15.75" customHeight="1">
      <c r="A20" s="21"/>
      <c r="B20" s="21" t="s">
        <v>18</v>
      </c>
      <c r="C20" s="3"/>
      <c r="D20" s="3"/>
      <c r="E20" s="13"/>
      <c r="F20" s="14"/>
    </row>
    <row r="21" spans="1:6" ht="15.75" customHeight="1">
      <c r="A21" s="26" t="s">
        <v>10</v>
      </c>
      <c r="B21" s="16" t="s">
        <v>19</v>
      </c>
      <c r="C21" s="16">
        <v>120</v>
      </c>
      <c r="D21" s="15" t="s">
        <v>12</v>
      </c>
      <c r="E21" s="17"/>
      <c r="F21" s="27">
        <f>C21*E21</f>
        <v>0</v>
      </c>
    </row>
    <row r="22" spans="1:6">
      <c r="A22" s="26" t="s">
        <v>13</v>
      </c>
      <c r="B22" s="16" t="s">
        <v>20</v>
      </c>
      <c r="C22" s="16">
        <v>100</v>
      </c>
      <c r="D22" s="15" t="s">
        <v>12</v>
      </c>
      <c r="E22" s="17"/>
      <c r="F22" s="27">
        <f t="shared" ref="F22:F23" si="1">C22*E22</f>
        <v>0</v>
      </c>
    </row>
    <row r="23" spans="1:6">
      <c r="A23" s="26" t="s">
        <v>15</v>
      </c>
      <c r="B23" s="31" t="s">
        <v>21</v>
      </c>
      <c r="C23" s="16">
        <v>100</v>
      </c>
      <c r="D23" s="15" t="s">
        <v>12</v>
      </c>
      <c r="E23" s="17"/>
      <c r="F23" s="27">
        <f t="shared" si="1"/>
        <v>0</v>
      </c>
    </row>
    <row r="24" spans="1:6" ht="16.2" thickBot="1">
      <c r="A24" s="38" t="s">
        <v>22</v>
      </c>
      <c r="B24" s="39"/>
      <c r="C24" s="18"/>
      <c r="D24" s="18"/>
      <c r="E24" s="19"/>
      <c r="F24" s="20">
        <f>SUM(F21:F23)</f>
        <v>0</v>
      </c>
    </row>
    <row r="25" spans="1:6">
      <c r="A25" s="32"/>
      <c r="B25" s="31"/>
      <c r="C25" s="31"/>
      <c r="D25" s="31"/>
      <c r="E25" s="31"/>
      <c r="F25" s="33"/>
    </row>
    <row r="26" spans="1:6" ht="15.75" customHeight="1">
      <c r="A26" s="21"/>
      <c r="B26" s="21" t="s">
        <v>23</v>
      </c>
      <c r="C26" s="3"/>
      <c r="D26" s="3"/>
      <c r="E26" s="13"/>
      <c r="F26" s="14"/>
    </row>
    <row r="27" spans="1:6">
      <c r="A27" s="26" t="s">
        <v>10</v>
      </c>
      <c r="B27" s="16" t="s">
        <v>24</v>
      </c>
      <c r="C27" s="16">
        <v>120</v>
      </c>
      <c r="D27" s="15" t="s">
        <v>12</v>
      </c>
      <c r="E27" s="17"/>
      <c r="F27" s="27">
        <f>C27*E27</f>
        <v>0</v>
      </c>
    </row>
    <row r="28" spans="1:6">
      <c r="A28" s="26" t="s">
        <v>13</v>
      </c>
      <c r="B28" s="16" t="s">
        <v>25</v>
      </c>
      <c r="C28" s="16">
        <v>100</v>
      </c>
      <c r="D28" s="15" t="s">
        <v>12</v>
      </c>
      <c r="E28" s="17"/>
      <c r="F28" s="27">
        <f t="shared" ref="F28:F29" si="2">C28*E28</f>
        <v>0</v>
      </c>
    </row>
    <row r="29" spans="1:6">
      <c r="A29" s="26" t="s">
        <v>15</v>
      </c>
      <c r="B29" s="16" t="s">
        <v>26</v>
      </c>
      <c r="C29" s="16">
        <v>100</v>
      </c>
      <c r="D29" s="15" t="s">
        <v>12</v>
      </c>
      <c r="E29" s="17"/>
      <c r="F29" s="27">
        <f t="shared" si="2"/>
        <v>0</v>
      </c>
    </row>
    <row r="30" spans="1:6" ht="16.2" thickBot="1">
      <c r="A30" s="38" t="s">
        <v>22</v>
      </c>
      <c r="B30" s="39"/>
      <c r="C30" s="18"/>
      <c r="D30" s="18"/>
      <c r="E30" s="19"/>
      <c r="F30" s="20">
        <f>SUM(F27:F29)</f>
        <v>0</v>
      </c>
    </row>
    <row r="31" spans="1:6">
      <c r="A31" s="34"/>
      <c r="B31" s="15" t="s">
        <v>27</v>
      </c>
      <c r="C31" s="16">
        <v>16</v>
      </c>
      <c r="D31" s="15" t="s">
        <v>28</v>
      </c>
      <c r="E31" s="17"/>
      <c r="F31" s="27">
        <f t="shared" ref="F31" si="3">C31*E31</f>
        <v>0</v>
      </c>
    </row>
    <row r="32" spans="1:6">
      <c r="A32" s="34"/>
      <c r="B32" s="15" t="s">
        <v>29</v>
      </c>
      <c r="C32" s="16">
        <v>300</v>
      </c>
      <c r="D32" s="15" t="s">
        <v>12</v>
      </c>
      <c r="E32" s="17"/>
      <c r="F32" s="27">
        <f t="shared" ref="F32:F33" si="4">C32*E32</f>
        <v>0</v>
      </c>
    </row>
    <row r="33" spans="1:7">
      <c r="A33" s="34"/>
      <c r="B33" s="15" t="s">
        <v>30</v>
      </c>
      <c r="C33" s="16">
        <v>10</v>
      </c>
      <c r="D33" s="15" t="s">
        <v>12</v>
      </c>
      <c r="E33" s="17"/>
      <c r="F33" s="27">
        <f t="shared" si="4"/>
        <v>0</v>
      </c>
    </row>
    <row r="34" spans="1:7">
      <c r="A34" s="34"/>
      <c r="B34" s="15" t="s">
        <v>31</v>
      </c>
      <c r="C34" s="16">
        <v>10</v>
      </c>
      <c r="D34" s="15" t="s">
        <v>12</v>
      </c>
      <c r="E34" s="17"/>
      <c r="F34" s="27">
        <f t="shared" ref="F34:F38" si="5">C34*E34</f>
        <v>0</v>
      </c>
    </row>
    <row r="35" spans="1:7">
      <c r="A35" s="34"/>
      <c r="B35" s="15" t="s">
        <v>32</v>
      </c>
      <c r="C35" s="16">
        <v>50</v>
      </c>
      <c r="D35" s="15" t="s">
        <v>12</v>
      </c>
      <c r="E35" s="17"/>
      <c r="F35" s="27">
        <f t="shared" si="5"/>
        <v>0</v>
      </c>
    </row>
    <row r="36" spans="1:7">
      <c r="A36" s="34"/>
      <c r="B36" s="15" t="s">
        <v>36</v>
      </c>
      <c r="C36" s="16">
        <v>40</v>
      </c>
      <c r="D36" s="15" t="s">
        <v>35</v>
      </c>
      <c r="E36" s="17"/>
      <c r="F36" s="27">
        <f t="shared" si="5"/>
        <v>0</v>
      </c>
    </row>
    <row r="37" spans="1:7">
      <c r="A37" s="34"/>
      <c r="B37" s="15" t="s">
        <v>37</v>
      </c>
      <c r="C37" s="16">
        <v>10</v>
      </c>
      <c r="D37" s="15" t="s">
        <v>12</v>
      </c>
      <c r="E37" s="17"/>
      <c r="F37" s="27">
        <f t="shared" si="5"/>
        <v>0</v>
      </c>
    </row>
    <row r="38" spans="1:7">
      <c r="A38" s="34"/>
      <c r="B38" s="15" t="s">
        <v>33</v>
      </c>
      <c r="C38" s="16">
        <v>320</v>
      </c>
      <c r="D38" s="15" t="s">
        <v>12</v>
      </c>
      <c r="E38" s="17"/>
      <c r="F38" s="27">
        <f t="shared" si="5"/>
        <v>0</v>
      </c>
    </row>
    <row r="39" spans="1:7" ht="16.2" thickBot="1">
      <c r="A39" s="38" t="s">
        <v>22</v>
      </c>
      <c r="B39" s="39"/>
      <c r="C39" s="18"/>
      <c r="D39" s="18"/>
      <c r="E39" s="19"/>
      <c r="F39" s="20">
        <f>SUM(F31:F38)</f>
        <v>0</v>
      </c>
    </row>
    <row r="40" spans="1:7">
      <c r="A40" s="34"/>
      <c r="B40" s="15"/>
      <c r="C40" s="16"/>
      <c r="D40" s="15"/>
      <c r="E40" s="58"/>
      <c r="F40" s="27"/>
    </row>
    <row r="41" spans="1:7">
      <c r="A41" s="21"/>
      <c r="B41" s="21" t="s">
        <v>45</v>
      </c>
      <c r="C41" s="3"/>
      <c r="D41" s="3"/>
      <c r="E41" s="13"/>
      <c r="F41" s="14"/>
    </row>
    <row r="42" spans="1:7">
      <c r="A42" s="34"/>
      <c r="B42" s="15" t="s">
        <v>46</v>
      </c>
      <c r="C42" s="57">
        <v>20</v>
      </c>
      <c r="D42" s="15" t="s">
        <v>47</v>
      </c>
      <c r="E42" s="17"/>
      <c r="F42" s="35">
        <f>E42*C42</f>
        <v>0</v>
      </c>
    </row>
    <row r="43" spans="1:7" ht="16.2" thickBot="1">
      <c r="A43" s="38" t="s">
        <v>22</v>
      </c>
      <c r="B43" s="39"/>
      <c r="C43" s="18"/>
      <c r="D43" s="18"/>
      <c r="E43" s="19"/>
      <c r="F43" s="20">
        <f>SUM(F40:F42)</f>
        <v>0</v>
      </c>
    </row>
    <row r="44" spans="1:7">
      <c r="A44" s="32"/>
      <c r="B44" s="31"/>
      <c r="C44" s="31"/>
      <c r="D44" s="31"/>
      <c r="E44" s="31"/>
      <c r="F44" s="33"/>
      <c r="G44" s="33"/>
    </row>
    <row r="45" spans="1:7">
      <c r="A45" s="36" t="s">
        <v>34</v>
      </c>
      <c r="B45" s="37"/>
      <c r="C45" s="23"/>
      <c r="D45" s="23"/>
      <c r="E45" s="24"/>
      <c r="F45" s="25">
        <f>SUM(F18+F24+F30+F39+F43)</f>
        <v>0</v>
      </c>
    </row>
    <row r="46" spans="1:7">
      <c r="A46" s="52"/>
      <c r="B46" s="53"/>
      <c r="C46" s="53"/>
      <c r="D46" s="53"/>
      <c r="E46" s="53"/>
      <c r="F46" s="54"/>
    </row>
    <row r="47" spans="1:7" ht="15.6" customHeight="1">
      <c r="A47" s="48" t="s">
        <v>39</v>
      </c>
      <c r="B47" s="49"/>
      <c r="C47" s="55" t="s">
        <v>40</v>
      </c>
      <c r="D47" s="56"/>
      <c r="E47" s="56"/>
      <c r="F47" s="59"/>
    </row>
    <row r="48" spans="1:7" ht="15.6" customHeight="1">
      <c r="A48" s="48" t="s">
        <v>41</v>
      </c>
      <c r="B48" s="49"/>
      <c r="C48" s="55" t="s">
        <v>40</v>
      </c>
      <c r="D48" s="56"/>
      <c r="E48" s="56"/>
      <c r="F48" s="59"/>
    </row>
    <row r="49" spans="1:6" ht="15.6" customHeight="1">
      <c r="A49" s="48" t="s">
        <v>42</v>
      </c>
      <c r="B49" s="49"/>
      <c r="C49" s="55" t="s">
        <v>40</v>
      </c>
      <c r="D49" s="56"/>
      <c r="E49" s="56"/>
      <c r="F49" s="59"/>
    </row>
    <row r="50" spans="1:6" ht="15.6" customHeight="1">
      <c r="A50" s="48" t="s">
        <v>43</v>
      </c>
      <c r="B50" s="49"/>
      <c r="C50" s="55" t="s">
        <v>40</v>
      </c>
      <c r="D50" s="56"/>
      <c r="E50" s="56"/>
      <c r="F50" s="59"/>
    </row>
    <row r="51" spans="1:6" ht="16.2" customHeight="1" thickBot="1">
      <c r="A51" s="50" t="s">
        <v>44</v>
      </c>
      <c r="B51" s="51"/>
      <c r="C51" s="60" t="s">
        <v>40</v>
      </c>
      <c r="D51" s="61"/>
      <c r="E51" s="61"/>
      <c r="F51" s="62"/>
    </row>
  </sheetData>
  <mergeCells count="25">
    <mergeCell ref="A46:F46"/>
    <mergeCell ref="C47:F47"/>
    <mergeCell ref="C48:F48"/>
    <mergeCell ref="C49:F49"/>
    <mergeCell ref="C50:F50"/>
    <mergeCell ref="A49:B49"/>
    <mergeCell ref="A48:B48"/>
    <mergeCell ref="A47:B47"/>
    <mergeCell ref="A50:B50"/>
    <mergeCell ref="A51:B51"/>
    <mergeCell ref="C51:F51"/>
    <mergeCell ref="B14:C14"/>
    <mergeCell ref="A10:F10"/>
    <mergeCell ref="A1:F1"/>
    <mergeCell ref="A2:F2"/>
    <mergeCell ref="A3:F3"/>
    <mergeCell ref="A9:F9"/>
    <mergeCell ref="A6:B6"/>
    <mergeCell ref="A5:B5"/>
    <mergeCell ref="A45:B45"/>
    <mergeCell ref="A24:B24"/>
    <mergeCell ref="A30:B30"/>
    <mergeCell ref="A39:B39"/>
    <mergeCell ref="A18:B18"/>
    <mergeCell ref="A43:B43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9956C2AEAD4E813BB6CA97F562B3" ma:contentTypeVersion="3" ma:contentTypeDescription="Een nieuw document maken." ma:contentTypeScope="" ma:versionID="d2b8836722052468009b2500320a1531">
  <xsd:schema xmlns:xsd="http://www.w3.org/2001/XMLSchema" xmlns:xs="http://www.w3.org/2001/XMLSchema" xmlns:p="http://schemas.microsoft.com/office/2006/metadata/properties" xmlns:ns2="920aea44-1ac9-4282-ab85-f706102c3514" targetNamespace="http://schemas.microsoft.com/office/2006/metadata/properties" ma:root="true" ma:fieldsID="51f0c4e8404d2f54b87665aa66147fd6" ns2:_="">
    <xsd:import namespace="920aea44-1ac9-4282-ab85-f706102c3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aea44-1ac9-4282-ab85-f706102c3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4EEEB-7E0F-4C52-AFEE-44F65ACB2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aea44-1ac9-4282-ab85-f706102c3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6BAB75-80AA-4B88-A9CF-569374D13949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920aea44-1ac9-4282-ab85-f706102c35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Jennifer Kok</cp:lastModifiedBy>
  <cp:revision/>
  <dcterms:created xsi:type="dcterms:W3CDTF">2023-05-05T10:08:46Z</dcterms:created>
  <dcterms:modified xsi:type="dcterms:W3CDTF">2026-01-16T11:11:11Z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0x010100609F9956C2AEAD4E813BB6CA97F562B3</vt:lpwstr>
  </property>
</Properties>
</file>