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I:\Inkoop en Aanbesteding\4 AANBESTEDINGEN\2025 Aanbestedingen\SWF 25162 Microsoft contract voor 1 jaar\3. Nota van inlichtingen\"/>
    </mc:Choice>
  </mc:AlternateContent>
  <xr:revisionPtr revIDLastSave="0" documentId="8_{E5F8E53C-4F16-4953-B246-723746374E5B}" xr6:coauthVersionLast="47" xr6:coauthVersionMax="47" xr10:uidLastSave="{00000000-0000-0000-0000-000000000000}"/>
  <bookViews>
    <workbookView xWindow="-108" yWindow="-108" windowWidth="23256" windowHeight="1257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l="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alcChain>
</file>

<file path=xl/sharedStrings.xml><?xml version="1.0" encoding="utf-8"?>
<sst xmlns="http://schemas.openxmlformats.org/spreadsheetml/2006/main" count="126" uniqueCount="103">
  <si>
    <t>Nr</t>
  </si>
  <si>
    <t>Paragraaf</t>
  </si>
  <si>
    <t xml:space="preserve">Onderwerp </t>
  </si>
  <si>
    <t>Vraag</t>
  </si>
  <si>
    <t>Antwoord</t>
  </si>
  <si>
    <t>2.3</t>
  </si>
  <si>
    <t>Planning</t>
  </si>
  <si>
    <t>In het belang van een transparante procedure en om alle gegadigden in staat te stellen een volledig geïnformeerde en kwalitatief hoogwaardige inschrijving op te stellen, verzoekt inschrijver u vriendelijk om een tweede nota van inlichtingen in te lassen.
Een aanvullende vragenronde biedt de mogelijkheid om resterende onduidelijkheden tijdig weg te nemen en draagt daarmee bij aan een gelijk speelveld, een zorgvuldige aanbesteding en uiteindelijk een beter aanbod. Iets wat naar planningstechnisch ook haalbaar is. Graag uw akkoord hierop.</t>
  </si>
  <si>
    <t xml:space="preserve">Dit is mogelijk, de planning wordt hiermee als volgt aangepast:
</t>
  </si>
  <si>
    <t>Eis 15</t>
  </si>
  <si>
    <t>Programma van eisen</t>
  </si>
  <si>
    <t>In het aanbestedingsdocument is opgenomen dat de nieuwe opdrachtnemer de bestaande contracten dient over te nemen. Uit onze ervaring blijkt dat de huidige reseller in dergelijke situaties beschikt over volledige inzage in historische inkoopprijzen, contractcondities en licentie‑administraties, terwijl nieuwe leveranciers geen toegang hebben tot deze gegevens totdat de opdracht is gegund. Dit leidt ertoe dat nieuwe inschrijvers structureel achterlopen in informatiepositie, hetgeen in strijd is met het gelijkheidsbeginsel.
Kunt u daarom bevestigen:
- Dat het hier gaat om een nieuw af te sluiten contract met Microsoft, waarop alle inschrijvers op gelijke wijze kunnen offreren; óf
- Dat de aanbestedende dienst de actuele prijsstelling en contractcondities van de op dit moment lopende Microsoft‑contracten (inclusief gebruikte prijsniveaus en licentietypes) ter beschikking stelt aan alle inschrijvers, zodat iedere inschrijver kan offreren op basis van dezelfde informatie?
Wij achten dit essentieel om een gelijkwaardig, transparant speelveld voor alle inschrijvers te waarborgen.</t>
  </si>
  <si>
    <t>Opdrachtgever heeft een overeenkomst met Microsoft die afloopt op 31 maart 2027, de overeenkomst met de reseller loopt af op 31 maart a.s. 
De overeenkomst met de reseller is tot stand gekomen onder de voorwaarden van het GT Microsoft Framework geldig vanaf 1 december 2022.  
Uw verzoek om de actuele prijsstelling en contractcondities van de op dit moment lopende Microsoft‑contracten (inclusief gebruikte prijsniveaus en licentietypes) ter beschikking te stellen aan alle inschrijvers, kunnen wij niet plaatsen. Elke reseller (LSP) zal op de hoogte (kunnen) zijn van de condities die horen bij het GT Microsoft Framework. De resellers kunnen  op basis van de overeengekomen maximumprijzen aan de hand van het type product een korting bepalen en deze in de onderhavige aanbesteding vertalen naar een eenheidsprijs per product. De inhoud van de overeenkomst met de huidige LSP is wat betreft (historische) inkoopprijzen, contractcondities en licentie-administraties als vertrouwelijke bedrijfsinformatie te beschouwen.</t>
  </si>
  <si>
    <t>Bijlage 5</t>
  </si>
  <si>
    <t>Prijzenblad</t>
  </si>
  <si>
    <t>Inschrijver verzoekt u een minimum opslagpercentage vast te stellen. De gevraagde dienstverlening (zoals advisering, administratieve verwerking en ondersteuning bij functionele uitvragen) kan met een zeer laag percentage niet kostendekkend worden uitgevoerd. Daarnaast verdwijnen kickbacks en omzetbonussen bij meerdere fabrikanten, waardoor brokers hun marge volledig uit het opslagpercentage moeten halen.
Kunt u daarom een marktconform minimum hanteren tussen de 2 - 4 %, of onderbouwen waarom volgens u en lager percentage voldoende is om de gevraagde dienstverlening duurzaam en kwalitatief te leveren?</t>
  </si>
  <si>
    <t xml:space="preserve">Op Bijlage 5 Prijzenblad (abusievelijk Bijlage 6 genoemd op het formulier zelf) wordt geen opslagpercentage uitgevraagd, alleen een 'Eenheidsprijs excl. BTW per maand'. Het is uiteraard aan Inschrijver om deze eenheidsprijzen te bepalen. Opdrachtgever ziet geen reden om hier een bandbreedte voor op te stellen. </t>
  </si>
  <si>
    <t>1.3</t>
  </si>
  <si>
    <t>Aard &amp; omvang opdracht</t>
  </si>
  <si>
    <t xml:space="preserve">U geeft in deze paragraaf+D8 aan dat de opdracht duurt van 1 april 2026 tot en met 31 maart 2027. Kunt u aangeven wat u doet in de periode tussen Maart en November gezien de afloop van de VNG en de te overbruggen periode? </t>
  </si>
  <si>
    <t>Opdrachtgever gaat ervan uit dat ze in een nieuw contract gebruik kan maken van het nieuwe GT Microsoft framework (versie 3).  De bedoeling is om in het laatste kwartaal dit jaar een aanbesteding te publiceren voor het afsluiten van een meerjarige overeenkomst.</t>
  </si>
  <si>
    <t>Eis 6</t>
  </si>
  <si>
    <t>COCP</t>
  </si>
  <si>
    <t xml:space="preserve">U geeft hier aan dat de contracten en licenties per 1 April 2026 beschikbaar dienen te zijn. Aanbestedende dienst kan volgens de planning op zijn vroegst op 18 maart definitief gunnen. Na 18 maart dient er een COCP ingezet te worden die mogelijkerwijs 90 dagen kan duren waardoor de ingangsdatum van 1 april voor geen enkele partij haalbaar is. Inschrijver verzoekt u dan ook om eis te laten vervallen om een gelijk speelveld te creeren. </t>
  </si>
  <si>
    <t xml:space="preserve">Artikel 1.2 (pagina 4): </t>
  </si>
  <si>
    <t>GIBIT 2023</t>
  </si>
  <si>
    <t>Hoe wordt de beoordeling van de Acceptatieprocedure voor deze opdracht gemaakt? Dit om de mate van subjectiviteit uit te sluiten</t>
  </si>
  <si>
    <t>Gezien de aard van deze opdracht - levering van Microsoft licenties - is er geen sprake van een Acceptatieprocedure anders dan controle op de artikelcheck van gevraagd versus levering.</t>
  </si>
  <si>
    <t xml:space="preserve">Artikel 1.3 (pagina 4): </t>
  </si>
  <si>
    <t>In de praktijk blijkt dat bewijs van aflevering door Opdrachtgever niet altijd wordt afgegeven. Standpunt dat Inschrijver inneemt is dat aflevering niet louter bestaat wanneer een bewijs van aflevering is afgegeven. Is de aanbestedende dienst het daarmee eens? Of kan de aanbestedende dienst met zekerheid aan Inschrijver bevestigen dat na levering opdrachtnemer een bewijs van ontvangst ontvangt?</t>
  </si>
  <si>
    <t>Na ontvangst van de licenties (wellicht via een download) zal Opdrachtgever een bewijs van ontvangst verzenden aan Opdrachtnemer tenzij dit bewijs al is verdisconteerd in de digitale afleverprocedure van Opdrachtnemer dan wel Microsoft.</t>
  </si>
  <si>
    <t>4.	Artikel 4.1 (pagina 7</t>
  </si>
  <si>
    <t xml:space="preserve">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 </t>
  </si>
  <si>
    <r>
      <t xml:space="preserve">
</t>
    </r>
    <r>
      <rPr>
        <sz val="11"/>
        <rFont val="Calibri"/>
        <family val="2"/>
        <scheme val="minor"/>
      </rPr>
      <t>Ja, uw voorstel is akkoord.</t>
    </r>
  </si>
  <si>
    <t xml:space="preserve">5.	Artikel 4.2 sub i en ii (pagina 7): </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</si>
  <si>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</si>
  <si>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6.	Artikel 9.3 (pagina 11)</t>
  </si>
  <si>
    <t>“Het behoort het tot de zorgplicht van Leverancier de termijnen en de (voortgang van) de Implementatie en Acceptatieprocedure te bewaken en zo nodig Opdrachtgever te waarschuwen of (vanwege de medewerkingsverplichting) aan te manen.” Kunt u toelichten waarom volgens de Aanbestedende Dienst de Implementatie- en Acceptatieprocedure door de Leverancier moet worden bewaakt? Inschrijver is van oordeel dat deze verplichting onlogisch lijkt, omdat bewaking van de acceptatieprocedure doorgaans tot het toezicht van de Opdrachtgever behoort.</t>
  </si>
  <si>
    <r>
      <t xml:space="preserve">
</t>
    </r>
    <r>
      <rPr>
        <sz val="11"/>
        <rFont val="Calibri"/>
        <family val="2"/>
        <scheme val="minor"/>
      </rPr>
      <t>De implementatietermijn is doorgaans een gezamenlijke verantwoordelijkheid, zeker in die situatie dat een en ander afhangt van tijdige levering door Opdrachtnemer.</t>
    </r>
  </si>
  <si>
    <t>Artikel 10.12 sub iv (pagina 13)</t>
  </si>
  <si>
    <t>Mogen wij ervan uitgaan dat het achterlopen in versies niet toerekenbaar is aan inschrijver wanneer deze achterstand is ontstaan door keuze van opdrachtgever. Kunt u bevestigen dat dit aan opdrachtnemer niet toerekenbaar is?</t>
  </si>
  <si>
    <t>We onderschrijven uw aanname mits genoemde keuze niet het gevolg is van ondeugdelijke advisering door Opdrachtnemer.</t>
  </si>
  <si>
    <t>Artikel 11.8 (pagina 14)</t>
  </si>
  <si>
    <t>Artikel 11.10 (pagina 14)</t>
  </si>
  <si>
    <t xml:space="preserve">Bij een beëindiging is het bepaalde in artikel 24.6, aanhef en onder (i) van overeenkomstige toepassing.” Op welke momenten is deze clausule relevant volgens de aanbestedende dienst? Heeft deze clausule een relatie tot de prijsindexatie of staat het er los van? De behoefte van de klant kan volgens Leverancier wel redelijk zijn, maar behoeft ietwat meer toelichting. Zeker omdat er ook de mogelijkheid wordt voorbehouden tot beëindiging. </t>
  </si>
  <si>
    <t>Wij verwijzen naar de Toelichting op de GIBIT 2023. Artikel 11.10 betreft -samengevat-  onvoorziene aanzienlijke kostprijsverhogende omstandigheden. Het artikel voorziet in een overlegverplichting en geeft daarbij op voorhand drie opties: (i) prijsverhoging betalen, (ii) ICT Prestatie beperken of (iii) Overeenkomst beëindigen tegen vergoeding van de daarmee gemoeide kosten (dat laatste gelet op de verwijzing naar artikel 24.6). Met het artikel wordt voorkomen dat bij onvoorziene omstandigheden de gang naar de rechter is vereist (vgl. artikel 6:258 BW). Let wel, de lat hierbij ligt vrij hoog; het gaat om excessen.</t>
  </si>
  <si>
    <t>Artikel 13.2 (pagina 16)</t>
  </si>
  <si>
    <t>Deze bepaling is te strikt. Bijv. optimalisatie van processen is een gerechtvaardigd gebruik van data door Leverancier. Hierna enkele vragen ter verduidelijking: a) Wat verstaat Opdrachtgever onder “afgeleide gegevens” en “op geen enkele wijze te herleiden”? Kunt u voorbeelden geven (bijv. k anonymity, differential privacy of concrete pseudonimiserings/anonimiseringseisen)? b) Welke doeleinden zijn expliciet toegestaan (bijv. procesoptimalisatie, foutanalyse, performance tuning, modeltraining op geaggregeerde data, beveiligingsanalyses, product kwaliteitverbetering)? c) Welke minimale waarborgen vereist Opdrachtgever (bijv. anonimiseringstandaard, bewaartermijn, verbod op koppeling met andere datasets, DPA naleving, audit /rapportagerechten)? d) Inschrijver stelt een alternatieve tekst voor: “Leverancier zal Opdrachtgever data niet voor commerciële doeleinden van derden verwerken zonder voorafgaande schriftelijke toestemming van Opdrachtgever. Leverancier is gerechtigd de Algoritmische toepassing en haar interne processen te verbeteren (zoals modellering, training, kwaliteits en performance optimalisatie en foutanalyse) met gebruik van afgeleide, geaggregeerde of geanonimiseerde gegevens, mits deze gegevens niet herleidbaar zijn tot Opdrachtgever of tot identificeerbare personen en dit plaatsvindt in overeenstemming met de Verwerkersovereenkomst en toepasselijke privacywetgeving. Leverancier treft passende technische en organisatorische maatregelen ter voorkoming van re identificatie en verstrekt Opdrachtgever op verzoek inzicht in het gebruik hiervan.”</t>
  </si>
  <si>
    <t>Wij verwijzen naar GIBIT 2023 artikel 13.2: "In het tweede lid is een gebruiksbeperking op de verwerkte data opgenomen: geen gebruik voor eigen doeleinden, tenzij volledig geanonimiseerd. Hiermee wordt enerzijds bedrijfsvertrouwelijke en privacygevoelige informatie beschermd, doch anderzijds erkend dat een algoritme ‘input’ nodig heeft om verrijkt te worden." 
Deze bepaling lijkt ons helder en de nodige ruimte te  geven voor Algoritmische toepassing.</t>
  </si>
  <si>
    <t xml:space="preserve">Artikel 14.4 (pagina 16): </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</si>
  <si>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aanbestedende dienst aanbrengen na het in productie nemen van de omgeving. Hierdoor is het niet mogelijk om de documentatie actueel te houden. Vraag: Kan deze bepaling komen te vervallen? Zo niet, kunt u dan bevestigen dat opdrachtnemer niet verantwoordelijk kan worden gehouden voor wijzigingen die door de gemeente na oplevering worden doorgevoerd zonder mededeling. Bij toepassing van deze bepaling zal de gemeente dus altijd handelen conform redelijkheid en billijkheid: de opdrachtnemer is verantwoordelijk voor het bijwerken van documentatie voor wijzigingen die binnen zijn scope vallen of waarvan hij tijdig op de hoogte is gesteld. Wijzigingen die uitsluitend door de gemeente worden aangebracht, vallen buiten deze verplichting.</t>
  </si>
  <si>
    <r>
      <t xml:space="preserve">
</t>
    </r>
    <r>
      <rPr>
        <sz val="11"/>
        <rFont val="Calibri"/>
        <family val="2"/>
        <scheme val="minor"/>
      </rPr>
      <t>Uw suggestie voor een aangepaste formulering is akkoord.</t>
    </r>
  </si>
  <si>
    <t>Artikel 16.3 (pagina 17)</t>
  </si>
  <si>
    <t xml:space="preserve">Aansprakelijkheid voor indirecte- en gevolgschade is ongebruikelijk en voor inschrijvers niet verzekerbaar. Inschrijver verzoekt de aanbestedende dienst om indirecte -en gevolgschade uit te sluiten. Gaat u hiermee akkoord? Zo niet, kunt u uw antwoord motiveren? Zou de gemeente hiertoe niet overgaan dan verlangt Inschrijver van de gemeente dat zij bij toepassing van deze bepaling altijd handelt conform het proportionaliteitsbeginsel en de beginselen van redelijkheid en billijkheid. Dit betekent dat claims uitsluitend worden ingediend indien deze aantoonbaar verband houden met de tekortkoming en dat de hoogte van de claim in verhouding staat tot de schade en omstandigheden van het geval. </t>
  </si>
  <si>
    <t>Dit artikel blijft ongewijzigd. In de toelichting op de GIBIT 2023 artikel 16.3 is helder aangegeven waarom: "In de aansprakelijkheidsclausule wordt onderscheid gemaakt tussen enerzijds persoons- en zaakschade en anderzijds overige schade. Het onderscheid tussen deze twee schadesoorten sluit aan bij verzekeringen die in de markt worden aangeboden. Er wordt zodoende uitdrukkelijk ook geen onderscheid gemaakt tussen directe en indirecte schade. Dit onderscheid komt in de Nederlandse wet niet voor en het is (daarmee) vaak onduidelijk wat er precies met het onderscheid wordt bedoeld. Bij onduidelijkheid is geen van de partijen gebaat. Soms wordt met indirecte schade gedoeld op schade die in onvoldoende causaal verband staat tot de tekortkoming; de eis van causaal verband is echter al een algemene regel van Nederlands schadevergoedingsrecht (zie hiervoor)."</t>
  </si>
  <si>
    <t xml:space="preserve">Artikel 16.4 (pagina 17) </t>
  </si>
  <si>
    <t xml:space="preserve">Graag het in de markt gebruikelijke onderscheid van directe en indirecte schade opnemen. Aansprakelijkheid voor indirecte schade is uitgesloten. Gaat u hiermee akkoord? Zo niet, kunt u uw antwoord motiveren? Zou de gemeente hiertoe niet overgaan dan verlangt Inschrijver van de gemeente dat zij bij toepassing van deze bepaling altijd handelt conform het proportionaliteitsbeginsel en de beginselen van redelijkheid en billijkheid. Dit betekent dat claims uitsluitend worden ingediend indien deze aantoonbaar verband houden met de tekortkoming en dat de hoogte van de claim in verhouding staat tot de schade en omstandigheden van het geval. </t>
  </si>
  <si>
    <t>Zie het antwoord bij vraag 16</t>
  </si>
  <si>
    <t xml:space="preserve">Artikel 16.4 (pagina 17): </t>
  </si>
  <si>
    <t xml:space="preserve">Hierover enkele vragen: 1) De limitering tot tienmaal de jaarvergoeding is te ruim. Is het nodig om zoveel risico bij de leverancier neer te leggen? 2) Waar is deze limitering op gebaseerd en wat maakt deze limitering proportioneel, met name in het kader van het aanbestedingsrecht? Inschrijver wenst te zien dat het proportionaliteitsbeginsel telkens goed wordt getoetst ten opzichte van de voorwaarden die gelden in de scope van aanbesteding. Iedere aanbesteding heeft immers een eigen aard en omvang. </t>
  </si>
  <si>
    <t xml:space="preserve">Uw constatering dat de aansprakelijkheid is gelimiteerd tot tienmaal de jaarvergoeding  kunnen wij niet plaatsen. Artikel 16.4 GIBIT 2023 luidt als volgt:  "De aansprakelijkheid voor overige schade is beperkt tot twee maal de Jaarvergoeding per gebeurtenis. De totale aansprakelijkheid per jaar bedraagt evenwel nooit meer dan vier maal de Jaarvergoeding (ongeacht het aantal gebeurtenissen). Samenhangende gebeurtenissen worden daarbij aangemerkt als één gebeurtenis." In artikel 16.3 is persoons- en zaakschade en daaruit voortvloeiende schade, de aansprakelijkheid beperkt tot een bedrag van € 1.250.000,– per gebeurtenis. </t>
  </si>
  <si>
    <t xml:space="preserve">Inschrijver verlangt duidelijkheid van de aanbestedende dienst wat dan precies deze vergoeding (in cijfers) inhoudt. Kan de aanbestedende dienst bevestigen dat het begrip ‘’Jaarvergoeding’’ in deze context wordt uitgelegd als de totale vergoeding die de gemeente op jaarbasis verschuldigd is voor de overeengekomen dienstverlening en leveringen onder deze overeenkomst? En klopt het dat dit bedrag is af te leiden uit het prijzenblad en de overeengekomen contractwaarde? </t>
  </si>
  <si>
    <t>De aansprakelijkheid betreft alleen het deel waarvoor Opdrachtnemer verantwoordelijk voor is, d.w.z. datgene wat niet onder de aansprakelijkheid van Microsoft valt. Zie ook de antwoorden op de vragen 28 en 29.</t>
  </si>
  <si>
    <t>22.	Artikel 20.4 (pagina 19)</t>
  </si>
  <si>
    <t>In artikel 20.4 wordt bepaald dat de rechten van het intellectuele eigendom op Maatwerkprogrammatuur berusten bij Opdrachtgever. Gezien de scope van de aanbesteding, kan de gemeente bevestigen dat zij geen overdracht van intellectuele eigendomsrechten verlangt? De gemeente verkrijgt aldus uitsluitend het gebruiksrecht op standaardsoftware en configuraties zoals door de fabrikant en leverancier geleverd.</t>
  </si>
  <si>
    <t>Er is geen sprake van maatwerkprogrammatuur. Genoemd artikel is dan ook niet van toepassing op deze Opdracht.</t>
  </si>
  <si>
    <t>Artikel 29.6 (pagina 26)</t>
  </si>
  <si>
    <t xml:space="preserve">Generieke beveiligingsprotocollen worden voor meerdere opdrachtgevers gebruikt en kunnen niet vertrouwelijk zijn (naar bijv. andere klanten van opdrachtnemer). De werking van dit artikel graag beperken tot de specifiek in opdracht van opdrachtgever getroffen beveiligingsmaatregelen. </t>
  </si>
  <si>
    <t xml:space="preserve">Uw verzoek strookt met de toelichting GIBIT 2023 op genoemd artikel. </t>
  </si>
  <si>
    <t>BD, paragraaf 2.10</t>
  </si>
  <si>
    <t>Gestanddoeningstermijn</t>
  </si>
  <si>
    <t>Een gestanddoeningstermijn van 60 dagen is buitenproportioneel. Aangezien Microsoft maandelijks haar prijzen wijzigt, verzoekt inschrijver u de gestanddoeningstermijn te wijzigen naar 30 dagen. Graag uw bevestiging.</t>
  </si>
  <si>
    <t>Akkoord.</t>
  </si>
  <si>
    <t>Bijlage A en bijlage 1</t>
  </si>
  <si>
    <t>Dubbel PvE</t>
  </si>
  <si>
    <t>Betreft het een omissie dat 2 exemplaren van het PvE zijn geupload? Zo ja, wilt u dit herstellen?</t>
  </si>
  <si>
    <t>Dat is inderdaad een omissie, beide exemplaren (bijlage 1 en bijlage A) zijn volledig identiek aan elkaar. We laten hierbij bijlage 1 vervallen, zodat we daar later communicatief geen misverstand over hebben.</t>
  </si>
  <si>
    <t>Bijlage 6, paragraaf 4.2</t>
  </si>
  <si>
    <t>Paragraaf 4.2</t>
  </si>
  <si>
    <t>Het is niet mogelijk om deze overeenkomst tegen gelijkblijvende condities te verlengen, aangezien er nog geen duidelijkheid bestaat over een eventueel nieuw VNG-framework, dat in zou moeten gaan in kalenderjaar 2027. Wij verzoeken u met klem om deze paragraaf te verwijderen uit bijlage 6.</t>
  </si>
  <si>
    <t xml:space="preserve">Dit is een verschrijving, paragraaf 4.2 wordt geschrapt in de definitieve overeenkomst.
</t>
  </si>
  <si>
    <t>BD, paragraaf 1.3</t>
  </si>
  <si>
    <t>Jaartelling</t>
  </si>
  <si>
    <t xml:space="preserve">Kunt u bevestigen dat de Microsoft-jaartelling voor het contractjaar 1 april 2026 tot en met 31 maart 2027, vóór 1 april 2026 afgerond dient te zijn? </t>
  </si>
  <si>
    <t>Uw aanname is correct.</t>
  </si>
  <si>
    <t>BD, paragraaf 3.3.2.2.</t>
  </si>
  <si>
    <t>ISO 27001:2017</t>
  </si>
  <si>
    <t>Kan de aanbestedende dienst akkoord gaan met het aanleveren van een geldig ISO 27001-certificaat ter beoordeling van de geschiktheidseis omtrent informatiebeveiliging, zonder de Verklaring van Toepasselijkheid? De scope van onze certificering staat immers reeds duidelijk vermeld op het certificaat zelf. Het verstrekken van de Verklaring van Toepasselijkheid is in strijd met Inschrijvers interne vertrouwelijkheidsbeleid.</t>
  </si>
  <si>
    <t>Taal</t>
  </si>
  <si>
    <t xml:space="preserve">Inschrijver zal de offerte opmaken in het Nederlands. Gaat u akkoord dat het, in uitzonderlijke gevallen waarin een bijlage of bewijsdocument uitsluitend in het Engels beschikbaar is – zoals bijvoorbeeld een LSP-certificaat of verzekeringscertificaat – toegestaan is deze in het Engels aan te leveren? </t>
  </si>
  <si>
    <t>Bijlage 6 - Concept Overeenkomst Microsoft licenties SWF 2026-2027</t>
  </si>
  <si>
    <t>Artikel 2 Voorwaarden - GIBIT 2023 Artikel 16.3</t>
  </si>
  <si>
    <t>Kan de aanbestedende dienst akkoord gaan met het beperken van de aansprakelijkheid in artikel 16.3 GIBIT tot 1.000.000 EUR per gebeurtenis?</t>
  </si>
  <si>
    <t>Artikel 2 Voorwaarden - GIBIT 2023 Artikel 16.4</t>
  </si>
  <si>
    <t>Kan de aanbestedende dienst akkoord gaan met het beperken van de aansprakelijkheid in artikel 16.4 GIBIT tot eenmaal de Jaarvergoeding per gebeurtenis en de totale aansprakelijkheid tot nooit meer dan drie maal de Jaarvergoeding?</t>
  </si>
  <si>
    <t xml:space="preserve">Artikel 2 Voorwaarden - GIBIT 2023 Artikel 9  </t>
  </si>
  <si>
    <t>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Graag verzoeken wij u de artikel 9 GIBIT buiten toepassing te verklaren, danwel aan te passen in lijn met het bovenstaande. Graag uw akkoord?</t>
  </si>
  <si>
    <t>Akkoord; genoemd artikel is niet van toepassing op deze Opdracht.</t>
  </si>
  <si>
    <t>Nota van inlichtingen 1 - Microsoft licenties (SWF 25162)</t>
  </si>
  <si>
    <r>
      <t>Wij zien ook de frictie tussen de planning en de maximale doorlooptijd van een COCP-procedure.  De gemeente heeft zich helaas enigszins verkeken op de inhoud en reikwijdte van de COCP-procedure. De startdatum 1 april a.s. kunnen we echter niet schrappen in verband met de bedrijfscontinuïteit van Opdrachtgever.  Uw verzoek om een gelijk speelveld te creëren is zeer begrijpelijk</t>
    </r>
    <r>
      <rPr>
        <strike/>
        <sz val="11"/>
        <rFont val="Calibri"/>
        <family val="2"/>
        <scheme val="minor"/>
      </rPr>
      <t xml:space="preserve"> </t>
    </r>
    <r>
      <rPr>
        <sz val="11"/>
        <rFont val="Calibri"/>
        <family val="2"/>
        <scheme val="minor"/>
      </rPr>
      <t>, momenteel onderzoeken wij of er een passende oplossing is die recht doet aan de wederzijdse belangen (waaronder een gelijk speelveld). We hebben echter iets meer tijd nodig om hier zekerheid over te verkrijgen; in de tweede nota van inlichtingen volgt nadere informatie.</t>
    </r>
  </si>
  <si>
    <t>Nee, dit is niet akkoord. Ons inziens is de indexering conform de GIBIT-regeling proportioneel.</t>
  </si>
  <si>
    <t>Naast deze indexering ziet Inschrijver ook graag de mogelijkheid om andere onvoorziene kostenverhogende factoren te kunnen doorbelasten, zoals aankoopprijzen, valutakoersen, in- en uitvoerrechten, verzekeringstarieven, vrachttarieven, overige heffingen of belastingen en verhoging van het prijsindexcijfer van het CBS (lees: Consumentenprijsindex). Gaat u hiermee akkoord?</t>
  </si>
  <si>
    <t>Dit is niet akkoord. De Verklaring van Toepasselijkheid (VvT, of Statement of Applicability - SoA) is een verplicht, cruciaal document voor ISO 27001-certificering. Het toont aan welke 93 beheersmaatregelen (Annex A) van toepassing zijn op de organisatie, welke zijn uitgesloten, en waarom. Het dient als audit-instrument voor de auditor en biedt transparantie naar klanten over de beveiligingsrisico's en genomen maatregelen. Opdrachtgever zal de VvT vertrouwelijk behandelen; desgewenst is Opdrachtgever bereid om een non-disclosure agreement af te sluiten.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</si>
</sst>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6"/>
      <color theme="1"/>
      <name val="Calibri"/>
      <family val="2"/>
      <scheme val="minor"/>
    </font>
    <font>
      <sz val="11"/>
      <color theme="1"/>
      <name val="Aptos"/>
      <family val="2"/>
    </font>
    <font>
      <sz val="8"/>
      <name val="Calibri"/>
      <family val="2"/>
      <scheme val="minor"/>
    </font>
    <font>
      <sz val="11"/>
      <color rgb="FFFF0000"/>
      <name val="Calibri"/>
      <family val="2"/>
      <scheme val="minor"/>
    </font>
    <font>
      <sz val="11"/>
      <name val="Calibri"/>
      <family val="2"/>
      <scheme val="minor"/>
    </font>
    <font>
      <sz val="11"/>
      <color rgb="FF000000"/>
      <name val="Calibri"/>
      <family val="2"/>
    </font>
    <font>
      <sz val="11"/>
      <color rgb="FF000000"/>
      <name val="Calibri"/>
      <family val="2"/>
      <scheme val="minor"/>
    </font>
    <font>
      <strike/>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5">
    <xf numFmtId="0" fontId="0" fillId="0" borderId="0" xfId="0"/>
    <xf numFmtId="0" fontId="2" fillId="0" borderId="0" xfId="0" applyFont="1" applyAlignment="1">
      <alignment vertical="center"/>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0" fillId="0" borderId="1" xfId="0" applyBorder="1" applyAlignment="1">
      <alignment horizontal="left" vertical="center" wrapText="1"/>
    </xf>
    <xf numFmtId="0" fontId="1" fillId="2" borderId="1" xfId="0" applyFont="1" applyFill="1" applyBorder="1" applyAlignment="1">
      <alignment vertical="center" wrapText="1"/>
    </xf>
    <xf numFmtId="0" fontId="1" fillId="3" borderId="1" xfId="0" applyFont="1" applyFill="1" applyBorder="1" applyAlignment="1">
      <alignment vertical="center" wrapText="1"/>
    </xf>
    <xf numFmtId="0" fontId="3" fillId="0" borderId="1" xfId="0" applyFont="1" applyBorder="1" applyAlignment="1">
      <alignment vertical="center" wrapText="1"/>
    </xf>
    <xf numFmtId="0" fontId="0" fillId="4" borderId="1" xfId="0" applyFill="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6" fillId="4" borderId="1" xfId="0" applyFont="1" applyFill="1" applyBorder="1" applyAlignment="1">
      <alignment vertical="center" wrapText="1"/>
    </xf>
    <xf numFmtId="0" fontId="0" fillId="0" borderId="1" xfId="0" applyBorder="1" applyAlignment="1">
      <alignment vertical="top" wrapText="1"/>
    </xf>
    <xf numFmtId="0" fontId="2" fillId="0" borderId="2" xfId="0" applyFont="1" applyBorder="1" applyAlignment="1">
      <alignment horizontal="right" vertical="center"/>
    </xf>
    <xf numFmtId="0" fontId="0" fillId="0" borderId="2" xfId="0" applyBorder="1" applyAlignment="1">
      <alignment horizontal="right" vertical="center"/>
    </xf>
    <xf numFmtId="0" fontId="0" fillId="0" borderId="2" xfId="0" applyBorder="1" applyAlignment="1">
      <alignment vertical="center"/>
    </xf>
    <xf numFmtId="0" fontId="6" fillId="0" borderId="0" xfId="0" applyFont="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106680</xdr:colOff>
      <xdr:row>0</xdr:row>
      <xdr:rowOff>76200</xdr:rowOff>
    </xdr:from>
    <xdr:to>
      <xdr:col>2</xdr:col>
      <xdr:colOff>800100</xdr:colOff>
      <xdr:row>0</xdr:row>
      <xdr:rowOff>478155</xdr:rowOff>
    </xdr:to>
    <xdr:pic>
      <xdr:nvPicPr>
        <xdr:cNvPr id="2" name="Afbeelding 1" descr="Logo_GemeenteSWF">
          <a:extLst>
            <a:ext uri="{FF2B5EF4-FFF2-40B4-BE49-F238E27FC236}">
              <a16:creationId xmlns:a16="http://schemas.microsoft.com/office/drawing/2014/main" id="{65133A44-E2F6-490E-9110-38CDE8976A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680" y="76200"/>
          <a:ext cx="2164080" cy="411480"/>
        </a:xfrm>
        <a:prstGeom prst="rect">
          <a:avLst/>
        </a:prstGeom>
        <a:noFill/>
        <a:ln>
          <a:noFill/>
        </a:ln>
      </xdr:spPr>
    </xdr:pic>
    <xdr:clientData/>
  </xdr:twoCellAnchor>
  <xdr:twoCellAnchor editAs="oneCell">
    <xdr:from>
      <xdr:col>4</xdr:col>
      <xdr:colOff>95250</xdr:colOff>
      <xdr:row>2</xdr:row>
      <xdr:rowOff>291465</xdr:rowOff>
    </xdr:from>
    <xdr:to>
      <xdr:col>4</xdr:col>
      <xdr:colOff>3905250</xdr:colOff>
      <xdr:row>2</xdr:row>
      <xdr:rowOff>2482215</xdr:rowOff>
    </xdr:to>
    <xdr:pic>
      <xdr:nvPicPr>
        <xdr:cNvPr id="6" name="Afbeelding 2">
          <a:extLst>
            <a:ext uri="{FF2B5EF4-FFF2-40B4-BE49-F238E27FC236}">
              <a16:creationId xmlns:a16="http://schemas.microsoft.com/office/drawing/2014/main" id="{7CA17DEC-1D76-4DC7-1E9A-6C92BB970CF4}"/>
            </a:ext>
            <a:ext uri="{147F2762-F138-4A5C-976F-8EAC2B608ADB}">
              <a16:predDERef xmlns:a16="http://schemas.microsoft.com/office/drawing/2014/main" pred="{65133A44-E2F6-490E-9110-38CDE8976AEB}"/>
            </a:ext>
          </a:extLst>
        </xdr:cNvPr>
        <xdr:cNvPicPr>
          <a:picLocks noChangeAspect="1"/>
        </xdr:cNvPicPr>
      </xdr:nvPicPr>
      <xdr:blipFill>
        <a:blip xmlns:r="http://schemas.openxmlformats.org/officeDocument/2006/relationships" r:embed="rId2"/>
        <a:stretch>
          <a:fillRect/>
        </a:stretch>
      </xdr:blipFill>
      <xdr:spPr>
        <a:xfrm>
          <a:off x="7440930" y="1000125"/>
          <a:ext cx="3810000" cy="21907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tabSelected="1" workbookViewId="0">
      <pane ySplit="2" topLeftCell="A3" activePane="bottomLeft" state="frozen"/>
      <selection pane="bottomLeft" activeCell="E4" sqref="E4"/>
    </sheetView>
  </sheetViews>
  <sheetFormatPr defaultColWidth="9.109375" defaultRowHeight="15" customHeight="1" x14ac:dyDescent="0.3"/>
  <cols>
    <col min="1" max="1" width="5.6640625" style="8" customWidth="1"/>
    <col min="2" max="2" width="20.6640625" style="9" customWidth="1"/>
    <col min="3" max="3" width="18.6640625" style="3" customWidth="1"/>
    <col min="4" max="4" width="62.109375" style="3" customWidth="1"/>
    <col min="5" max="5" width="62.6640625" style="3" customWidth="1"/>
    <col min="6" max="16384" width="9.109375" style="6"/>
  </cols>
  <sheetData>
    <row r="1" spans="1:5" s="1" customFormat="1" ht="41.4" customHeight="1" x14ac:dyDescent="0.3">
      <c r="A1" s="21" t="s">
        <v>98</v>
      </c>
      <c r="B1" s="22"/>
      <c r="C1" s="22"/>
      <c r="D1" s="22"/>
      <c r="E1" s="23"/>
    </row>
    <row r="2" spans="1:5" ht="14.4" x14ac:dyDescent="0.3">
      <c r="A2" s="4" t="s">
        <v>0</v>
      </c>
      <c r="B2" s="5" t="s">
        <v>1</v>
      </c>
      <c r="C2" s="13" t="s">
        <v>2</v>
      </c>
      <c r="D2" s="13" t="s">
        <v>3</v>
      </c>
      <c r="E2" s="14" t="s">
        <v>4</v>
      </c>
    </row>
    <row r="3" spans="1:5" ht="204.6" customHeight="1" x14ac:dyDescent="0.3">
      <c r="A3" s="4">
        <v>1</v>
      </c>
      <c r="B3" s="7" t="s">
        <v>5</v>
      </c>
      <c r="C3" s="2" t="s">
        <v>6</v>
      </c>
      <c r="D3" s="2" t="s">
        <v>7</v>
      </c>
      <c r="E3" s="20" t="s">
        <v>8</v>
      </c>
    </row>
    <row r="4" spans="1:5" ht="311.39999999999998" customHeight="1" x14ac:dyDescent="0.3">
      <c r="A4" s="4">
        <f>A3+1</f>
        <v>2</v>
      </c>
      <c r="B4" s="7" t="s">
        <v>9</v>
      </c>
      <c r="C4" s="2" t="s">
        <v>10</v>
      </c>
      <c r="D4" s="2" t="s">
        <v>11</v>
      </c>
      <c r="E4" s="19" t="s">
        <v>12</v>
      </c>
    </row>
    <row r="5" spans="1:5" ht="158.4" customHeight="1" x14ac:dyDescent="0.3">
      <c r="A5" s="4">
        <f>A4+1</f>
        <v>3</v>
      </c>
      <c r="B5" s="7" t="s">
        <v>13</v>
      </c>
      <c r="C5" s="2" t="s">
        <v>14</v>
      </c>
      <c r="D5" s="2" t="s">
        <v>15</v>
      </c>
      <c r="E5" s="11" t="s">
        <v>16</v>
      </c>
    </row>
    <row r="6" spans="1:5" ht="82.8" customHeight="1" x14ac:dyDescent="0.3">
      <c r="A6" s="4">
        <f t="shared" ref="A6:A26" si="0">A5+1</f>
        <v>4</v>
      </c>
      <c r="B6" s="7" t="s">
        <v>17</v>
      </c>
      <c r="C6" s="2" t="s">
        <v>18</v>
      </c>
      <c r="D6" s="2" t="s">
        <v>19</v>
      </c>
      <c r="E6" s="11" t="s">
        <v>20</v>
      </c>
    </row>
    <row r="7" spans="1:5" ht="167.4" customHeight="1" x14ac:dyDescent="0.3">
      <c r="A7" s="4">
        <f t="shared" si="0"/>
        <v>5</v>
      </c>
      <c r="B7" s="7" t="s">
        <v>21</v>
      </c>
      <c r="C7" s="2" t="s">
        <v>22</v>
      </c>
      <c r="D7" s="2" t="s">
        <v>23</v>
      </c>
      <c r="E7" s="24" t="s">
        <v>99</v>
      </c>
    </row>
    <row r="8" spans="1:5" ht="64.8" customHeight="1" x14ac:dyDescent="0.3">
      <c r="A8" s="4">
        <f t="shared" si="0"/>
        <v>6</v>
      </c>
      <c r="B8" s="7" t="s">
        <v>24</v>
      </c>
      <c r="C8" s="2" t="s">
        <v>25</v>
      </c>
      <c r="D8" s="2" t="s">
        <v>26</v>
      </c>
      <c r="E8" s="11" t="s">
        <v>27</v>
      </c>
    </row>
    <row r="9" spans="1:5" ht="110.4" customHeight="1" x14ac:dyDescent="0.3">
      <c r="A9" s="4">
        <f t="shared" si="0"/>
        <v>7</v>
      </c>
      <c r="B9" s="7" t="s">
        <v>28</v>
      </c>
      <c r="C9" s="2" t="s">
        <v>25</v>
      </c>
      <c r="D9" s="2" t="s">
        <v>29</v>
      </c>
      <c r="E9" s="11" t="s">
        <v>30</v>
      </c>
    </row>
    <row r="10" spans="1:5" ht="92.4" customHeight="1" x14ac:dyDescent="0.3">
      <c r="A10" s="4">
        <f t="shared" si="0"/>
        <v>8</v>
      </c>
      <c r="B10" s="7" t="s">
        <v>31</v>
      </c>
      <c r="C10" s="2" t="s">
        <v>25</v>
      </c>
      <c r="D10" s="2" t="s">
        <v>32</v>
      </c>
      <c r="E10" s="10" t="s">
        <v>33</v>
      </c>
    </row>
    <row r="11" spans="1:5" ht="84" customHeight="1" x14ac:dyDescent="0.3">
      <c r="A11" s="4">
        <f t="shared" si="0"/>
        <v>9</v>
      </c>
      <c r="B11" s="7" t="s">
        <v>34</v>
      </c>
      <c r="C11" s="2" t="s">
        <v>25</v>
      </c>
      <c r="D11" s="2" t="s">
        <v>35</v>
      </c>
      <c r="E11" s="10" t="s">
        <v>33</v>
      </c>
    </row>
    <row r="12" spans="1:5" ht="147" customHeight="1" x14ac:dyDescent="0.3">
      <c r="A12" s="4">
        <f t="shared" si="0"/>
        <v>10</v>
      </c>
      <c r="B12" s="7" t="s">
        <v>36</v>
      </c>
      <c r="C12" s="2" t="s">
        <v>25</v>
      </c>
      <c r="D12" s="2" t="s">
        <v>37</v>
      </c>
      <c r="E12" s="10" t="s">
        <v>38</v>
      </c>
    </row>
    <row r="13" spans="1:5" ht="71.400000000000006" customHeight="1" x14ac:dyDescent="0.3">
      <c r="A13" s="4">
        <f t="shared" si="0"/>
        <v>11</v>
      </c>
      <c r="B13" s="7" t="s">
        <v>39</v>
      </c>
      <c r="C13" s="2" t="s">
        <v>25</v>
      </c>
      <c r="D13" s="2" t="s">
        <v>40</v>
      </c>
      <c r="E13" s="11" t="s">
        <v>41</v>
      </c>
    </row>
    <row r="14" spans="1:5" ht="105.6" customHeight="1" x14ac:dyDescent="0.3">
      <c r="A14" s="4">
        <f t="shared" si="0"/>
        <v>12</v>
      </c>
      <c r="B14" s="7" t="s">
        <v>42</v>
      </c>
      <c r="C14" s="2" t="s">
        <v>25</v>
      </c>
      <c r="D14" s="2" t="s">
        <v>101</v>
      </c>
      <c r="E14" s="11" t="s">
        <v>100</v>
      </c>
    </row>
    <row r="15" spans="1:5" ht="147" customHeight="1" x14ac:dyDescent="0.3">
      <c r="A15" s="4">
        <f t="shared" si="0"/>
        <v>13</v>
      </c>
      <c r="B15" s="7" t="s">
        <v>43</v>
      </c>
      <c r="C15" s="2" t="s">
        <v>25</v>
      </c>
      <c r="D15" s="2" t="s">
        <v>44</v>
      </c>
      <c r="E15" s="11" t="s">
        <v>45</v>
      </c>
    </row>
    <row r="16" spans="1:5" ht="364.95" customHeight="1" x14ac:dyDescent="0.3">
      <c r="A16" s="4">
        <f t="shared" si="0"/>
        <v>14</v>
      </c>
      <c r="B16" s="7" t="s">
        <v>46</v>
      </c>
      <c r="C16" s="2" t="s">
        <v>25</v>
      </c>
      <c r="D16" s="2" t="s">
        <v>47</v>
      </c>
      <c r="E16" s="11" t="s">
        <v>48</v>
      </c>
    </row>
    <row r="17" spans="1:5" ht="235.2" customHeight="1" x14ac:dyDescent="0.3">
      <c r="A17" s="4">
        <f t="shared" si="0"/>
        <v>15</v>
      </c>
      <c r="B17" s="7" t="s">
        <v>49</v>
      </c>
      <c r="C17" s="2" t="s">
        <v>25</v>
      </c>
      <c r="D17" s="2" t="s">
        <v>50</v>
      </c>
      <c r="E17" s="10" t="s">
        <v>51</v>
      </c>
    </row>
    <row r="18" spans="1:5" ht="194.4" customHeight="1" x14ac:dyDescent="0.3">
      <c r="A18" s="4">
        <f t="shared" si="0"/>
        <v>16</v>
      </c>
      <c r="B18" s="15" t="s">
        <v>52</v>
      </c>
      <c r="C18" s="2" t="s">
        <v>25</v>
      </c>
      <c r="D18" s="2" t="s">
        <v>53</v>
      </c>
      <c r="E18" s="17" t="s">
        <v>54</v>
      </c>
    </row>
    <row r="19" spans="1:5" ht="164.4" customHeight="1" x14ac:dyDescent="0.3">
      <c r="A19" s="4">
        <f t="shared" si="0"/>
        <v>17</v>
      </c>
      <c r="B19" s="7" t="s">
        <v>55</v>
      </c>
      <c r="C19" s="2" t="s">
        <v>25</v>
      </c>
      <c r="D19" s="2" t="s">
        <v>56</v>
      </c>
      <c r="E19" s="11" t="s">
        <v>57</v>
      </c>
    </row>
    <row r="20" spans="1:5" ht="154.19999999999999" customHeight="1" x14ac:dyDescent="0.3">
      <c r="A20" s="4">
        <f t="shared" si="0"/>
        <v>18</v>
      </c>
      <c r="B20" s="7" t="s">
        <v>58</v>
      </c>
      <c r="C20" s="2" t="s">
        <v>25</v>
      </c>
      <c r="D20" s="2" t="s">
        <v>59</v>
      </c>
      <c r="E20" s="18" t="s">
        <v>60</v>
      </c>
    </row>
    <row r="21" spans="1:5" ht="121.2" customHeight="1" x14ac:dyDescent="0.3">
      <c r="A21" s="4">
        <f t="shared" si="0"/>
        <v>19</v>
      </c>
      <c r="B21" s="7" t="s">
        <v>55</v>
      </c>
      <c r="C21" s="2" t="s">
        <v>25</v>
      </c>
      <c r="D21" s="2" t="s">
        <v>61</v>
      </c>
      <c r="E21" s="16" t="s">
        <v>62</v>
      </c>
    </row>
    <row r="22" spans="1:5" ht="105" customHeight="1" x14ac:dyDescent="0.3">
      <c r="A22" s="4">
        <f t="shared" si="0"/>
        <v>20</v>
      </c>
      <c r="B22" s="7" t="s">
        <v>63</v>
      </c>
      <c r="C22" s="2" t="s">
        <v>25</v>
      </c>
      <c r="D22" s="2" t="s">
        <v>64</v>
      </c>
      <c r="E22" s="2" t="s">
        <v>65</v>
      </c>
    </row>
    <row r="23" spans="1:5" ht="80.400000000000006" customHeight="1" x14ac:dyDescent="0.3">
      <c r="A23" s="4">
        <f t="shared" si="0"/>
        <v>21</v>
      </c>
      <c r="B23" s="7" t="s">
        <v>66</v>
      </c>
      <c r="C23" s="2" t="s">
        <v>25</v>
      </c>
      <c r="D23" s="2" t="s">
        <v>67</v>
      </c>
      <c r="E23" s="2" t="s">
        <v>68</v>
      </c>
    </row>
    <row r="24" spans="1:5" ht="70.95" customHeight="1" x14ac:dyDescent="0.3">
      <c r="A24" s="4">
        <f t="shared" si="0"/>
        <v>22</v>
      </c>
      <c r="B24" s="4" t="s">
        <v>69</v>
      </c>
      <c r="C24" s="2" t="s">
        <v>70</v>
      </c>
      <c r="D24" s="2" t="s">
        <v>71</v>
      </c>
      <c r="E24" s="2" t="s">
        <v>72</v>
      </c>
    </row>
    <row r="25" spans="1:5" ht="75" customHeight="1" x14ac:dyDescent="0.3">
      <c r="A25" s="4">
        <f t="shared" si="0"/>
        <v>23</v>
      </c>
      <c r="B25" s="4" t="s">
        <v>73</v>
      </c>
      <c r="C25" s="2" t="s">
        <v>74</v>
      </c>
      <c r="D25" s="2" t="s">
        <v>75</v>
      </c>
      <c r="E25" s="2" t="s">
        <v>76</v>
      </c>
    </row>
    <row r="26" spans="1:5" ht="89.4" customHeight="1" x14ac:dyDescent="0.3">
      <c r="A26" s="4">
        <f t="shared" si="0"/>
        <v>24</v>
      </c>
      <c r="B26" s="4" t="s">
        <v>77</v>
      </c>
      <c r="C26" s="2" t="s">
        <v>78</v>
      </c>
      <c r="D26" s="2" t="s">
        <v>79</v>
      </c>
      <c r="E26" s="2" t="s">
        <v>80</v>
      </c>
    </row>
    <row r="27" spans="1:5" ht="58.2" customHeight="1" x14ac:dyDescent="0.3">
      <c r="A27" s="4">
        <f t="shared" ref="A27:A32" si="1">A26+1</f>
        <v>25</v>
      </c>
      <c r="B27" s="4" t="s">
        <v>81</v>
      </c>
      <c r="C27" s="2" t="s">
        <v>82</v>
      </c>
      <c r="D27" s="2" t="s">
        <v>83</v>
      </c>
      <c r="E27" s="2" t="s">
        <v>84</v>
      </c>
    </row>
    <row r="28" spans="1:5" ht="140.4" customHeight="1" x14ac:dyDescent="0.3">
      <c r="A28" s="4">
        <f t="shared" si="1"/>
        <v>26</v>
      </c>
      <c r="B28" s="4" t="s">
        <v>85</v>
      </c>
      <c r="C28" s="2" t="s">
        <v>86</v>
      </c>
      <c r="D28" s="2" t="s">
        <v>87</v>
      </c>
      <c r="E28" s="16" t="s">
        <v>102</v>
      </c>
    </row>
    <row r="29" spans="1:5" ht="88.2" customHeight="1" x14ac:dyDescent="0.3">
      <c r="A29" s="4">
        <f t="shared" si="1"/>
        <v>27</v>
      </c>
      <c r="B29" s="4" t="s">
        <v>69</v>
      </c>
      <c r="C29" s="2" t="s">
        <v>88</v>
      </c>
      <c r="D29" s="2" t="s">
        <v>89</v>
      </c>
      <c r="E29" s="2" t="s">
        <v>72</v>
      </c>
    </row>
    <row r="30" spans="1:5" ht="67.2" customHeight="1" x14ac:dyDescent="0.3">
      <c r="A30" s="4">
        <f t="shared" si="1"/>
        <v>28</v>
      </c>
      <c r="B30" s="7" t="s">
        <v>90</v>
      </c>
      <c r="C30" s="2" t="s">
        <v>91</v>
      </c>
      <c r="D30" s="2" t="s">
        <v>92</v>
      </c>
      <c r="E30" s="16" t="s">
        <v>72</v>
      </c>
    </row>
    <row r="31" spans="1:5" ht="78.599999999999994" customHeight="1" x14ac:dyDescent="0.3">
      <c r="A31" s="4">
        <f t="shared" si="1"/>
        <v>29</v>
      </c>
      <c r="B31" s="7" t="s">
        <v>90</v>
      </c>
      <c r="C31" s="2" t="s">
        <v>93</v>
      </c>
      <c r="D31" s="12" t="s">
        <v>94</v>
      </c>
      <c r="E31" s="16" t="s">
        <v>72</v>
      </c>
    </row>
    <row r="32" spans="1:5" ht="138" customHeight="1" x14ac:dyDescent="0.3">
      <c r="A32" s="4">
        <f t="shared" si="1"/>
        <v>30</v>
      </c>
      <c r="B32" s="7" t="s">
        <v>90</v>
      </c>
      <c r="C32" s="12" t="s">
        <v>95</v>
      </c>
      <c r="D32" s="12" t="s">
        <v>96</v>
      </c>
      <c r="E32" s="11" t="s">
        <v>97</v>
      </c>
    </row>
  </sheetData>
  <mergeCells count="1">
    <mergeCell ref="A1:E1"/>
  </mergeCells>
  <phoneticPr fontId="4"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6DE82CFF2CF64A972858A35B59E145" ma:contentTypeVersion="3" ma:contentTypeDescription="Een nieuw document maken." ma:contentTypeScope="" ma:versionID="50b63b6673096f9832e86ecdfc09be5c">
  <xsd:schema xmlns:xsd="http://www.w3.org/2001/XMLSchema" xmlns:xs="http://www.w3.org/2001/XMLSchema" xmlns:p="http://schemas.microsoft.com/office/2006/metadata/properties" xmlns:ns2="8aaa182e-6772-4aa0-bdd1-b07b6942a2d3" targetNamespace="http://schemas.microsoft.com/office/2006/metadata/properties" ma:root="true" ma:fieldsID="7097bed43699a42d9384c6e3870dfefd" ns2:_="">
    <xsd:import namespace="8aaa182e-6772-4aa0-bdd1-b07b6942a2d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aa182e-6772-4aa0-bdd1-b07b6942a2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4D2B1D-BC3D-4AC5-BD13-9E8CDD613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aa182e-6772-4aa0-bdd1-b07b6942a2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A63325-57FA-4304-A1E9-996776DFAD54}">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8aaa182e-6772-4aa0-bdd1-b07b6942a2d3"/>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8E51B08E-FA2A-4EED-9768-7196C3F14165}">
  <ds:schemaRefs>
    <ds:schemaRef ds:uri="http://schemas.microsoft.com/sharepoint/v3/contenttype/forms"/>
  </ds:schemaRefs>
</ds:datastoreItem>
</file>

<file path=docMetadata/LabelInfo.xml><?xml version="1.0" encoding="utf-8"?>
<clbl:labelList xmlns:clbl="http://schemas.microsoft.com/office/2020/mipLabelMetadata">
  <clbl:label id="{38fe7fb2-5e83-4a81-ae81-e9c499b553f2}" enabled="0" method="" siteId="{38fe7fb2-5e83-4a81-ae81-e9c499b553f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Douwe Sibma</dc:creator>
  <cp:keywords/>
  <dc:description/>
  <cp:lastModifiedBy>Douwe Sibma</cp:lastModifiedBy>
  <cp:revision/>
  <dcterms:created xsi:type="dcterms:W3CDTF">2020-05-14T12:55:18Z</dcterms:created>
  <dcterms:modified xsi:type="dcterms:W3CDTF">2026-02-03T17:05:17Z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0x010100E46DE82CFF2CF64A972858A35B59E145</vt:lpwstr>
  </property>
</Properties>
</file>