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364" documentId="13_ncr:1_{4A26046C-6D79-4C4E-9D2B-1E8BDD6F27C5}" xr6:coauthVersionLast="47" xr6:coauthVersionMax="47" xr10:uidLastSave="{7C85C8C9-E6D2-40E0-92CF-D57A452D0165}"/>
  <bookViews>
    <workbookView xWindow="-105" yWindow="0" windowWidth="25815" windowHeight="20985" xr2:uid="{00000000-000D-0000-FFFF-FFFF00000000}"/>
  </bookViews>
  <sheets>
    <sheet name="prijs perceel 1" sheetId="1" r:id="rId1"/>
    <sheet name="prijs perceel 2" sheetId="6" r:id="rId2"/>
    <sheet name="prijs perceel 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6" l="1"/>
  <c r="D14" i="6"/>
  <c r="D13" i="6"/>
  <c r="D12" i="6"/>
  <c r="D11" i="6"/>
  <c r="D17" i="5"/>
  <c r="D14" i="5"/>
  <c r="D13" i="5"/>
  <c r="D12" i="5"/>
  <c r="D11" i="5"/>
  <c r="D19" i="5" s="1"/>
  <c r="D11" i="1"/>
  <c r="D17" i="1"/>
  <c r="D14" i="1"/>
  <c r="D13" i="1"/>
  <c r="D12" i="1"/>
  <c r="D19" i="6" l="1"/>
  <c r="D19" i="1"/>
</calcChain>
</file>

<file path=xl/sharedStrings.xml><?xml version="1.0" encoding="utf-8"?>
<sst xmlns="http://schemas.openxmlformats.org/spreadsheetml/2006/main" count="84" uniqueCount="24">
  <si>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</si>
  <si>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</si>
  <si>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</si>
  <si>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</si>
  <si>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</si>
  <si>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</si>
  <si>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</si>
  <si>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</si>
  <si>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>Prijs per eenheid</t>
  </si>
  <si>
    <t>Subtotaal</t>
  </si>
  <si>
    <t>Aantal uren</t>
  </si>
  <si>
    <t>Uurtarief monteur, reguliere werktijden 8 - 17 uur.</t>
  </si>
  <si>
    <t>Uurtarief monteur, onregelmatige werktijden</t>
  </si>
  <si>
    <t>Uurtarief monteur, op locatie van Opdrachtgever, reguliere werktijden 8 - 17 (incl. servicewagen, voorrijkosten)</t>
  </si>
  <si>
    <t>Uurtarief monteur, op locatie van Opdrachtgever, onregelmatige werktijden (incl. servicewagen, voorrijkosten)</t>
  </si>
  <si>
    <t>Korting op materialen</t>
  </si>
  <si>
    <t>korting (%)</t>
  </si>
  <si>
    <t>materiaal-kosten</t>
  </si>
  <si>
    <t>Inschrijver vult alle lichtblauwe cellen in.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</si>
  <si>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</si>
  <si>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Bijlage 6a | Prijs (perceel 1)</t>
  </si>
  <si>
    <t>Bijlage 6b | Prijs (perceel 2)</t>
  </si>
  <si>
    <t>Bijlage 6c | Prijs (perceel 3)</t>
  </si>
  <si>
    <t>Ergon | Aanschaf rollend materieel | 2025-215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</si>
</sst>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4" fontId="5" fillId="2" borderId="15" xfId="1" applyFont="1" applyFill="1" applyBorder="1"/>
    <xf numFmtId="3" fontId="5" fillId="3" borderId="15" xfId="2" applyNumberFormat="1" applyFont="1" applyFill="1" applyBorder="1"/>
    <xf numFmtId="0" fontId="5" fillId="3" borderId="16" xfId="0" applyFont="1" applyFill="1" applyBorder="1" applyAlignment="1">
      <alignment horizontal="left" wrapText="1"/>
    </xf>
    <xf numFmtId="44" fontId="5" fillId="2" borderId="17" xfId="1" applyFont="1" applyFill="1" applyBorder="1"/>
    <xf numFmtId="3" fontId="5" fillId="3" borderId="17" xfId="2" applyNumberFormat="1" applyFont="1" applyFill="1" applyBorder="1"/>
    <xf numFmtId="44" fontId="5" fillId="0" borderId="18" xfId="0" applyNumberFormat="1" applyFont="1" applyBorder="1"/>
    <xf numFmtId="0" fontId="5" fillId="3" borderId="19" xfId="0" applyFont="1" applyFill="1" applyBorder="1" applyAlignment="1">
      <alignment horizontal="left" wrapText="1"/>
    </xf>
    <xf numFmtId="44" fontId="5" fillId="0" borderId="20" xfId="0" applyNumberFormat="1" applyFont="1" applyBorder="1"/>
    <xf numFmtId="0" fontId="5" fillId="3" borderId="21" xfId="0" applyFont="1" applyFill="1" applyBorder="1" applyAlignment="1">
      <alignment horizontal="left" wrapText="1"/>
    </xf>
    <xf numFmtId="44" fontId="5" fillId="2" borderId="22" xfId="1" applyFont="1" applyFill="1" applyBorder="1"/>
    <xf numFmtId="3" fontId="5" fillId="3" borderId="22" xfId="2" applyNumberFormat="1" applyFont="1" applyFill="1" applyBorder="1"/>
    <xf numFmtId="44" fontId="5" fillId="0" borderId="23" xfId="0" applyNumberFormat="1" applyFont="1" applyBorder="1"/>
    <xf numFmtId="0" fontId="3" fillId="4" borderId="13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wrapText="1"/>
    </xf>
    <xf numFmtId="44" fontId="5" fillId="0" borderId="12" xfId="0" applyNumberFormat="1" applyFont="1" applyBorder="1"/>
    <xf numFmtId="10" fontId="5" fillId="2" borderId="14" xfId="1" applyNumberFormat="1" applyFont="1" applyFill="1" applyBorder="1"/>
    <xf numFmtId="164" fontId="5" fillId="3" borderId="14" xfId="1" applyNumberFormat="1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796637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515562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1</xdr:col>
      <xdr:colOff>886691</xdr:colOff>
      <xdr:row>0</xdr:row>
      <xdr:rowOff>131618</xdr:rowOff>
    </xdr:from>
    <xdr:to>
      <xdr:col>3</xdr:col>
      <xdr:colOff>702426</xdr:colOff>
      <xdr:row>3</xdr:row>
      <xdr:rowOff>168437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7D43A99-2CD4-F475-614F-42378D036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8873" y="131618"/>
          <a:ext cx="1801091" cy="6041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8F9B2792-9AD9-4EE8-81D6-6100E70A9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0" y="73604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796637</xdr:colOff>
      <xdr:row>4</xdr:row>
      <xdr:rowOff>18876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E008F0D-D76C-4513-97A7-F04DA81FA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51436"/>
          <a:ext cx="6406862" cy="42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515562</xdr:colOff>
      <xdr:row>4</xdr:row>
      <xdr:rowOff>131270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59AE5CA-D366-451D-9914-60343283F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49456"/>
          <a:ext cx="6121977" cy="57149"/>
        </a:xfrm>
        <a:prstGeom prst="rect">
          <a:avLst/>
        </a:prstGeom>
      </xdr:spPr>
    </xdr:pic>
    <xdr:clientData/>
  </xdr:twoCellAnchor>
  <xdr:twoCellAnchor editAs="oneCell">
    <xdr:from>
      <xdr:col>1</xdr:col>
      <xdr:colOff>886691</xdr:colOff>
      <xdr:row>0</xdr:row>
      <xdr:rowOff>131618</xdr:rowOff>
    </xdr:from>
    <xdr:to>
      <xdr:col>3</xdr:col>
      <xdr:colOff>702426</xdr:colOff>
      <xdr:row>3</xdr:row>
      <xdr:rowOff>168437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AC22352-B85D-433B-9A87-8F53B09D7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9046" y="135428"/>
          <a:ext cx="1827415" cy="6083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11431148-CC98-4B32-99C7-7E2C00AE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0" y="73604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796637</xdr:colOff>
      <xdr:row>4</xdr:row>
      <xdr:rowOff>22686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0FD90D-B649-4246-9840-105CFAA8B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51436"/>
          <a:ext cx="6406862" cy="389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511752</xdr:colOff>
      <xdr:row>4</xdr:row>
      <xdr:rowOff>135080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BDE1449-5C1B-4AAB-9843-0086E9C368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49456"/>
          <a:ext cx="6125787" cy="53339"/>
        </a:xfrm>
        <a:prstGeom prst="rect">
          <a:avLst/>
        </a:prstGeom>
      </xdr:spPr>
    </xdr:pic>
    <xdr:clientData/>
  </xdr:twoCellAnchor>
  <xdr:twoCellAnchor editAs="oneCell">
    <xdr:from>
      <xdr:col>1</xdr:col>
      <xdr:colOff>886691</xdr:colOff>
      <xdr:row>0</xdr:row>
      <xdr:rowOff>131618</xdr:rowOff>
    </xdr:from>
    <xdr:to>
      <xdr:col>3</xdr:col>
      <xdr:colOff>706236</xdr:colOff>
      <xdr:row>3</xdr:row>
      <xdr:rowOff>172247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0E43635-C8E2-4FB4-9906-AEFF82FE4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9046" y="135428"/>
          <a:ext cx="1823605" cy="604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zoomScale="110" zoomScaleNormal="110" workbookViewId="0">
      <selection activeCell="H14" sqref="H14"/>
    </sheetView>
  </sheetViews>
  <sheetFormatPr defaultColWidth="9.28515625" defaultRowHeight="15.95" customHeight="1" x14ac:dyDescent="0.2"/>
  <cols>
    <col min="1" max="1" width="52.5703125" style="1" customWidth="1"/>
    <col min="2" max="2" width="17.28515625" style="1" customWidth="1"/>
    <col min="3" max="3" width="11.85546875" style="1" customWidth="1"/>
    <col min="4" max="4" width="25.1406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8" t="s">
        <v>20</v>
      </c>
      <c r="B6" s="30"/>
      <c r="C6" s="31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32" t="s">
        <v>23</v>
      </c>
      <c r="B8" s="17"/>
      <c r="C8" s="17"/>
      <c r="D8" s="18"/>
      <c r="E8" s="1"/>
    </row>
    <row r="9" spans="1:5" ht="15.75" customHeight="1" thickBot="1" x14ac:dyDescent="0.25">
      <c r="A9" s="7"/>
      <c r="B9" s="7"/>
      <c r="C9" s="7"/>
      <c r="D9" s="7"/>
      <c r="E9" s="1"/>
    </row>
    <row r="10" spans="1:5" ht="18.75" customHeight="1" thickBot="1" x14ac:dyDescent="0.25">
      <c r="A10" s="45" t="s">
        <v>6</v>
      </c>
      <c r="B10" s="46" t="s">
        <v>8</v>
      </c>
      <c r="C10" s="46" t="s">
        <v>10</v>
      </c>
      <c r="D10" s="47" t="s">
        <v>9</v>
      </c>
      <c r="E10" s="1"/>
    </row>
    <row r="11" spans="1:5" ht="15.75" customHeight="1" x14ac:dyDescent="0.2">
      <c r="A11" s="35" t="s">
        <v>11</v>
      </c>
      <c r="B11" s="36">
        <v>0</v>
      </c>
      <c r="C11" s="37">
        <v>300</v>
      </c>
      <c r="D11" s="38">
        <f>C11*B11</f>
        <v>0</v>
      </c>
      <c r="E11" s="1"/>
    </row>
    <row r="12" spans="1:5" ht="15.75" customHeight="1" x14ac:dyDescent="0.2">
      <c r="A12" s="39" t="s">
        <v>12</v>
      </c>
      <c r="B12" s="33">
        <v>0</v>
      </c>
      <c r="C12" s="34">
        <v>25</v>
      </c>
      <c r="D12" s="40">
        <f t="shared" ref="D12:D13" si="0">C12*B12</f>
        <v>0</v>
      </c>
      <c r="E12" s="1"/>
    </row>
    <row r="13" spans="1:5" ht="28.5" customHeight="1" x14ac:dyDescent="0.2">
      <c r="A13" s="39" t="s">
        <v>13</v>
      </c>
      <c r="B13" s="33">
        <v>0</v>
      </c>
      <c r="C13" s="34">
        <v>25</v>
      </c>
      <c r="D13" s="40">
        <f t="shared" si="0"/>
        <v>0</v>
      </c>
      <c r="E13" s="1"/>
    </row>
    <row r="14" spans="1:5" ht="28.5" customHeight="1" thickBot="1" x14ac:dyDescent="0.25">
      <c r="A14" s="41" t="s">
        <v>14</v>
      </c>
      <c r="B14" s="42">
        <v>0</v>
      </c>
      <c r="C14" s="43">
        <v>10</v>
      </c>
      <c r="D14" s="44">
        <f t="shared" ref="D14" si="1">C14*B14</f>
        <v>0</v>
      </c>
      <c r="E14" s="1"/>
    </row>
    <row r="15" spans="1:5" ht="15.95" customHeight="1" thickBot="1" x14ac:dyDescent="0.25">
      <c r="A15" s="29"/>
      <c r="B15" s="29"/>
      <c r="C15" s="10"/>
      <c r="D15" s="9"/>
      <c r="E15" s="1"/>
    </row>
    <row r="16" spans="1:5" ht="28.5" customHeight="1" thickBot="1" x14ac:dyDescent="0.25">
      <c r="A16" s="45" t="s">
        <v>6</v>
      </c>
      <c r="B16" s="46" t="s">
        <v>16</v>
      </c>
      <c r="C16" s="46" t="s">
        <v>17</v>
      </c>
      <c r="D16" s="47" t="s">
        <v>9</v>
      </c>
      <c r="E16" s="1"/>
    </row>
    <row r="17" spans="1:5" ht="15.75" customHeight="1" thickBot="1" x14ac:dyDescent="0.25">
      <c r="A17" s="48" t="s">
        <v>15</v>
      </c>
      <c r="B17" s="50">
        <v>0</v>
      </c>
      <c r="C17" s="51">
        <v>20000</v>
      </c>
      <c r="D17" s="49">
        <f>C17-(C17*B17)</f>
        <v>20000</v>
      </c>
      <c r="E17" s="1"/>
    </row>
    <row r="18" spans="1:5" ht="15.95" customHeight="1" thickBot="1" x14ac:dyDescent="0.25">
      <c r="A18" s="9"/>
      <c r="B18" s="10"/>
      <c r="C18" s="10"/>
      <c r="D18" s="7"/>
      <c r="E18" s="1"/>
    </row>
    <row r="19" spans="1:5" ht="15.95" customHeight="1" thickBot="1" x14ac:dyDescent="0.25">
      <c r="A19" s="19" t="s">
        <v>7</v>
      </c>
      <c r="B19" s="20"/>
      <c r="C19" s="20"/>
      <c r="D19" s="25">
        <f>SUM(D11:D17)</f>
        <v>20000</v>
      </c>
      <c r="E19" s="1"/>
    </row>
    <row r="20" spans="1:5" ht="15.95" customHeight="1" thickBot="1" x14ac:dyDescent="0.25">
      <c r="A20" s="9"/>
      <c r="B20" s="10"/>
      <c r="C20" s="10"/>
      <c r="D20" s="7"/>
      <c r="E20" s="1"/>
    </row>
    <row r="21" spans="1:5" ht="45" customHeight="1" thickBot="1" x14ac:dyDescent="0.25">
      <c r="A21" s="52" t="s">
        <v>19</v>
      </c>
      <c r="B21" s="53"/>
      <c r="C21" s="53"/>
      <c r="D21" s="54"/>
      <c r="E21" s="1"/>
    </row>
    <row r="22" spans="1:5" ht="15.95" customHeight="1" thickBot="1" x14ac:dyDescent="0.3">
      <c r="A22" s="26"/>
      <c r="B22" s="7"/>
      <c r="C22" s="7"/>
      <c r="D22" s="27"/>
      <c r="E22" s="1"/>
    </row>
    <row r="23" spans="1:5" ht="15.95" customHeight="1" thickBot="1" x14ac:dyDescent="0.3">
      <c r="A23" s="11" t="s">
        <v>18</v>
      </c>
      <c r="B23" s="12"/>
      <c r="C23" s="12"/>
      <c r="D23" s="13"/>
      <c r="E23" s="1"/>
    </row>
    <row r="24" spans="1:5" ht="15.95" customHeight="1" thickBot="1" x14ac:dyDescent="0.3">
      <c r="A24" s="7"/>
      <c r="B24" s="7"/>
      <c r="C24" s="7"/>
      <c r="D24" s="27"/>
      <c r="E24" s="1"/>
    </row>
    <row r="25" spans="1:5" ht="15.95" customHeight="1" x14ac:dyDescent="0.2">
      <c r="A25" s="14" t="s">
        <v>0</v>
      </c>
      <c r="B25" s="24" t="s">
        <v>4</v>
      </c>
      <c r="C25" s="4"/>
      <c r="D25" s="5"/>
      <c r="E25" s="1"/>
    </row>
    <row r="26" spans="1:5" ht="15.95" customHeight="1" x14ac:dyDescent="0.2">
      <c r="A26" s="15" t="s">
        <v>1</v>
      </c>
      <c r="B26" s="21" t="s">
        <v>4</v>
      </c>
      <c r="C26" s="7"/>
      <c r="D26" s="8"/>
      <c r="E26" s="1"/>
    </row>
    <row r="27" spans="1:5" ht="15.95" customHeight="1" x14ac:dyDescent="0.2">
      <c r="A27" s="15" t="s">
        <v>2</v>
      </c>
      <c r="B27" s="21" t="s">
        <v>4</v>
      </c>
      <c r="C27" s="7"/>
      <c r="D27" s="8"/>
      <c r="E27" s="1"/>
    </row>
    <row r="28" spans="1:5" ht="15.95" customHeight="1" x14ac:dyDescent="0.2">
      <c r="A28" s="15" t="s">
        <v>3</v>
      </c>
      <c r="B28" s="21" t="s">
        <v>4</v>
      </c>
      <c r="C28" s="7"/>
      <c r="D28" s="8"/>
      <c r="E28" s="1"/>
    </row>
    <row r="29" spans="1:5" ht="15.95" customHeight="1" x14ac:dyDescent="0.25">
      <c r="A29" s="15"/>
      <c r="B29" s="22"/>
      <c r="C29" s="22"/>
      <c r="D29" s="8"/>
      <c r="E29" s="1"/>
    </row>
    <row r="30" spans="1:5" ht="45.75" customHeight="1" thickBot="1" x14ac:dyDescent="0.25">
      <c r="A30" s="16" t="s">
        <v>5</v>
      </c>
      <c r="B30" s="23" t="s">
        <v>4</v>
      </c>
      <c r="C30" s="17"/>
      <c r="D30" s="18"/>
      <c r="E30" s="1"/>
    </row>
    <row r="31" spans="1:5" ht="15.95" customHeight="1" x14ac:dyDescent="0.2">
      <c r="E31" s="1"/>
    </row>
  </sheetData>
  <mergeCells count="1">
    <mergeCell ref="A21:D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A45C-9A5F-4C31-A903-6A3BDD075971}">
  <sheetPr>
    <pageSetUpPr fitToPage="1"/>
  </sheetPr>
  <dimension ref="A1:E31"/>
  <sheetViews>
    <sheetView zoomScale="110" zoomScaleNormal="110" workbookViewId="0">
      <selection activeCell="G14" sqref="G14"/>
    </sheetView>
  </sheetViews>
  <sheetFormatPr defaultColWidth="9.28515625" defaultRowHeight="15.95" customHeight="1" x14ac:dyDescent="0.2"/>
  <cols>
    <col min="1" max="1" width="52.5703125" style="1" customWidth="1"/>
    <col min="2" max="2" width="17.28515625" style="1" customWidth="1"/>
    <col min="3" max="3" width="11.85546875" style="1" customWidth="1"/>
    <col min="4" max="4" width="25.1406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8" t="s">
        <v>21</v>
      </c>
      <c r="B6" s="30"/>
      <c r="C6" s="31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32" t="s">
        <v>23</v>
      </c>
      <c r="B8" s="17"/>
      <c r="C8" s="17"/>
      <c r="D8" s="18"/>
      <c r="E8" s="1"/>
    </row>
    <row r="9" spans="1:5" ht="15.75" customHeight="1" thickBot="1" x14ac:dyDescent="0.25">
      <c r="A9" s="7"/>
      <c r="B9" s="7"/>
      <c r="C9" s="7"/>
      <c r="D9" s="7"/>
      <c r="E9" s="1"/>
    </row>
    <row r="10" spans="1:5" ht="18.75" customHeight="1" thickBot="1" x14ac:dyDescent="0.25">
      <c r="A10" s="45" t="s">
        <v>6</v>
      </c>
      <c r="B10" s="46" t="s">
        <v>8</v>
      </c>
      <c r="C10" s="46" t="s">
        <v>10</v>
      </c>
      <c r="D10" s="47" t="s">
        <v>9</v>
      </c>
      <c r="E10" s="1"/>
    </row>
    <row r="11" spans="1:5" ht="15.75" customHeight="1" x14ac:dyDescent="0.2">
      <c r="A11" s="35" t="s">
        <v>11</v>
      </c>
      <c r="B11" s="36"/>
      <c r="C11" s="37">
        <v>100</v>
      </c>
      <c r="D11" s="38">
        <f>C11*B11</f>
        <v>0</v>
      </c>
      <c r="E11" s="1"/>
    </row>
    <row r="12" spans="1:5" ht="15.75" customHeight="1" x14ac:dyDescent="0.2">
      <c r="A12" s="39" t="s">
        <v>12</v>
      </c>
      <c r="B12" s="33">
        <v>0</v>
      </c>
      <c r="C12" s="34">
        <v>5</v>
      </c>
      <c r="D12" s="40">
        <f t="shared" ref="D12:D14" si="0">C12*B12</f>
        <v>0</v>
      </c>
      <c r="E12" s="1"/>
    </row>
    <row r="13" spans="1:5" ht="28.5" customHeight="1" x14ac:dyDescent="0.2">
      <c r="A13" s="39" t="s">
        <v>13</v>
      </c>
      <c r="B13" s="33">
        <v>0</v>
      </c>
      <c r="C13" s="34">
        <v>5</v>
      </c>
      <c r="D13" s="40">
        <f t="shared" si="0"/>
        <v>0</v>
      </c>
      <c r="E13" s="1"/>
    </row>
    <row r="14" spans="1:5" ht="28.5" customHeight="1" thickBot="1" x14ac:dyDescent="0.25">
      <c r="A14" s="41" t="s">
        <v>14</v>
      </c>
      <c r="B14" s="42">
        <v>0</v>
      </c>
      <c r="C14" s="43">
        <v>5</v>
      </c>
      <c r="D14" s="44">
        <f t="shared" si="0"/>
        <v>0</v>
      </c>
      <c r="E14" s="1"/>
    </row>
    <row r="15" spans="1:5" ht="15.95" customHeight="1" thickBot="1" x14ac:dyDescent="0.25">
      <c r="A15" s="29"/>
      <c r="B15" s="29"/>
      <c r="C15" s="10"/>
      <c r="D15" s="9"/>
      <c r="E15" s="1"/>
    </row>
    <row r="16" spans="1:5" ht="28.5" customHeight="1" thickBot="1" x14ac:dyDescent="0.25">
      <c r="A16" s="45" t="s">
        <v>6</v>
      </c>
      <c r="B16" s="46" t="s">
        <v>16</v>
      </c>
      <c r="C16" s="46" t="s">
        <v>17</v>
      </c>
      <c r="D16" s="47" t="s">
        <v>9</v>
      </c>
      <c r="E16" s="1"/>
    </row>
    <row r="17" spans="1:5" ht="15.75" customHeight="1" thickBot="1" x14ac:dyDescent="0.25">
      <c r="A17" s="48" t="s">
        <v>15</v>
      </c>
      <c r="B17" s="50">
        <v>0</v>
      </c>
      <c r="C17" s="51">
        <v>5000</v>
      </c>
      <c r="D17" s="49">
        <f>C17-(C17*B17)</f>
        <v>5000</v>
      </c>
      <c r="E17" s="1"/>
    </row>
    <row r="18" spans="1:5" ht="15.95" customHeight="1" thickBot="1" x14ac:dyDescent="0.25">
      <c r="A18" s="9"/>
      <c r="B18" s="10"/>
      <c r="C18" s="10"/>
      <c r="D18" s="7"/>
      <c r="E18" s="1"/>
    </row>
    <row r="19" spans="1:5" ht="15.95" customHeight="1" thickBot="1" x14ac:dyDescent="0.25">
      <c r="A19" s="19" t="s">
        <v>7</v>
      </c>
      <c r="B19" s="20"/>
      <c r="C19" s="20"/>
      <c r="D19" s="25">
        <f>SUM(D11:D17)</f>
        <v>5000</v>
      </c>
      <c r="E19" s="1"/>
    </row>
    <row r="20" spans="1:5" ht="15.95" customHeight="1" thickBot="1" x14ac:dyDescent="0.25">
      <c r="A20" s="9"/>
      <c r="B20" s="10"/>
      <c r="C20" s="10"/>
      <c r="D20" s="7"/>
      <c r="E20" s="1"/>
    </row>
    <row r="21" spans="1:5" ht="45" customHeight="1" thickBot="1" x14ac:dyDescent="0.25">
      <c r="A21" s="52" t="s">
        <v>19</v>
      </c>
      <c r="B21" s="53"/>
      <c r="C21" s="53"/>
      <c r="D21" s="54"/>
      <c r="E21" s="1"/>
    </row>
    <row r="22" spans="1:5" ht="15.95" customHeight="1" thickBot="1" x14ac:dyDescent="0.3">
      <c r="A22" s="26"/>
      <c r="B22" s="7"/>
      <c r="C22" s="7"/>
      <c r="D22" s="27"/>
      <c r="E22" s="1"/>
    </row>
    <row r="23" spans="1:5" ht="15.95" customHeight="1" thickBot="1" x14ac:dyDescent="0.3">
      <c r="A23" s="11" t="s">
        <v>18</v>
      </c>
      <c r="B23" s="12"/>
      <c r="C23" s="12"/>
      <c r="D23" s="13"/>
      <c r="E23" s="1"/>
    </row>
    <row r="24" spans="1:5" ht="15.95" customHeight="1" thickBot="1" x14ac:dyDescent="0.3">
      <c r="A24" s="7"/>
      <c r="B24" s="7"/>
      <c r="C24" s="7"/>
      <c r="D24" s="27"/>
      <c r="E24" s="1"/>
    </row>
    <row r="25" spans="1:5" ht="15.95" customHeight="1" x14ac:dyDescent="0.2">
      <c r="A25" s="14" t="s">
        <v>0</v>
      </c>
      <c r="B25" s="24" t="s">
        <v>4</v>
      </c>
      <c r="C25" s="4"/>
      <c r="D25" s="5"/>
      <c r="E25" s="1"/>
    </row>
    <row r="26" spans="1:5" ht="15.95" customHeight="1" x14ac:dyDescent="0.2">
      <c r="A26" s="15" t="s">
        <v>1</v>
      </c>
      <c r="B26" s="21" t="s">
        <v>4</v>
      </c>
      <c r="C26" s="7"/>
      <c r="D26" s="8"/>
      <c r="E26" s="1"/>
    </row>
    <row r="27" spans="1:5" ht="15.95" customHeight="1" x14ac:dyDescent="0.2">
      <c r="A27" s="15" t="s">
        <v>2</v>
      </c>
      <c r="B27" s="21" t="s">
        <v>4</v>
      </c>
      <c r="C27" s="7"/>
      <c r="D27" s="8"/>
      <c r="E27" s="1"/>
    </row>
    <row r="28" spans="1:5" ht="15.95" customHeight="1" x14ac:dyDescent="0.2">
      <c r="A28" s="15" t="s">
        <v>3</v>
      </c>
      <c r="B28" s="21" t="s">
        <v>4</v>
      </c>
      <c r="C28" s="7"/>
      <c r="D28" s="8"/>
      <c r="E28" s="1"/>
    </row>
    <row r="29" spans="1:5" ht="15.95" customHeight="1" x14ac:dyDescent="0.25">
      <c r="A29" s="15"/>
      <c r="B29" s="22"/>
      <c r="C29" s="22"/>
      <c r="D29" s="8"/>
      <c r="E29" s="1"/>
    </row>
    <row r="30" spans="1:5" ht="45.75" customHeight="1" thickBot="1" x14ac:dyDescent="0.25">
      <c r="A30" s="16" t="s">
        <v>5</v>
      </c>
      <c r="B30" s="23" t="s">
        <v>4</v>
      </c>
      <c r="C30" s="17"/>
      <c r="D30" s="18"/>
      <c r="E30" s="1"/>
    </row>
    <row r="31" spans="1:5" ht="15.95" customHeight="1" x14ac:dyDescent="0.2">
      <c r="E31" s="1"/>
    </row>
  </sheetData>
  <mergeCells count="1">
    <mergeCell ref="A21:D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362F-19CE-4642-9FC2-9B5A43EA5C2E}">
  <sheetPr>
    <pageSetUpPr fitToPage="1"/>
  </sheetPr>
  <dimension ref="A1:E31"/>
  <sheetViews>
    <sheetView zoomScale="110" zoomScaleNormal="110" workbookViewId="0">
      <selection activeCell="F18" sqref="F18"/>
    </sheetView>
  </sheetViews>
  <sheetFormatPr defaultColWidth="9.28515625" defaultRowHeight="15.95" customHeight="1" x14ac:dyDescent="0.2"/>
  <cols>
    <col min="1" max="1" width="52.5703125" style="1" customWidth="1"/>
    <col min="2" max="2" width="17.28515625" style="1" customWidth="1"/>
    <col min="3" max="3" width="11.85546875" style="1" customWidth="1"/>
    <col min="4" max="4" width="25.1406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8" t="s">
        <v>22</v>
      </c>
      <c r="B6" s="30"/>
      <c r="C6" s="31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32" t="s">
        <v>23</v>
      </c>
      <c r="B8" s="17"/>
      <c r="C8" s="17"/>
      <c r="D8" s="18"/>
      <c r="E8" s="1"/>
    </row>
    <row r="9" spans="1:5" ht="15.75" customHeight="1" thickBot="1" x14ac:dyDescent="0.25">
      <c r="A9" s="7"/>
      <c r="B9" s="7"/>
      <c r="C9" s="7"/>
      <c r="D9" s="7"/>
      <c r="E9" s="1"/>
    </row>
    <row r="10" spans="1:5" ht="18.75" customHeight="1" thickBot="1" x14ac:dyDescent="0.25">
      <c r="A10" s="45" t="s">
        <v>6</v>
      </c>
      <c r="B10" s="46" t="s">
        <v>8</v>
      </c>
      <c r="C10" s="46" t="s">
        <v>10</v>
      </c>
      <c r="D10" s="47" t="s">
        <v>9</v>
      </c>
      <c r="E10" s="1"/>
    </row>
    <row r="11" spans="1:5" ht="15.75" customHeight="1" x14ac:dyDescent="0.2">
      <c r="A11" s="35" t="s">
        <v>11</v>
      </c>
      <c r="B11" s="36"/>
      <c r="C11" s="37">
        <v>50</v>
      </c>
      <c r="D11" s="38">
        <f>C11*B11</f>
        <v>0</v>
      </c>
      <c r="E11" s="1"/>
    </row>
    <row r="12" spans="1:5" ht="15.75" customHeight="1" x14ac:dyDescent="0.2">
      <c r="A12" s="39" t="s">
        <v>12</v>
      </c>
      <c r="B12" s="33">
        <v>0</v>
      </c>
      <c r="C12" s="34">
        <v>1</v>
      </c>
      <c r="D12" s="40">
        <f t="shared" ref="D12:D14" si="0">C12*B12</f>
        <v>0</v>
      </c>
      <c r="E12" s="1"/>
    </row>
    <row r="13" spans="1:5" ht="28.5" customHeight="1" x14ac:dyDescent="0.2">
      <c r="A13" s="39" t="s">
        <v>13</v>
      </c>
      <c r="B13" s="33">
        <v>0</v>
      </c>
      <c r="C13" s="34">
        <v>1</v>
      </c>
      <c r="D13" s="40">
        <f t="shared" si="0"/>
        <v>0</v>
      </c>
      <c r="E13" s="1"/>
    </row>
    <row r="14" spans="1:5" ht="28.5" customHeight="1" thickBot="1" x14ac:dyDescent="0.25">
      <c r="A14" s="41" t="s">
        <v>14</v>
      </c>
      <c r="B14" s="42">
        <v>0</v>
      </c>
      <c r="C14" s="43">
        <v>1</v>
      </c>
      <c r="D14" s="44">
        <f t="shared" si="0"/>
        <v>0</v>
      </c>
      <c r="E14" s="1"/>
    </row>
    <row r="15" spans="1:5" ht="15.95" customHeight="1" thickBot="1" x14ac:dyDescent="0.25">
      <c r="A15" s="29"/>
      <c r="B15" s="29"/>
      <c r="C15" s="10"/>
      <c r="D15" s="9"/>
      <c r="E15" s="1"/>
    </row>
    <row r="16" spans="1:5" ht="28.5" customHeight="1" thickBot="1" x14ac:dyDescent="0.25">
      <c r="A16" s="45" t="s">
        <v>6</v>
      </c>
      <c r="B16" s="46" t="s">
        <v>16</v>
      </c>
      <c r="C16" s="46" t="s">
        <v>17</v>
      </c>
      <c r="D16" s="47" t="s">
        <v>9</v>
      </c>
      <c r="E16" s="1"/>
    </row>
    <row r="17" spans="1:5" ht="15.75" customHeight="1" thickBot="1" x14ac:dyDescent="0.25">
      <c r="A17" s="48" t="s">
        <v>15</v>
      </c>
      <c r="B17" s="50">
        <v>0</v>
      </c>
      <c r="C17" s="51">
        <v>5000</v>
      </c>
      <c r="D17" s="49">
        <f>C17-(C17*B17)</f>
        <v>5000</v>
      </c>
      <c r="E17" s="1"/>
    </row>
    <row r="18" spans="1:5" ht="15.95" customHeight="1" thickBot="1" x14ac:dyDescent="0.25">
      <c r="A18" s="9"/>
      <c r="B18" s="10"/>
      <c r="C18" s="10"/>
      <c r="D18" s="7"/>
      <c r="E18" s="1"/>
    </row>
    <row r="19" spans="1:5" ht="15.95" customHeight="1" thickBot="1" x14ac:dyDescent="0.25">
      <c r="A19" s="19" t="s">
        <v>7</v>
      </c>
      <c r="B19" s="20"/>
      <c r="C19" s="20"/>
      <c r="D19" s="25">
        <f>SUM(D11:D17)</f>
        <v>5000</v>
      </c>
      <c r="E19" s="1"/>
    </row>
    <row r="20" spans="1:5" ht="15.95" customHeight="1" thickBot="1" x14ac:dyDescent="0.25">
      <c r="A20" s="9"/>
      <c r="B20" s="10"/>
      <c r="C20" s="10"/>
      <c r="D20" s="7"/>
      <c r="E20" s="1"/>
    </row>
    <row r="21" spans="1:5" ht="45" customHeight="1" thickBot="1" x14ac:dyDescent="0.25">
      <c r="A21" s="52" t="s">
        <v>19</v>
      </c>
      <c r="B21" s="53"/>
      <c r="C21" s="53"/>
      <c r="D21" s="54"/>
      <c r="E21" s="1"/>
    </row>
    <row r="22" spans="1:5" ht="15.95" customHeight="1" thickBot="1" x14ac:dyDescent="0.3">
      <c r="A22" s="26"/>
      <c r="B22" s="7"/>
      <c r="C22" s="7"/>
      <c r="D22" s="27"/>
      <c r="E22" s="1"/>
    </row>
    <row r="23" spans="1:5" ht="15.95" customHeight="1" thickBot="1" x14ac:dyDescent="0.3">
      <c r="A23" s="11" t="s">
        <v>18</v>
      </c>
      <c r="B23" s="12"/>
      <c r="C23" s="12"/>
      <c r="D23" s="13"/>
      <c r="E23" s="1"/>
    </row>
    <row r="24" spans="1:5" ht="15.95" customHeight="1" thickBot="1" x14ac:dyDescent="0.3">
      <c r="A24" s="7"/>
      <c r="B24" s="7"/>
      <c r="C24" s="7"/>
      <c r="D24" s="27"/>
      <c r="E24" s="1"/>
    </row>
    <row r="25" spans="1:5" ht="15.95" customHeight="1" x14ac:dyDescent="0.2">
      <c r="A25" s="14" t="s">
        <v>0</v>
      </c>
      <c r="B25" s="24" t="s">
        <v>4</v>
      </c>
      <c r="C25" s="4"/>
      <c r="D25" s="5"/>
      <c r="E25" s="1"/>
    </row>
    <row r="26" spans="1:5" ht="15.95" customHeight="1" x14ac:dyDescent="0.2">
      <c r="A26" s="15" t="s">
        <v>1</v>
      </c>
      <c r="B26" s="21" t="s">
        <v>4</v>
      </c>
      <c r="C26" s="7"/>
      <c r="D26" s="8"/>
      <c r="E26" s="1"/>
    </row>
    <row r="27" spans="1:5" ht="15.95" customHeight="1" x14ac:dyDescent="0.2">
      <c r="A27" s="15" t="s">
        <v>2</v>
      </c>
      <c r="B27" s="21" t="s">
        <v>4</v>
      </c>
      <c r="C27" s="7"/>
      <c r="D27" s="8"/>
      <c r="E27" s="1"/>
    </row>
    <row r="28" spans="1:5" ht="15.95" customHeight="1" x14ac:dyDescent="0.2">
      <c r="A28" s="15" t="s">
        <v>3</v>
      </c>
      <c r="B28" s="21" t="s">
        <v>4</v>
      </c>
      <c r="C28" s="7"/>
      <c r="D28" s="8"/>
      <c r="E28" s="1"/>
    </row>
    <row r="29" spans="1:5" ht="15.95" customHeight="1" x14ac:dyDescent="0.25">
      <c r="A29" s="15"/>
      <c r="B29" s="22"/>
      <c r="C29" s="22"/>
      <c r="D29" s="8"/>
      <c r="E29" s="1"/>
    </row>
    <row r="30" spans="1:5" ht="45.75" customHeight="1" thickBot="1" x14ac:dyDescent="0.25">
      <c r="A30" s="16" t="s">
        <v>5</v>
      </c>
      <c r="B30" s="23" t="s">
        <v>4</v>
      </c>
      <c r="C30" s="17"/>
      <c r="D30" s="18"/>
      <c r="E30" s="1"/>
    </row>
    <row r="31" spans="1:5" ht="15.95" customHeight="1" x14ac:dyDescent="0.2">
      <c r="E31" s="1"/>
    </row>
  </sheetData>
  <mergeCells count="1">
    <mergeCell ref="A21:D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7BB26F-1753-44B0-98A8-431551C3F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 perceel 1</vt:lpstr>
      <vt:lpstr>prijs perceel 2</vt:lpstr>
      <vt:lpstr>prijs perceel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2025-09-10T13:20:07Z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2025-08-20T11:57:45Z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4e3c3fc4-1c57-4b7b-873a-a55c9c87d6c9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