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dekleine_hollandinkoopprofessionals_nl/Documents/Documenten/Vista college Brokerdienstverlening/Aanbestedingsstukken/"/>
    </mc:Choice>
  </mc:AlternateContent>
  <xr:revisionPtr revIDLastSave="12" documentId="8_{CB0203F3-CE79-4265-AB88-D029C6C6EAA6}" xr6:coauthVersionLast="47" xr6:coauthVersionMax="47" xr10:uidLastSave="{50A26347-3FE6-4402-8BD7-6DE37D2760F3}"/>
  <bookViews>
    <workbookView xWindow="-108" yWindow="-108" windowWidth="23256" windowHeight="13896" activeTab="2" xr2:uid="{5B84CDFA-C956-4147-BB79-E79883BBABCF}"/>
  </bookViews>
  <sheets>
    <sheet name="Instructie" sheetId="7" r:id="rId1"/>
    <sheet name="1.Prijsopgaaf Opslagen" sheetId="2" r:id="rId2"/>
    <sheet name="2.Berekening inschrijfprijs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" l="1"/>
  <c r="D5" i="4" s="1"/>
  <c r="C6" i="4"/>
  <c r="D6" i="4" s="1"/>
  <c r="D7" i="4" l="1"/>
  <c r="D11" i="4" s="1"/>
  <c r="A6" i="4"/>
  <c r="A5" i="4"/>
</calcChain>
</file>

<file path=xl/sharedStrings.xml><?xml version="1.0" encoding="utf-8"?>
<sst xmlns="http://schemas.openxmlformats.org/spreadsheetml/2006/main" count="37" uniqueCount="34">
  <si>
    <t>Instructie:</t>
  </si>
  <si>
    <t>1. Format en indeling niet wijzigen</t>
  </si>
  <si>
    <t>2. Vul de lichtblauwe velden in.</t>
  </si>
  <si>
    <t xml:space="preserve">3. Inschrijvers dienen deze template, het model, volledig in te vullen. </t>
  </si>
  <si>
    <t>4. Alle prijzen: exclusief BTW</t>
  </si>
  <si>
    <t>Invulblad Opslagen</t>
  </si>
  <si>
    <t>Toelichting</t>
  </si>
  <si>
    <t>Op dit tabblad dient Inschrijver het aangeboden tarief voor opslag in te vullen.</t>
  </si>
  <si>
    <t>Lager dan wel hoger aanbieden dan de vooraf bepaalde opslagtarieven door Opdrachtgever is niet toegestaan.</t>
  </si>
  <si>
    <t>Vul de lichtblauwe velden in (verplichting)</t>
  </si>
  <si>
    <t>Korte toelichting</t>
  </si>
  <si>
    <t>Opslag te betalen door Opdrachtgever</t>
  </si>
  <si>
    <t>Minimale Opslag te 
betalen door Opdrachtgever
(begrenzing)</t>
  </si>
  <si>
    <t>Maximale Opslag te betalen door Opdrachtgever  (begrenzing)</t>
  </si>
  <si>
    <t>Berekening voor prijsvergelijk / ranking</t>
  </si>
  <si>
    <t>Uren*</t>
  </si>
  <si>
    <t>Aangeboden 
Opslag</t>
  </si>
  <si>
    <t>Inschrijfprijs</t>
  </si>
  <si>
    <t>*Bevat fictieve data om inschrijvingen te kunnen vergelijken en strategisch inschrijven te voorkomen.</t>
  </si>
  <si>
    <t>Europese aanbesteding: Brokerdienstverlening</t>
  </si>
  <si>
    <t>Europese aanbesteding Brokerdienstverlening vanaf schaal 51</t>
  </si>
  <si>
    <t>Deze opslag is van toepassing op nieuwe inhuuropdrachten en omvat alle brokerdiensten, inclusief sourcing, selectie, onderhandeling, contractering, compliance, facturatie en rapportage.</t>
  </si>
  <si>
    <t>Deze opslag is van toepassing op gemigreerde Nadere Overeenkomsten, langlopende contracten (&gt;12 maanden) en door opdrachtgever aangedragen kandidaten. Deze opslag omvat contractbeheer, compliance, facturatie, rapportage en monitoring, exclusief sourcing en selectie.</t>
  </si>
  <si>
    <t>Opslag per uur (volledige brokerdienstverlening)</t>
  </si>
  <si>
    <t>Opslag per uur voor Contractservice/ beheer</t>
  </si>
  <si>
    <t>In het eerste veld dient de opslag gegeven te worden voor de volledige brokerdienstverlening, inclusief de sourcing, selectie, onderhandeling, contractering, compliance, facturatie en rapportage.</t>
  </si>
  <si>
    <t>Idem aan het eerste veld echter bedoeld voor de actieve Nadere Overeenkomsten welke bij Inschrijver worden ondergebracht (gemigreerd), langlopende contracten (&gt;12 maanden) en door opdrachtgever aangedragen kandidaten. Deze opslag omvat contractbeheer, compliance, facturatie, rapportage en monitoring, exclusief sourcing en selectie.</t>
  </si>
  <si>
    <t>Bijlage 8: Prijzenblad</t>
  </si>
  <si>
    <t xml:space="preserve">Europese aanbesteding Brokerdienstverlening </t>
  </si>
  <si>
    <t>Door Opdrachtgever zijn de toe te passen tarieven begrensd, zoals opgenomen in cel E14/15 en F14/15.</t>
  </si>
  <si>
    <t>Naam inschrijver</t>
  </si>
  <si>
    <t>Datum</t>
  </si>
  <si>
    <t>Handtekening</t>
  </si>
  <si>
    <t>5. Prijzenblad dient ingevuld te worden en op blad 2. ''Berekening inschrijfprijs'' dient ondertekend te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</si>
</sst>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OpenSans"/>
      <family val="2"/>
    </font>
    <font>
      <sz val="10"/>
      <color theme="1"/>
      <name val="VAGRoundedStd-Thin"/>
    </font>
    <font>
      <sz val="10"/>
      <name val="Arial"/>
      <family val="2"/>
    </font>
    <font>
      <b/>
      <sz val="16"/>
      <color theme="1"/>
      <name val="VAGRoundedStd-Thin"/>
    </font>
    <font>
      <sz val="11"/>
      <color theme="1"/>
      <name val="VAGRoundedStd-Thin"/>
    </font>
    <font>
      <sz val="12"/>
      <color theme="1"/>
      <name val="VAGRoundedStd-Thin"/>
    </font>
    <font>
      <b/>
      <sz val="16"/>
      <color indexed="63"/>
      <name val="VAGRoundedStd-Thin"/>
    </font>
    <font>
      <sz val="18"/>
      <color rgb="FFE26207"/>
      <name val="VAGRoundedStd-Thin"/>
    </font>
    <font>
      <i/>
      <sz val="10"/>
      <color theme="1"/>
      <name val="VAGRoundedStd-Thin"/>
    </font>
    <font>
      <i/>
      <sz val="12"/>
      <name val="VAGRoundedStd-Thin"/>
    </font>
    <font>
      <sz val="12"/>
      <name val="VAGRoundedStd-Thin"/>
    </font>
    <font>
      <sz val="14"/>
      <name val="VAGRoundedStd-Thin"/>
    </font>
    <font>
      <sz val="14"/>
      <color theme="1"/>
      <name val="VAGRoundedStd-Thin"/>
    </font>
    <font>
      <i/>
      <sz val="14"/>
      <color theme="1"/>
      <name val="VAGRoundedStd-Thin"/>
    </font>
    <font>
      <b/>
      <sz val="14"/>
      <color theme="1"/>
      <name val="VAGRoundedStd-Thin"/>
    </font>
    <font>
      <b/>
      <sz val="12"/>
      <color theme="1"/>
      <name val="VAGRoundedStd-Thin"/>
    </font>
    <font>
      <b/>
      <sz val="2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color theme="1"/>
      <name val="VaG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3" tint="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4" fillId="0" borderId="0"/>
    <xf numFmtId="0" fontId="1" fillId="0" borderId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2" xfId="0" applyBorder="1"/>
    <xf numFmtId="0" fontId="5" fillId="2" borderId="0" xfId="2" applyFont="1" applyFill="1" applyAlignment="1">
      <alignment horizontal="left" vertical="center"/>
    </xf>
    <xf numFmtId="0" fontId="0" fillId="2" borderId="0" xfId="0" applyFill="1"/>
    <xf numFmtId="0" fontId="14" fillId="2" borderId="2" xfId="1" applyFont="1" applyFill="1" applyBorder="1"/>
    <xf numFmtId="0" fontId="0" fillId="2" borderId="2" xfId="0" applyFill="1" applyBorder="1"/>
    <xf numFmtId="0" fontId="7" fillId="2" borderId="0" xfId="3" applyFont="1" applyFill="1" applyProtection="1">
      <protection locked="0"/>
    </xf>
    <xf numFmtId="0" fontId="3" fillId="2" borderId="0" xfId="1" applyFont="1" applyFill="1"/>
    <xf numFmtId="0" fontId="7" fillId="2" borderId="0" xfId="1" applyFont="1" applyFill="1"/>
    <xf numFmtId="0" fontId="9" fillId="2" borderId="0" xfId="2" applyFont="1" applyFill="1" applyAlignment="1">
      <alignment vertical="center"/>
    </xf>
    <xf numFmtId="0" fontId="10" fillId="2" borderId="0" xfId="1" quotePrefix="1" applyFont="1" applyFill="1"/>
    <xf numFmtId="0" fontId="6" fillId="2" borderId="0" xfId="1" applyFont="1" applyFill="1"/>
    <xf numFmtId="0" fontId="6" fillId="2" borderId="0" xfId="1" applyFont="1" applyFill="1" applyAlignment="1">
      <alignment vertical="center"/>
    </xf>
    <xf numFmtId="3" fontId="7" fillId="2" borderId="4" xfId="1" applyNumberFormat="1" applyFont="1" applyFill="1" applyBorder="1" applyAlignment="1">
      <alignment horizontal="center" vertical="center"/>
    </xf>
    <xf numFmtId="164" fontId="7" fillId="0" borderId="4" xfId="5" applyNumberFormat="1" applyFont="1" applyFill="1" applyBorder="1" applyAlignment="1">
      <alignment horizontal="center" vertical="center"/>
    </xf>
    <xf numFmtId="0" fontId="17" fillId="2" borderId="5" xfId="1" applyFont="1" applyFill="1" applyBorder="1" applyAlignment="1">
      <alignment horizontal="left" vertical="center" wrapText="1"/>
    </xf>
    <xf numFmtId="0" fontId="17" fillId="2" borderId="6" xfId="1" applyFont="1" applyFill="1" applyBorder="1" applyAlignment="1">
      <alignment horizontal="center" vertical="center"/>
    </xf>
    <xf numFmtId="0" fontId="17" fillId="2" borderId="6" xfId="1" applyFont="1" applyFill="1" applyBorder="1" applyAlignment="1">
      <alignment horizontal="center" vertical="center" wrapText="1"/>
    </xf>
    <xf numFmtId="0" fontId="17" fillId="2" borderId="7" xfId="1" applyFont="1" applyFill="1" applyBorder="1" applyAlignment="1">
      <alignment horizontal="center" vertical="center" wrapText="1"/>
    </xf>
    <xf numFmtId="3" fontId="7" fillId="2" borderId="8" xfId="1" applyNumberFormat="1" applyFont="1" applyFill="1" applyBorder="1" applyAlignment="1">
      <alignment horizontal="center" vertical="center"/>
    </xf>
    <xf numFmtId="164" fontId="7" fillId="0" borderId="8" xfId="5" applyNumberFormat="1" applyFont="1" applyFill="1" applyBorder="1" applyAlignment="1">
      <alignment horizontal="center" vertical="center"/>
    </xf>
    <xf numFmtId="9" fontId="7" fillId="2" borderId="5" xfId="1" applyNumberFormat="1" applyFont="1" applyFill="1" applyBorder="1" applyAlignment="1">
      <alignment horizontal="left" vertical="center" wrapText="1" indent="1"/>
    </xf>
    <xf numFmtId="3" fontId="7" fillId="2" borderId="6" xfId="1" applyNumberFormat="1" applyFont="1" applyFill="1" applyBorder="1" applyAlignment="1">
      <alignment horizontal="center" vertical="center"/>
    </xf>
    <xf numFmtId="3" fontId="17" fillId="2" borderId="6" xfId="1" applyNumberFormat="1" applyFont="1" applyFill="1" applyBorder="1" applyAlignment="1">
      <alignment horizontal="left" vertical="center"/>
    </xf>
    <xf numFmtId="164" fontId="17" fillId="2" borderId="7" xfId="5" applyNumberFormat="1" applyFont="1" applyFill="1" applyBorder="1" applyAlignment="1">
      <alignment horizontal="center" vertical="center"/>
    </xf>
    <xf numFmtId="164" fontId="18" fillId="3" borderId="3" xfId="0" applyNumberFormat="1" applyFont="1" applyFill="1" applyBorder="1"/>
    <xf numFmtId="9" fontId="7" fillId="2" borderId="9" xfId="1" applyNumberFormat="1" applyFont="1" applyFill="1" applyBorder="1" applyAlignment="1">
      <alignment horizontal="left" vertical="center" wrapText="1" indent="1"/>
    </xf>
    <xf numFmtId="165" fontId="7" fillId="2" borderId="10" xfId="1" applyNumberFormat="1" applyFont="1" applyFill="1" applyBorder="1" applyAlignment="1">
      <alignment horizontal="center" vertical="center"/>
    </xf>
    <xf numFmtId="9" fontId="7" fillId="2" borderId="11" xfId="1" applyNumberFormat="1" applyFont="1" applyFill="1" applyBorder="1" applyAlignment="1">
      <alignment horizontal="left" vertical="center" wrapText="1" indent="1"/>
    </xf>
    <xf numFmtId="165" fontId="7" fillId="2" borderId="12" xfId="1" applyNumberFormat="1" applyFont="1" applyFill="1" applyBorder="1" applyAlignment="1">
      <alignment horizontal="center" vertical="center"/>
    </xf>
    <xf numFmtId="0" fontId="18" fillId="2" borderId="13" xfId="0" applyFont="1" applyFill="1" applyBorder="1"/>
    <xf numFmtId="0" fontId="14" fillId="2" borderId="0" xfId="1" applyFont="1" applyFill="1"/>
    <xf numFmtId="0" fontId="15" fillId="2" borderId="0" xfId="1" applyFont="1" applyFill="1"/>
    <xf numFmtId="9" fontId="14" fillId="2" borderId="1" xfId="4" applyFont="1" applyFill="1" applyBorder="1" applyAlignment="1" applyProtection="1">
      <alignment vertical="center" wrapText="1"/>
    </xf>
    <xf numFmtId="9" fontId="6" fillId="2" borderId="1" xfId="4" applyFont="1" applyFill="1" applyBorder="1" applyAlignment="1" applyProtection="1">
      <alignment vertical="center" wrapText="1"/>
    </xf>
    <xf numFmtId="8" fontId="13" fillId="4" borderId="1" xfId="1" applyNumberFormat="1" applyFont="1" applyFill="1" applyBorder="1" applyAlignment="1" applyProtection="1">
      <alignment horizontal="center" vertical="center"/>
      <protection locked="0"/>
    </xf>
    <xf numFmtId="8" fontId="14" fillId="2" borderId="1" xfId="1" applyNumberFormat="1" applyFont="1" applyFill="1" applyBorder="1" applyAlignment="1">
      <alignment horizontal="center" vertical="center"/>
    </xf>
    <xf numFmtId="0" fontId="12" fillId="2" borderId="17" xfId="3" applyFont="1" applyFill="1" applyBorder="1" applyAlignment="1">
      <alignment horizontal="left" vertical="center"/>
    </xf>
    <xf numFmtId="0" fontId="13" fillId="2" borderId="17" xfId="3" applyFont="1" applyFill="1" applyBorder="1" applyAlignment="1">
      <alignment horizontal="center" vertical="top" wrapText="1"/>
    </xf>
    <xf numFmtId="0" fontId="13" fillId="2" borderId="18" xfId="3" applyFont="1" applyFill="1" applyBorder="1" applyAlignment="1">
      <alignment horizontal="center" vertical="top" wrapText="1"/>
    </xf>
    <xf numFmtId="1" fontId="14" fillId="2" borderId="19" xfId="4" applyNumberFormat="1" applyFont="1" applyFill="1" applyBorder="1" applyAlignment="1" applyProtection="1">
      <alignment horizontal="center" vertical="center" wrapText="1"/>
    </xf>
    <xf numFmtId="8" fontId="14" fillId="2" borderId="20" xfId="1" applyNumberFormat="1" applyFont="1" applyFill="1" applyBorder="1" applyAlignment="1">
      <alignment horizontal="center" vertical="center"/>
    </xf>
    <xf numFmtId="0" fontId="3" fillId="2" borderId="21" xfId="1" applyFont="1" applyFill="1" applyBorder="1"/>
    <xf numFmtId="0" fontId="3" fillId="2" borderId="22" xfId="1" applyFont="1" applyFill="1" applyBorder="1"/>
    <xf numFmtId="0" fontId="3" fillId="2" borderId="22" xfId="1" applyFont="1" applyFill="1" applyBorder="1" applyAlignment="1">
      <alignment horizontal="center"/>
    </xf>
    <xf numFmtId="0" fontId="3" fillId="2" borderId="23" xfId="1" applyFont="1" applyFill="1" applyBorder="1" applyAlignment="1">
      <alignment horizontal="center"/>
    </xf>
    <xf numFmtId="0" fontId="14" fillId="2" borderId="24" xfId="1" applyFont="1" applyFill="1" applyBorder="1"/>
    <xf numFmtId="0" fontId="14" fillId="2" borderId="25" xfId="1" applyFont="1" applyFill="1" applyBorder="1"/>
    <xf numFmtId="0" fontId="15" fillId="2" borderId="25" xfId="1" applyFont="1" applyFill="1" applyBorder="1"/>
    <xf numFmtId="0" fontId="0" fillId="2" borderId="25" xfId="0" applyFill="1" applyBorder="1"/>
    <xf numFmtId="0" fontId="0" fillId="2" borderId="26" xfId="0" applyFill="1" applyBorder="1"/>
    <xf numFmtId="0" fontId="14" fillId="2" borderId="27" xfId="2" applyFont="1" applyFill="1" applyBorder="1" applyAlignment="1">
      <alignment horizontal="left" vertical="center"/>
    </xf>
    <xf numFmtId="0" fontId="15" fillId="2" borderId="0" xfId="1" quotePrefix="1" applyFont="1" applyFill="1"/>
    <xf numFmtId="0" fontId="0" fillId="2" borderId="28" xfId="0" applyFill="1" applyBorder="1"/>
    <xf numFmtId="0" fontId="14" fillId="2" borderId="22" xfId="1" applyFont="1" applyFill="1" applyBorder="1"/>
    <xf numFmtId="0" fontId="15" fillId="2" borderId="22" xfId="1" applyFont="1" applyFill="1" applyBorder="1"/>
    <xf numFmtId="0" fontId="0" fillId="2" borderId="22" xfId="0" applyFill="1" applyBorder="1"/>
    <xf numFmtId="0" fontId="0" fillId="2" borderId="23" xfId="0" applyFill="1" applyBorder="1"/>
    <xf numFmtId="0" fontId="14" fillId="2" borderId="21" xfId="2" applyFont="1" applyFill="1" applyBorder="1" applyAlignment="1">
      <alignment horizontal="left" vertical="center"/>
    </xf>
    <xf numFmtId="0" fontId="8" fillId="2" borderId="29" xfId="2" applyFont="1" applyFill="1" applyBorder="1" applyAlignment="1">
      <alignment horizontal="left" vertical="center"/>
    </xf>
    <xf numFmtId="0" fontId="16" fillId="2" borderId="30" xfId="1" applyFont="1" applyFill="1" applyBorder="1"/>
    <xf numFmtId="0" fontId="11" fillId="2" borderId="16" xfId="3" applyFont="1" applyFill="1" applyBorder="1" applyAlignment="1">
      <alignment horizontal="center" vertical="center"/>
    </xf>
    <xf numFmtId="0" fontId="11" fillId="2" borderId="17" xfId="3" applyFont="1" applyFill="1" applyBorder="1" applyAlignment="1">
      <alignment horizontal="center" vertical="center"/>
    </xf>
    <xf numFmtId="0" fontId="14" fillId="2" borderId="27" xfId="2" applyFont="1" applyFill="1" applyBorder="1" applyAlignment="1">
      <alignment horizontal="left" vertical="center" wrapText="1"/>
    </xf>
    <xf numFmtId="0" fontId="14" fillId="2" borderId="0" xfId="2" applyFont="1" applyFill="1" applyAlignment="1">
      <alignment horizontal="left" vertical="center" wrapText="1"/>
    </xf>
    <xf numFmtId="0" fontId="14" fillId="2" borderId="28" xfId="2" applyFont="1" applyFill="1" applyBorder="1" applyAlignment="1">
      <alignment horizontal="left" vertical="center" wrapText="1"/>
    </xf>
    <xf numFmtId="0" fontId="7" fillId="2" borderId="13" xfId="1" applyFont="1" applyFill="1" applyBorder="1" applyAlignment="1">
      <alignment horizontal="left"/>
    </xf>
    <xf numFmtId="0" fontId="7" fillId="2" borderId="14" xfId="1" applyFont="1" applyFill="1" applyBorder="1" applyAlignment="1">
      <alignment horizontal="left"/>
    </xf>
    <xf numFmtId="0" fontId="7" fillId="2" borderId="15" xfId="1" applyFont="1" applyFill="1" applyBorder="1" applyAlignment="1">
      <alignment horizontal="left"/>
    </xf>
    <xf numFmtId="0" fontId="0" fillId="0" borderId="29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19" fillId="0" borderId="3" xfId="0" applyFont="1" applyBorder="1"/>
    <xf numFmtId="0" fontId="20" fillId="2" borderId="0" xfId="0" applyFont="1" applyFill="1"/>
  </cellXfs>
  <cellStyles count="6">
    <cellStyle name="Procent 2" xfId="4" xr:uid="{5CD010A1-EE73-4F4D-870A-5E6D88B2B411}"/>
    <cellStyle name="Standaard" xfId="0" builtinId="0"/>
    <cellStyle name="Standaard 2" xfId="2" xr:uid="{13C3EC3E-D304-4936-9345-88DB4A17AEBB}"/>
    <cellStyle name="Standaard 2 2 2" xfId="3" xr:uid="{A74CEFA0-4C67-478B-AFB7-83DF8E8DF5E3}"/>
    <cellStyle name="Standaard 3" xfId="1" xr:uid="{D17B3A03-612A-4DBA-88E3-0DE8BB7DD4C2}"/>
    <cellStyle name="Valuta 2" xfId="5" xr:uid="{7775E821-C0F1-4B8B-A783-E23951932B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4EC95-18D3-4B94-8CC3-A940CCF6950D}">
  <dimension ref="A1:AZ79"/>
  <sheetViews>
    <sheetView zoomScale="57" workbookViewId="0">
      <selection activeCell="H6" sqref="H6"/>
    </sheetView>
  </sheetViews>
  <sheetFormatPr defaultRowHeight="14.4"/>
  <sheetData>
    <row r="1" spans="1:52" ht="21">
      <c r="A1" s="2" t="s">
        <v>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pans="1:52" ht="18" thickBot="1">
      <c r="A2" s="4" t="s">
        <v>28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spans="1:5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</row>
    <row r="4" spans="1:52" ht="21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</row>
    <row r="5" spans="1:52" ht="15.6">
      <c r="A5" s="6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</row>
    <row r="6" spans="1:52" ht="15.6">
      <c r="A6" s="6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</row>
    <row r="7" spans="1:52" ht="15.6">
      <c r="A7" s="6" t="s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</row>
    <row r="8" spans="1:52" ht="15.6">
      <c r="A8" s="6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  <row r="9" spans="1:52" ht="15.6">
      <c r="A9" s="73" t="s">
        <v>33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</row>
    <row r="10" spans="1:5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</row>
    <row r="11" spans="1:5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</row>
    <row r="12" spans="1:5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</row>
    <row r="13" spans="1:5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</row>
    <row r="14" spans="1:5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</row>
    <row r="15" spans="1:5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</row>
    <row r="16" spans="1:5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</row>
    <row r="17" spans="1:5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</row>
    <row r="18" spans="1:5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</row>
    <row r="19" spans="1:5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</row>
    <row r="20" spans="1:5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</row>
    <row r="21" spans="1:5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</row>
    <row r="22" spans="1:5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</row>
    <row r="23" spans="1:5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</row>
    <row r="24" spans="1:5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</row>
    <row r="25" spans="1:5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</row>
    <row r="26" spans="1:5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</row>
    <row r="27" spans="1:5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</row>
    <row r="28" spans="1:5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</row>
    <row r="29" spans="1:5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</row>
    <row r="30" spans="1:5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</row>
    <row r="31" spans="1:5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</row>
    <row r="32" spans="1:5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</row>
    <row r="33" spans="1:5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</row>
    <row r="34" spans="1:5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</row>
    <row r="35" spans="1:5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</row>
    <row r="36" spans="1:5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</row>
    <row r="37" spans="1:5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</row>
    <row r="38" spans="1:5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</row>
    <row r="39" spans="1:5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</row>
    <row r="40" spans="1:5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</row>
    <row r="41" spans="1:5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</row>
    <row r="42" spans="1:5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</row>
    <row r="43" spans="1:5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</row>
    <row r="44" spans="1:5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</row>
    <row r="45" spans="1:5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</row>
    <row r="46" spans="1:5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</row>
    <row r="47" spans="1:5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</row>
    <row r="48" spans="1:5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</row>
    <row r="49" spans="1:5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</row>
    <row r="50" spans="1:5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</row>
    <row r="51" spans="1:5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</row>
    <row r="52" spans="1: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</row>
    <row r="53" spans="1:5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</row>
    <row r="54" spans="1:5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</row>
    <row r="55" spans="1:5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</row>
    <row r="56" spans="1:5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</row>
    <row r="57" spans="1:5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</row>
    <row r="58" spans="1:5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</row>
    <row r="59" spans="1:5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</row>
    <row r="60" spans="1:5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</row>
    <row r="61" spans="1:5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</row>
    <row r="62" spans="1:5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</row>
    <row r="63" spans="1:5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</row>
    <row r="64" spans="1:5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</row>
    <row r="65" spans="1:5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</row>
    <row r="66" spans="1:5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</row>
    <row r="67" spans="1:5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</row>
    <row r="68" spans="1:5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</row>
    <row r="69" spans="1:5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</row>
    <row r="70" spans="1:5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</row>
    <row r="71" spans="1:5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</row>
    <row r="72" spans="1:5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</row>
    <row r="73" spans="1:5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</row>
    <row r="74" spans="1:5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</row>
    <row r="75" spans="1:5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</row>
    <row r="76" spans="1:5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</row>
    <row r="77" spans="1:5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</row>
    <row r="78" spans="1:5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</row>
    <row r="79" spans="1:5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1DDC2-CD8B-4B5A-B1FB-938E1F0BAD86}">
  <dimension ref="A1:X65"/>
  <sheetViews>
    <sheetView topLeftCell="A5" zoomScale="66" zoomScaleNormal="85" workbookViewId="0">
      <selection activeCell="M13" sqref="M13"/>
    </sheetView>
  </sheetViews>
  <sheetFormatPr defaultRowHeight="14.4"/>
  <cols>
    <col min="1" max="1" width="35.33203125" customWidth="1"/>
    <col min="2" max="2" width="54.5546875" customWidth="1"/>
    <col min="3" max="3" width="41.44140625" customWidth="1"/>
    <col min="4" max="6" width="28.88671875" customWidth="1"/>
  </cols>
  <sheetData>
    <row r="1" spans="1:24" ht="21">
      <c r="A1" s="2" t="s">
        <v>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4" ht="18" thickBot="1">
      <c r="A2" s="4" t="s">
        <v>20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1"/>
      <c r="X2" s="1"/>
    </row>
    <row r="3" spans="1:24" ht="16.2" thickBo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4" ht="22.8">
      <c r="A4" s="59" t="s">
        <v>5</v>
      </c>
      <c r="B4" s="9"/>
      <c r="C4" s="9"/>
      <c r="D4" s="9"/>
      <c r="E4" s="9"/>
      <c r="F4" s="9"/>
      <c r="G4" s="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4" s="3" customFormat="1" ht="18.600000000000001" thickBot="1">
      <c r="A5" s="60" t="s">
        <v>6</v>
      </c>
      <c r="B5" s="31"/>
      <c r="C5" s="31"/>
      <c r="D5" s="31"/>
      <c r="E5" s="31"/>
      <c r="F5" s="31"/>
      <c r="G5" s="32"/>
    </row>
    <row r="6" spans="1:24" s="3" customFormat="1" ht="18">
      <c r="A6" s="46" t="s">
        <v>7</v>
      </c>
      <c r="B6" s="47"/>
      <c r="C6" s="47"/>
      <c r="D6" s="47"/>
      <c r="E6" s="47"/>
      <c r="F6" s="47"/>
      <c r="G6" s="48"/>
      <c r="H6" s="49"/>
      <c r="I6" s="49"/>
      <c r="J6" s="49"/>
      <c r="K6" s="49"/>
      <c r="L6" s="49"/>
      <c r="M6" s="50"/>
    </row>
    <row r="7" spans="1:24" s="3" customFormat="1" ht="18">
      <c r="A7" s="51" t="s">
        <v>25</v>
      </c>
      <c r="B7" s="31"/>
      <c r="C7" s="31"/>
      <c r="D7" s="31"/>
      <c r="E7" s="31"/>
      <c r="F7" s="31"/>
      <c r="G7" s="52"/>
      <c r="M7" s="53"/>
    </row>
    <row r="8" spans="1:24" s="3" customFormat="1" ht="18" customHeight="1">
      <c r="A8" s="63" t="s">
        <v>26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5"/>
    </row>
    <row r="9" spans="1:24" s="3" customFormat="1" ht="18" customHeight="1">
      <c r="A9" s="63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</row>
    <row r="10" spans="1:24" s="3" customFormat="1" ht="18">
      <c r="A10" s="51" t="s">
        <v>29</v>
      </c>
      <c r="B10" s="31"/>
      <c r="C10" s="31"/>
      <c r="D10" s="31"/>
      <c r="E10" s="31"/>
      <c r="F10" s="31"/>
      <c r="G10" s="52"/>
      <c r="M10" s="53"/>
    </row>
    <row r="11" spans="1:24" s="3" customFormat="1" ht="18.600000000000001" thickBot="1">
      <c r="A11" s="58" t="s">
        <v>8</v>
      </c>
      <c r="B11" s="54"/>
      <c r="C11" s="54"/>
      <c r="D11" s="54"/>
      <c r="E11" s="54"/>
      <c r="F11" s="54"/>
      <c r="G11" s="55"/>
      <c r="H11" s="56"/>
      <c r="I11" s="56"/>
      <c r="J11" s="56"/>
      <c r="K11" s="56"/>
      <c r="L11" s="56"/>
      <c r="M11" s="57"/>
    </row>
    <row r="12" spans="1:24" s="3" customFormat="1" ht="21.6" thickBot="1">
      <c r="A12" s="2"/>
      <c r="B12" s="7"/>
      <c r="C12" s="7"/>
      <c r="D12" s="7"/>
      <c r="E12" s="10"/>
      <c r="F12" s="10"/>
      <c r="G12" s="7"/>
    </row>
    <row r="13" spans="1:24" s="3" customFormat="1" ht="78" customHeight="1">
      <c r="A13" s="61" t="s">
        <v>9</v>
      </c>
      <c r="B13" s="62"/>
      <c r="C13" s="37" t="s">
        <v>10</v>
      </c>
      <c r="D13" s="38" t="s">
        <v>11</v>
      </c>
      <c r="E13" s="38" t="s">
        <v>12</v>
      </c>
      <c r="F13" s="39" t="s">
        <v>13</v>
      </c>
      <c r="G13" s="11"/>
    </row>
    <row r="14" spans="1:24" ht="129" customHeight="1">
      <c r="A14" s="40">
        <v>1</v>
      </c>
      <c r="B14" s="33" t="s">
        <v>23</v>
      </c>
      <c r="C14" s="34" t="s">
        <v>21</v>
      </c>
      <c r="D14" s="35"/>
      <c r="E14" s="36">
        <v>3</v>
      </c>
      <c r="F14" s="41">
        <v>7</v>
      </c>
      <c r="G14" s="1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4" ht="129.6" customHeight="1">
      <c r="A15" s="40">
        <v>2</v>
      </c>
      <c r="B15" s="33" t="s">
        <v>24</v>
      </c>
      <c r="C15" s="34" t="s">
        <v>22</v>
      </c>
      <c r="D15" s="35"/>
      <c r="E15" s="36">
        <v>1.5</v>
      </c>
      <c r="F15" s="41">
        <v>4.5</v>
      </c>
      <c r="G15" s="1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4" ht="15" thickBot="1">
      <c r="A16" s="42"/>
      <c r="B16" s="43"/>
      <c r="C16" s="43"/>
      <c r="D16" s="44"/>
      <c r="E16" s="44"/>
      <c r="F16" s="45"/>
      <c r="G16" s="7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</sheetData>
  <mergeCells count="2">
    <mergeCell ref="A13:B13"/>
    <mergeCell ref="A8:M9"/>
  </mergeCells>
  <dataValidations count="1">
    <dataValidation type="decimal" allowBlank="1" showInputMessage="1" showErrorMessage="1" sqref="D14:D15" xr:uid="{837ACB0C-62EE-4527-A2EA-5F057701220C}">
      <formula1>E14</formula1>
      <formula2>F14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5CD53-349B-433F-B0D3-EB5548828E17}">
  <dimension ref="A1:V87"/>
  <sheetViews>
    <sheetView tabSelected="1" zoomScale="80" zoomScaleNormal="80" workbookViewId="0">
      <selection activeCell="B23" sqref="B23"/>
    </sheetView>
  </sheetViews>
  <sheetFormatPr defaultRowHeight="14.4"/>
  <cols>
    <col min="1" max="1" width="45.6640625" customWidth="1"/>
    <col min="2" max="2" width="42.6640625" customWidth="1"/>
    <col min="3" max="3" width="40" customWidth="1"/>
    <col min="4" max="4" width="32.109375" customWidth="1"/>
  </cols>
  <sheetData>
    <row r="1" spans="1:22" ht="21">
      <c r="A1" s="2" t="s">
        <v>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2" ht="18" thickBot="1">
      <c r="A2" s="4" t="s">
        <v>19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"/>
      <c r="T2" s="1"/>
      <c r="U2" s="1"/>
      <c r="V2" s="1"/>
    </row>
    <row r="3" spans="1:22" ht="16.2" thickBo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ht="84" customHeight="1" thickBot="1">
      <c r="A4" s="15" t="s">
        <v>14</v>
      </c>
      <c r="B4" s="16" t="s">
        <v>15</v>
      </c>
      <c r="C4" s="17" t="s">
        <v>16</v>
      </c>
      <c r="D4" s="18" t="s">
        <v>17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22" ht="107.4" customHeight="1">
      <c r="A5" s="26" t="str">
        <f>'1.Prijsopgaaf Opslagen'!B14</f>
        <v>Opslag per uur (volledige brokerdienstverlening)</v>
      </c>
      <c r="B5" s="13">
        <v>100000</v>
      </c>
      <c r="C5" s="14">
        <f>'1.Prijsopgaaf Opslagen'!D14</f>
        <v>0</v>
      </c>
      <c r="D5" s="27">
        <f>IF(C5=0,0,(B5*C5))</f>
        <v>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2" ht="108" customHeight="1" thickBot="1">
      <c r="A6" s="28" t="str">
        <f>'1.Prijsopgaaf Opslagen'!B15</f>
        <v>Opslag per uur voor Contractservice/ beheer</v>
      </c>
      <c r="B6" s="19">
        <v>100000</v>
      </c>
      <c r="C6" s="20">
        <f>'1.Prijsopgaaf Opslagen'!D15</f>
        <v>0</v>
      </c>
      <c r="D6" s="29">
        <f>IF(C6=0,0,(B6*C6))</f>
        <v>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22" ht="16.2" thickBot="1">
      <c r="A7" s="21"/>
      <c r="B7" s="22"/>
      <c r="C7" s="23"/>
      <c r="D7" s="24">
        <f>SUM(D5:D6)</f>
        <v>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22" ht="15" thickBo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22" ht="16.2" thickBot="1">
      <c r="A9" s="66" t="s">
        <v>18</v>
      </c>
      <c r="B9" s="67"/>
      <c r="C9" s="68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22" ht="15" thickBo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22" ht="29.4" thickBot="1">
      <c r="A11" s="3"/>
      <c r="B11" s="3"/>
      <c r="C11" s="30" t="s">
        <v>17</v>
      </c>
      <c r="D11" s="25">
        <f>D7</f>
        <v>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2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22" ht="15" thickBo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22" ht="21.6" thickBot="1">
      <c r="A14" s="3"/>
      <c r="B14" s="72" t="s">
        <v>30</v>
      </c>
      <c r="C14" s="72" t="s">
        <v>31</v>
      </c>
      <c r="D14" s="72" t="s">
        <v>32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22">
      <c r="A15" s="3"/>
      <c r="B15" s="69"/>
      <c r="C15" s="69"/>
      <c r="D15" s="69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2">
      <c r="A16" s="3"/>
      <c r="B16" s="70"/>
      <c r="C16" s="70"/>
      <c r="D16" s="70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s="3"/>
      <c r="B17" s="70"/>
      <c r="C17" s="70"/>
      <c r="D17" s="70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s="3"/>
      <c r="B18" s="70"/>
      <c r="C18" s="70"/>
      <c r="D18" s="70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s="3"/>
      <c r="B19" s="70"/>
      <c r="C19" s="70"/>
      <c r="D19" s="70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" thickBot="1">
      <c r="A20" s="3"/>
      <c r="B20" s="71"/>
      <c r="C20" s="71"/>
      <c r="D20" s="71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</sheetData>
  <mergeCells count="4">
    <mergeCell ref="D15:D20"/>
    <mergeCell ref="A9:C9"/>
    <mergeCell ref="B15:B20"/>
    <mergeCell ref="C15:C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235D762690194796B132BBAB04A7FE" ma:contentTypeVersion="3" ma:contentTypeDescription="Een nieuw document maken." ma:contentTypeScope="" ma:versionID="8ff2598ee78f83a425f75b0190a74a7c">
  <xsd:schema xmlns:xsd="http://www.w3.org/2001/XMLSchema" xmlns:xs="http://www.w3.org/2001/XMLSchema" xmlns:p="http://schemas.microsoft.com/office/2006/metadata/properties" xmlns:ns2="e95edad5-4b16-452c-bb8e-049393b2a0d3" targetNamespace="http://schemas.microsoft.com/office/2006/metadata/properties" ma:root="true" ma:fieldsID="3f5a12d7ed86d8f56615e3d043b0c5c1" ns2:_="">
    <xsd:import namespace="e95edad5-4b16-452c-bb8e-049393b2a0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edad5-4b16-452c-bb8e-049393b2a0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6ACABC-7B56-47A7-A84C-73749D26F4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17F9FD-98EF-4DC3-AEF3-014261258D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5edad5-4b16-452c-bb8e-049393b2a0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545090-5D22-4366-A191-D3031CCC1C3B}">
  <ds:schemaRefs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e95edad5-4b16-452c-bb8e-049393b2a0d3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</vt:lpstr>
      <vt:lpstr>1.Prijsopgaaf Opslagen</vt:lpstr>
      <vt:lpstr>2.Berekening inschrijfprijs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Romy Wolfert - HIP</dc:creator>
  <cp:keywords/>
  <dc:description/>
  <cp:lastModifiedBy>Nathalie de Kleine - HIP</cp:lastModifiedBy>
  <cp:revision/>
  <dcterms:created xsi:type="dcterms:W3CDTF">2024-04-12T06:36:47Z</dcterms:created>
  <dcterms:modified xsi:type="dcterms:W3CDTF">2026-01-16T08:31:53Z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0x01010052235D762690194796B132BBAB04A7FE</vt:lpwstr>
  </property>
</Properties>
</file>