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810" documentId="8_{E2AB03EF-1BA2-4345-9496-0ACAA060A790}" xr6:coauthVersionLast="47" xr6:coauthVersionMax="47" xr10:uidLastSave="{EBC79B83-63F5-4905-84B2-6AAAEE8FF21F}"/>
  <bookViews>
    <workbookView xWindow="19090" yWindow="-12860" windowWidth="38620" windowHeight="2110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Prijsinschrijfbiljet'!$A$1:$O$51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2" l="1"/>
  <c r="M30" i="2"/>
  <c r="M26" i="2" l="1"/>
  <c r="H16" i="2"/>
  <c r="M34" i="2"/>
  <c r="M35" i="2"/>
  <c r="M36" i="2"/>
  <c r="M19" i="2"/>
  <c r="M22" i="2" l="1"/>
  <c r="M41" i="2" s="1"/>
</calcChain>
</file>

<file path=xl/sharedStrings.xml><?xml version="1.0" encoding="utf-8"?>
<sst xmlns="http://schemas.openxmlformats.org/spreadsheetml/2006/main" count="45" uniqueCount="44">
  <si>
    <r>
      <rPr>
        <sz val="10"/>
        <rFont val="Calibri"/>
        <family val="2"/>
      </rPr>
      <t xml:space="preserve">• </t>
    </r>
    <r>
      <rPr>
        <sz val="10"/>
        <rFont val="Calibri"/>
        <family val="2"/>
        <scheme val="minor"/>
      </rPr>
      <t>Alle gele cellen dienen door inschrijver te worden ingevuld.</t>
    </r>
  </si>
  <si>
    <t xml:space="preserve">• Er mogen geen 0-bedragen of negatieve bedragen worden ingevuld. </t>
  </si>
  <si>
    <t xml:space="preserve">• Alle oranje cellen worden automatisch berekend. </t>
  </si>
  <si>
    <t>• Dit prijzenblad dient rechtsgeldig te worden ondertekend.</t>
  </si>
  <si>
    <t>• Het prijzenblad mag niet worden gewijzigd door de inschrijver.</t>
  </si>
  <si>
    <t xml:space="preserve">• Alle prijzen zijn exclusief BTW. </t>
  </si>
  <si>
    <t>Stamgegevens</t>
  </si>
  <si>
    <t>Looptijd van het contract</t>
  </si>
  <si>
    <t>1. Eenmalige kosten</t>
  </si>
  <si>
    <t>Vaste prijs</t>
  </si>
  <si>
    <t>Implementatie nieuwe dienstverlening (waaronder migratie en overdracht)</t>
  </si>
  <si>
    <t>2a. Variabele maandelijkse kosten (managed workplace tarief per werkplek per maand)</t>
  </si>
  <si>
    <t>Prijs</t>
  </si>
  <si>
    <t>Aantal*</t>
  </si>
  <si>
    <t>Managed Workplace tarief (per werkplek per maand)</t>
  </si>
  <si>
    <t>*Aantal werkplekken betreft een indicatie van gemiddeld aantal werkplekken gedurende 96 maanden. Inschrijver kan geen rechten ontlenen aan deze genoemde aantallen.
Licentiekosten en hardwarekosten zijn niet inbegrepen.</t>
  </si>
  <si>
    <t>2a. Refurbishen van bestaande apparatuur</t>
  </si>
  <si>
    <t>3. Uurtarieven i.v.m. uitvoeren van projecten (niet-standaard wijzigingen) en training</t>
  </si>
  <si>
    <t>Aantal**</t>
  </si>
  <si>
    <t>Projectleider</t>
  </si>
  <si>
    <t>Technisch consultant</t>
  </si>
  <si>
    <t>Solution architect</t>
  </si>
  <si>
    <t>Training nieuwe medewerker (onboarding Apple/M365) - prijs per medewerker</t>
  </si>
  <si>
    <t>Totale inschrijvingsprijs, excl. btw, gedurende 8 jaar:</t>
  </si>
  <si>
    <t>Bedrijfsnaam:</t>
  </si>
  <si>
    <t>(handtekening)</t>
  </si>
  <si>
    <t>Naam:</t>
  </si>
  <si>
    <t>Functie:</t>
  </si>
  <si>
    <t>Plaats:</t>
  </si>
  <si>
    <t>Datum:</t>
  </si>
  <si>
    <t>Behoort bij aanbesteding Managed Workplace RINIS, TenderNed kenmerk TN566779.</t>
  </si>
  <si>
    <t>Bijlage 6 - Prijzenblad</t>
  </si>
  <si>
    <t xml:space="preserve">Tarief hardware refurbished opnieuw inzetbaar voor RINIS maken en/of Afvoer, conform eis 15 </t>
  </si>
  <si>
    <t>24/7 remote ondersteuning</t>
  </si>
  <si>
    <t>Weekend- en 24/7 ondersteuning (optioneel), conform eis 35</t>
  </si>
  <si>
    <t>Tarief per maand</t>
  </si>
  <si>
    <t>Uurtarief / prijs per stuk****</t>
  </si>
  <si>
    <t>****Maximaal uurtarief / prijs per stuk van €150,-.</t>
  </si>
  <si>
    <t>*****De genoemde aantallen zijn fictieve hoeveelheden uitsluitend voor prijsvergelijking. Werkelijke inzet vindt uitsluitend plaats op basis van opdracht door RINIS. Inschrijver kan geen rechten ontlenen aan deze genoemde aantallen.</t>
  </si>
  <si>
    <t>Aantal*****</t>
  </si>
  <si>
    <t>**De genoemde aantallen zijn fictieve hoeveelheden uitsluitend voor prijsvergelijk.</t>
  </si>
  <si>
    <t>***Let op : Aanvullende ondersteuning buiten reguliere supporturen (ma–vr 08:00–18:00). De genoemde aantallen zijn fictieve hoeveelheden uitsluitend voor prijsvergelijk.</t>
  </si>
  <si>
    <t>Versie 1.0</t>
  </si>
  <si>
    <t>Aantal***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</si>
</sst>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maanden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78">
    <xf numFmtId="0" fontId="0" fillId="0" borderId="0" xfId="0"/>
    <xf numFmtId="44" fontId="14" fillId="9" borderId="4" xfId="1" applyFont="1" applyFill="1" applyBorder="1"/>
    <xf numFmtId="44" fontId="14" fillId="10" borderId="0" xfId="1" applyFont="1" applyFill="1" applyBorder="1"/>
    <xf numFmtId="0" fontId="14" fillId="10" borderId="0" xfId="0" applyFont="1" applyFill="1"/>
    <xf numFmtId="0" fontId="14" fillId="12" borderId="0" xfId="0" applyFont="1" applyFill="1"/>
    <xf numFmtId="0" fontId="17" fillId="12" borderId="0" xfId="0" applyFont="1" applyFill="1"/>
    <xf numFmtId="0" fontId="14" fillId="12" borderId="0" xfId="0" applyFont="1" applyFill="1" applyAlignment="1">
      <alignment horizontal="left"/>
    </xf>
    <xf numFmtId="0" fontId="18" fillId="12" borderId="0" xfId="0" applyFont="1" applyFill="1" applyAlignment="1">
      <alignment horizontal="left"/>
    </xf>
    <xf numFmtId="0" fontId="18" fillId="12" borderId="0" xfId="0" applyFont="1" applyFill="1" applyAlignment="1">
      <alignment horizontal="left" vertical="top" wrapText="1"/>
    </xf>
    <xf numFmtId="44" fontId="14" fillId="12" borderId="0" xfId="0" applyNumberFormat="1" applyFont="1" applyFill="1"/>
    <xf numFmtId="0" fontId="19" fillId="13" borderId="4" xfId="0" applyFont="1" applyFill="1" applyBorder="1"/>
    <xf numFmtId="0" fontId="19" fillId="13" borderId="29" xfId="0" applyFont="1" applyFill="1" applyBorder="1" applyAlignment="1">
      <alignment wrapText="1"/>
    </xf>
    <xf numFmtId="0" fontId="14" fillId="10" borderId="21" xfId="0" applyFont="1" applyFill="1" applyBorder="1"/>
    <xf numFmtId="0" fontId="14" fillId="10" borderId="23" xfId="0" applyFont="1" applyFill="1" applyBorder="1"/>
    <xf numFmtId="0" fontId="14" fillId="10" borderId="24" xfId="0" applyFont="1" applyFill="1" applyBorder="1"/>
    <xf numFmtId="0" fontId="15" fillId="10" borderId="0" xfId="0" applyFont="1" applyFill="1" applyAlignment="1">
      <alignment horizontal="center"/>
    </xf>
    <xf numFmtId="0" fontId="14" fillId="10" borderId="25" xfId="0" applyFont="1" applyFill="1" applyBorder="1"/>
    <xf numFmtId="0" fontId="21" fillId="10" borderId="0" xfId="0" applyFont="1" applyFill="1" applyAlignment="1">
      <alignment horizontal="center"/>
    </xf>
    <xf numFmtId="0" fontId="14" fillId="10" borderId="0" xfId="18" applyFont="1" applyFill="1"/>
    <xf numFmtId="0" fontId="14" fillId="10" borderId="26" xfId="0" applyFont="1" applyFill="1" applyBorder="1"/>
    <xf numFmtId="0" fontId="14" fillId="10" borderId="0" xfId="0" applyFont="1" applyFill="1" applyAlignment="1">
      <alignment horizontal="left" wrapText="1"/>
    </xf>
    <xf numFmtId="0" fontId="19" fillId="10" borderId="0" xfId="0" applyFont="1" applyFill="1"/>
    <xf numFmtId="0" fontId="0" fillId="10" borderId="0" xfId="0" applyFill="1"/>
    <xf numFmtId="44" fontId="14" fillId="10" borderId="0" xfId="1" applyFont="1" applyFill="1" applyBorder="1" applyAlignment="1"/>
    <xf numFmtId="44" fontId="14" fillId="10" borderId="0" xfId="1" applyFont="1" applyFill="1" applyBorder="1" applyAlignment="1">
      <alignment vertical="top"/>
    </xf>
    <xf numFmtId="0" fontId="14" fillId="10" borderId="0" xfId="0" applyFont="1" applyFill="1" applyAlignment="1">
      <alignment horizontal="left"/>
    </xf>
    <xf numFmtId="44" fontId="14" fillId="10" borderId="0" xfId="0" applyNumberFormat="1" applyFont="1" applyFill="1"/>
    <xf numFmtId="0" fontId="14" fillId="10" borderId="28" xfId="0" applyFont="1" applyFill="1" applyBorder="1"/>
    <xf numFmtId="0" fontId="14" fillId="10" borderId="27" xfId="0" applyFont="1" applyFill="1" applyBorder="1"/>
    <xf numFmtId="0" fontId="20" fillId="10" borderId="0" xfId="0" applyFont="1" applyFill="1"/>
    <xf numFmtId="0" fontId="14" fillId="14" borderId="4" xfId="0" applyFont="1" applyFill="1" applyBorder="1"/>
    <xf numFmtId="0" fontId="23" fillId="10" borderId="0" xfId="0" applyFont="1" applyFill="1"/>
    <xf numFmtId="164" fontId="23" fillId="10" borderId="0" xfId="0" quotePrefix="1" applyNumberFormat="1" applyFont="1" applyFill="1"/>
    <xf numFmtId="0" fontId="15" fillId="10" borderId="22" xfId="0" applyFont="1" applyFill="1" applyBorder="1" applyAlignment="1">
      <alignment horizontal="center"/>
    </xf>
    <xf numFmtId="0" fontId="15" fillId="10" borderId="0" xfId="0" applyFont="1" applyFill="1" applyAlignment="1">
      <alignment horizontal="center"/>
    </xf>
    <xf numFmtId="0" fontId="14" fillId="10" borderId="0" xfId="0" applyFont="1" applyFill="1" applyAlignment="1">
      <alignment horizontal="left" vertical="top" wrapText="1"/>
    </xf>
    <xf numFmtId="0" fontId="14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9" fillId="13" borderId="1" xfId="0" applyFont="1" applyFill="1" applyBorder="1" applyAlignment="1">
      <alignment horizontal="left" wrapText="1"/>
    </xf>
    <xf numFmtId="0" fontId="19" fillId="13" borderId="2" xfId="0" applyFont="1" applyFill="1" applyBorder="1" applyAlignment="1">
      <alignment horizontal="left" wrapText="1"/>
    </xf>
    <xf numFmtId="0" fontId="19" fillId="13" borderId="3" xfId="0" applyFont="1" applyFill="1" applyBorder="1" applyAlignment="1">
      <alignment horizontal="left" wrapText="1"/>
    </xf>
    <xf numFmtId="0" fontId="14" fillId="14" borderId="1" xfId="0" applyFont="1" applyFill="1" applyBorder="1" applyAlignment="1">
      <alignment horizontal="left"/>
    </xf>
    <xf numFmtId="0" fontId="14" fillId="14" borderId="2" xfId="0" applyFont="1" applyFill="1" applyBorder="1" applyAlignment="1">
      <alignment horizontal="left"/>
    </xf>
    <xf numFmtId="0" fontId="14" fillId="14" borderId="3" xfId="0" applyFont="1" applyFill="1" applyBorder="1" applyAlignment="1">
      <alignment horizontal="left"/>
    </xf>
    <xf numFmtId="165" fontId="14" fillId="14" borderId="1" xfId="0" applyNumberFormat="1" applyFont="1" applyFill="1" applyBorder="1" applyAlignment="1">
      <alignment horizontal="right"/>
    </xf>
    <xf numFmtId="165" fontId="14" fillId="14" borderId="3" xfId="0" applyNumberFormat="1" applyFont="1" applyFill="1" applyBorder="1" applyAlignment="1">
      <alignment horizontal="right"/>
    </xf>
    <xf numFmtId="44" fontId="14" fillId="11" borderId="1" xfId="1" applyFont="1" applyFill="1" applyBorder="1" applyAlignment="1" applyProtection="1">
      <alignment vertical="top"/>
      <protection locked="0"/>
    </xf>
    <xf numFmtId="44" fontId="14" fillId="11" borderId="3" xfId="1" applyFont="1" applyFill="1" applyBorder="1" applyAlignment="1" applyProtection="1">
      <alignment vertical="top"/>
      <protection locked="0"/>
    </xf>
    <xf numFmtId="44" fontId="19" fillId="13" borderId="4" xfId="1" applyFont="1" applyFill="1" applyBorder="1" applyAlignment="1"/>
    <xf numFmtId="0" fontId="19" fillId="13" borderId="4" xfId="0" applyFont="1" applyFill="1" applyBorder="1"/>
    <xf numFmtId="0" fontId="19" fillId="13" borderId="1" xfId="0" applyFont="1" applyFill="1" applyBorder="1" applyAlignment="1">
      <alignment horizontal="left"/>
    </xf>
    <xf numFmtId="0" fontId="19" fillId="13" borderId="2" xfId="0" applyFont="1" applyFill="1" applyBorder="1" applyAlignment="1">
      <alignment horizontal="left"/>
    </xf>
    <xf numFmtId="0" fontId="19" fillId="13" borderId="3" xfId="0" applyFont="1" applyFill="1" applyBorder="1" applyAlignment="1">
      <alignment horizontal="left"/>
    </xf>
    <xf numFmtId="44" fontId="14" fillId="11" borderId="1" xfId="1" applyFont="1" applyFill="1" applyBorder="1" applyAlignment="1" applyProtection="1">
      <protection locked="0"/>
    </xf>
    <xf numFmtId="44" fontId="14" fillId="11" borderId="3" xfId="1" applyFont="1" applyFill="1" applyBorder="1" applyAlignment="1" applyProtection="1">
      <protection locked="0"/>
    </xf>
    <xf numFmtId="0" fontId="14" fillId="14" borderId="1" xfId="0" applyFont="1" applyFill="1" applyBorder="1" applyAlignment="1">
      <alignment horizontal="left" wrapText="1"/>
    </xf>
    <xf numFmtId="0" fontId="14" fillId="14" borderId="2" xfId="0" applyFont="1" applyFill="1" applyBorder="1" applyAlignment="1">
      <alignment horizontal="left" wrapText="1"/>
    </xf>
    <xf numFmtId="0" fontId="14" fillId="14" borderId="3" xfId="0" applyFont="1" applyFill="1" applyBorder="1" applyAlignment="1">
      <alignment horizontal="left" wrapText="1"/>
    </xf>
    <xf numFmtId="0" fontId="22" fillId="10" borderId="15" xfId="0" applyFont="1" applyFill="1" applyBorder="1" applyAlignment="1">
      <alignment horizontal="left" vertical="top" wrapText="1"/>
    </xf>
    <xf numFmtId="0" fontId="0" fillId="14" borderId="2" xfId="0" applyFill="1" applyBorder="1" applyAlignment="1">
      <alignment horizontal="left" wrapText="1"/>
    </xf>
    <xf numFmtId="0" fontId="0" fillId="14" borderId="3" xfId="0" applyFill="1" applyBorder="1" applyAlignment="1">
      <alignment horizontal="left" wrapText="1"/>
    </xf>
    <xf numFmtId="0" fontId="16" fillId="14" borderId="1" xfId="0" applyFont="1" applyFill="1" applyBorder="1" applyAlignment="1">
      <alignment horizontal="left"/>
    </xf>
    <xf numFmtId="0" fontId="14" fillId="14" borderId="2" xfId="0" applyFont="1" applyFill="1" applyBorder="1"/>
    <xf numFmtId="0" fontId="14" fillId="14" borderId="3" xfId="0" applyFont="1" applyFill="1" applyBorder="1"/>
    <xf numFmtId="44" fontId="19" fillId="13" borderId="14" xfId="1" applyFont="1" applyFill="1" applyBorder="1" applyAlignment="1"/>
    <xf numFmtId="0" fontId="19" fillId="13" borderId="16" xfId="0" applyFont="1" applyFill="1" applyBorder="1"/>
    <xf numFmtId="0" fontId="14" fillId="11" borderId="4" xfId="0" applyFont="1" applyFill="1" applyBorder="1" applyAlignment="1" applyProtection="1">
      <alignment horizontal="left"/>
      <protection locked="0"/>
    </xf>
    <xf numFmtId="0" fontId="22" fillId="10" borderId="0" xfId="0" applyFont="1" applyFill="1" applyAlignment="1">
      <alignment horizontal="left" vertical="top" wrapText="1"/>
    </xf>
    <xf numFmtId="0" fontId="19" fillId="13" borderId="14" xfId="0" applyFont="1" applyFill="1" applyBorder="1" applyAlignment="1">
      <alignment horizontal="left" wrapText="1"/>
    </xf>
    <xf numFmtId="0" fontId="19" fillId="13" borderId="15" xfId="0" applyFont="1" applyFill="1" applyBorder="1" applyAlignment="1">
      <alignment horizontal="left" wrapText="1"/>
    </xf>
    <xf numFmtId="0" fontId="19" fillId="13" borderId="16" xfId="0" applyFont="1" applyFill="1" applyBorder="1" applyAlignment="1">
      <alignment horizontal="left" wrapText="1"/>
    </xf>
    <xf numFmtId="0" fontId="14" fillId="11" borderId="14" xfId="0" applyFont="1" applyFill="1" applyBorder="1" applyAlignment="1" applyProtection="1">
      <alignment horizontal="center" vertical="center"/>
      <protection locked="0"/>
    </xf>
    <xf numFmtId="0" fontId="0" fillId="11" borderId="16" xfId="0" applyFill="1" applyBorder="1" applyAlignment="1" applyProtection="1">
      <alignment horizontal="center" vertical="center"/>
      <protection locked="0"/>
    </xf>
    <xf numFmtId="0" fontId="0" fillId="11" borderId="17" xfId="0" applyFill="1" applyBorder="1" applyAlignment="1" applyProtection="1">
      <alignment horizontal="center" vertical="center"/>
      <protection locked="0"/>
    </xf>
    <xf numFmtId="0" fontId="0" fillId="11" borderId="18" xfId="0" applyFill="1" applyBorder="1" applyAlignment="1" applyProtection="1">
      <alignment horizontal="center" vertical="center"/>
      <protection locked="0"/>
    </xf>
    <xf numFmtId="0" fontId="0" fillId="11" borderId="19" xfId="0" applyFill="1" applyBorder="1" applyAlignment="1" applyProtection="1">
      <alignment horizontal="center" vertical="center"/>
      <protection locked="0"/>
    </xf>
    <xf numFmtId="0" fontId="0" fillId="11" borderId="20" xfId="0" applyFill="1" applyBorder="1" applyAlignment="1" applyProtection="1">
      <alignment horizontal="center" vertical="center"/>
      <protection locked="0"/>
    </xf>
    <xf numFmtId="0" fontId="17" fillId="10" borderId="0" xfId="0" applyFont="1" applyFill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FFF99"/>
      <color rgb="FFFFCCFF"/>
      <color rgb="FF0B87D3"/>
      <color rgb="FFEFF9FF"/>
      <color rgb="FFF2C168"/>
      <color rgb="FFD3E7FB"/>
      <color rgb="FF99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119"/>
  <sheetViews>
    <sheetView tabSelected="1" zoomScale="103" zoomScaleNormal="115" zoomScaleSheetLayoutView="100" zoomScalePageLayoutView="80" workbookViewId="0">
      <selection activeCell="L32" sqref="L32"/>
    </sheetView>
  </sheetViews>
  <sheetFormatPr defaultColWidth="9.1796875" defaultRowHeight="15" customHeight="1" x14ac:dyDescent="0.35"/>
  <cols>
    <col min="1" max="1" width="2.81640625" style="4" customWidth="1"/>
    <col min="2" max="2" width="4.26953125" style="4" customWidth="1"/>
    <col min="3" max="5" width="17.1796875" style="4" customWidth="1"/>
    <col min="6" max="6" width="35.453125" style="4" customWidth="1"/>
    <col min="7" max="7" width="2.81640625" style="4" customWidth="1"/>
    <col min="8" max="8" width="8.54296875" style="4" bestFit="1" customWidth="1"/>
    <col min="9" max="9" width="17.26953125" style="4" customWidth="1"/>
    <col min="10" max="10" width="2.81640625" style="4" customWidth="1"/>
    <col min="11" max="11" width="16.1796875" style="4" customWidth="1"/>
    <col min="12" max="12" width="2.54296875" style="4" customWidth="1"/>
    <col min="13" max="13" width="26" style="4" customWidth="1"/>
    <col min="14" max="14" width="4.26953125" style="4" customWidth="1"/>
    <col min="15" max="15" width="2.81640625" style="4" customWidth="1"/>
    <col min="16" max="16" width="13.453125" style="4" customWidth="1"/>
    <col min="17" max="23" width="9.1796875" style="4"/>
    <col min="24" max="24" width="25.1796875" style="4" customWidth="1"/>
    <col min="25" max="16384" width="9.1796875" style="4"/>
  </cols>
  <sheetData>
    <row r="1" spans="2:14" ht="15" customHeight="1" thickBot="1" x14ac:dyDescent="0.4"/>
    <row r="2" spans="2:14" ht="22.5" customHeight="1" thickTop="1" x14ac:dyDescent="0.35">
      <c r="B2" s="12"/>
      <c r="C2" s="33" t="s">
        <v>31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13"/>
    </row>
    <row r="3" spans="2:14" ht="14.5" x14ac:dyDescent="0.35">
      <c r="B3" s="1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16"/>
    </row>
    <row r="4" spans="2:14" ht="23.5" x14ac:dyDescent="0.55000000000000004">
      <c r="B4" s="14"/>
      <c r="C4" s="15"/>
      <c r="D4" s="15"/>
      <c r="E4" s="15"/>
      <c r="F4" s="17" t="s">
        <v>30</v>
      </c>
      <c r="G4" s="15"/>
      <c r="H4" s="15"/>
      <c r="I4" s="15"/>
      <c r="J4" s="15"/>
      <c r="K4" s="15"/>
      <c r="L4" s="15"/>
      <c r="M4" s="15"/>
      <c r="N4" s="16"/>
    </row>
    <row r="5" spans="2:14" ht="23.5" x14ac:dyDescent="0.55000000000000004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2:14" ht="14.5" x14ac:dyDescent="0.35">
      <c r="B6" s="14"/>
      <c r="C6" s="31" t="s">
        <v>0</v>
      </c>
      <c r="D6" s="3"/>
      <c r="E6" s="3"/>
      <c r="F6" s="3"/>
      <c r="G6" s="3"/>
      <c r="H6" s="3"/>
      <c r="I6" s="3"/>
      <c r="J6" s="3"/>
      <c r="K6" s="3"/>
      <c r="L6" s="36"/>
      <c r="M6" s="37"/>
      <c r="N6" s="16"/>
    </row>
    <row r="7" spans="2:14" ht="14.5" x14ac:dyDescent="0.35">
      <c r="B7" s="14"/>
      <c r="C7" s="31" t="s">
        <v>1</v>
      </c>
      <c r="D7" s="3"/>
      <c r="E7" s="3"/>
      <c r="F7" s="3"/>
      <c r="G7" s="3"/>
      <c r="H7" s="3"/>
      <c r="I7" s="3"/>
      <c r="J7" s="3"/>
      <c r="K7" s="3"/>
      <c r="L7" s="37"/>
      <c r="M7" s="37"/>
      <c r="N7" s="16"/>
    </row>
    <row r="8" spans="2:14" ht="14.5" x14ac:dyDescent="0.35">
      <c r="B8" s="14"/>
      <c r="C8" s="31" t="s">
        <v>2</v>
      </c>
      <c r="D8" s="3"/>
      <c r="E8" s="3"/>
      <c r="F8" s="3"/>
      <c r="G8" s="3"/>
      <c r="H8" s="3"/>
      <c r="I8" s="3"/>
      <c r="J8" s="3"/>
      <c r="K8" s="3"/>
      <c r="L8" s="37"/>
      <c r="M8" s="37"/>
      <c r="N8" s="16"/>
    </row>
    <row r="9" spans="2:14" ht="14.5" x14ac:dyDescent="0.35">
      <c r="B9" s="14"/>
      <c r="C9" s="31" t="s">
        <v>3</v>
      </c>
      <c r="D9" s="3"/>
      <c r="E9" s="3"/>
      <c r="F9" s="3"/>
      <c r="G9" s="3"/>
      <c r="H9" s="3"/>
      <c r="I9" s="3"/>
      <c r="J9" s="3"/>
      <c r="K9" s="3"/>
      <c r="L9" s="37"/>
      <c r="M9" s="37"/>
      <c r="N9" s="16"/>
    </row>
    <row r="10" spans="2:14" ht="14.5" x14ac:dyDescent="0.35">
      <c r="B10" s="14"/>
      <c r="C10" s="31" t="s">
        <v>4</v>
      </c>
      <c r="D10" s="3"/>
      <c r="E10" s="3"/>
      <c r="F10" s="3"/>
      <c r="G10" s="3"/>
      <c r="H10" s="3"/>
      <c r="I10" s="3"/>
      <c r="J10" s="3"/>
      <c r="K10" s="3"/>
      <c r="L10" s="37"/>
      <c r="M10" s="37"/>
      <c r="N10" s="16"/>
    </row>
    <row r="11" spans="2:14" ht="14.5" x14ac:dyDescent="0.35">
      <c r="B11" s="14"/>
      <c r="C11" s="31" t="s">
        <v>5</v>
      </c>
      <c r="D11" s="3"/>
      <c r="E11" s="3"/>
      <c r="F11" s="3"/>
      <c r="G11" s="3"/>
      <c r="H11" s="3"/>
      <c r="I11" s="3"/>
      <c r="J11" s="3"/>
      <c r="K11" s="3"/>
      <c r="L11" s="37"/>
      <c r="M11" s="37"/>
      <c r="N11" s="16"/>
    </row>
    <row r="12" spans="2:14" ht="14.5" x14ac:dyDescent="0.35">
      <c r="B12" s="1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6"/>
    </row>
    <row r="13" spans="2:14" ht="14.5" x14ac:dyDescent="0.35">
      <c r="B13" s="14"/>
      <c r="C13" s="31" t="s">
        <v>42</v>
      </c>
      <c r="D13" s="32">
        <v>46006</v>
      </c>
      <c r="E13" s="3"/>
      <c r="F13" s="3"/>
      <c r="G13" s="3"/>
      <c r="H13" s="3"/>
      <c r="I13" s="3"/>
      <c r="J13" s="3"/>
      <c r="K13" s="3"/>
      <c r="L13" s="3"/>
      <c r="M13" s="3"/>
      <c r="N13" s="16"/>
    </row>
    <row r="14" spans="2:14" ht="15" customHeight="1" x14ac:dyDescent="0.35">
      <c r="B14" s="14"/>
      <c r="C14" s="3"/>
      <c r="D14" s="3"/>
      <c r="E14" s="3"/>
      <c r="F14" s="3"/>
      <c r="G14" s="3"/>
      <c r="H14" s="3"/>
      <c r="I14" s="3"/>
      <c r="J14" s="3"/>
      <c r="K14" s="3"/>
      <c r="L14" s="3"/>
      <c r="M14" s="18"/>
      <c r="N14" s="16"/>
    </row>
    <row r="15" spans="2:14" ht="14.5" x14ac:dyDescent="0.35">
      <c r="B15" s="14"/>
      <c r="C15" s="38" t="s">
        <v>6</v>
      </c>
      <c r="D15" s="39"/>
      <c r="E15" s="39"/>
      <c r="F15" s="40"/>
      <c r="G15" s="3"/>
      <c r="H15" s="3"/>
      <c r="I15" s="3"/>
      <c r="J15" s="3"/>
      <c r="K15" s="3"/>
      <c r="L15" s="3"/>
      <c r="M15" s="18"/>
      <c r="N15" s="16"/>
    </row>
    <row r="16" spans="2:14" ht="14.5" x14ac:dyDescent="0.35">
      <c r="B16" s="14"/>
      <c r="C16" s="41" t="s">
        <v>7</v>
      </c>
      <c r="D16" s="42"/>
      <c r="E16" s="42"/>
      <c r="F16" s="43"/>
      <c r="G16" s="3"/>
      <c r="H16" s="44">
        <f>8*12</f>
        <v>96</v>
      </c>
      <c r="I16" s="45"/>
      <c r="J16" s="3"/>
      <c r="K16" s="3"/>
      <c r="L16" s="3"/>
      <c r="M16" s="18"/>
      <c r="N16" s="16"/>
    </row>
    <row r="17" spans="2:14" ht="15" customHeight="1" x14ac:dyDescent="0.35">
      <c r="B17" s="14"/>
      <c r="C17" s="3"/>
      <c r="D17" s="3"/>
      <c r="E17" s="3"/>
      <c r="F17" s="3"/>
      <c r="G17" s="3"/>
      <c r="H17" s="3"/>
      <c r="I17" s="3"/>
      <c r="J17" s="3"/>
      <c r="K17" s="3"/>
      <c r="L17" s="3"/>
      <c r="M17" s="18"/>
      <c r="N17" s="16"/>
    </row>
    <row r="18" spans="2:14" ht="15" customHeight="1" x14ac:dyDescent="0.35">
      <c r="B18" s="14"/>
      <c r="C18" s="50" t="s">
        <v>8</v>
      </c>
      <c r="D18" s="51"/>
      <c r="E18" s="51"/>
      <c r="F18" s="52"/>
      <c r="G18" s="21"/>
      <c r="H18" s="50" t="s">
        <v>9</v>
      </c>
      <c r="I18" s="52"/>
      <c r="J18" s="3"/>
      <c r="K18" s="3"/>
      <c r="L18" s="3"/>
      <c r="M18" s="2"/>
      <c r="N18" s="16"/>
    </row>
    <row r="19" spans="2:14" ht="15" customHeight="1" x14ac:dyDescent="0.35">
      <c r="B19" s="14"/>
      <c r="C19" s="55" t="s">
        <v>10</v>
      </c>
      <c r="D19" s="56"/>
      <c r="E19" s="56"/>
      <c r="F19" s="57"/>
      <c r="G19" s="3"/>
      <c r="H19" s="53">
        <v>0</v>
      </c>
      <c r="I19" s="54"/>
      <c r="J19" s="3"/>
      <c r="K19" s="3"/>
      <c r="L19" s="3"/>
      <c r="M19" s="1">
        <f>H19</f>
        <v>0</v>
      </c>
      <c r="N19" s="16"/>
    </row>
    <row r="20" spans="2:14" ht="14.5" customHeight="1" x14ac:dyDescent="0.35">
      <c r="B20" s="14"/>
      <c r="C20" s="20"/>
      <c r="D20" s="20"/>
      <c r="E20" s="20"/>
      <c r="F20" s="20"/>
      <c r="G20" s="3"/>
      <c r="H20" s="2"/>
      <c r="I20" s="2"/>
      <c r="J20" s="3"/>
      <c r="K20" s="3"/>
      <c r="L20" s="3"/>
      <c r="M20" s="2"/>
      <c r="N20" s="16"/>
    </row>
    <row r="21" spans="2:14" ht="14.5" customHeight="1" x14ac:dyDescent="0.35">
      <c r="B21" s="14"/>
      <c r="C21" s="38" t="s">
        <v>11</v>
      </c>
      <c r="D21" s="39"/>
      <c r="E21" s="39"/>
      <c r="F21" s="40"/>
      <c r="G21" s="3"/>
      <c r="H21" s="48" t="s">
        <v>12</v>
      </c>
      <c r="I21" s="49"/>
      <c r="J21" s="3"/>
      <c r="K21" s="10" t="s">
        <v>13</v>
      </c>
      <c r="L21" s="3"/>
      <c r="M21" s="2"/>
      <c r="N21" s="16"/>
    </row>
    <row r="22" spans="2:14" ht="14.5" x14ac:dyDescent="0.35">
      <c r="B22" s="14"/>
      <c r="C22" s="55" t="s">
        <v>14</v>
      </c>
      <c r="D22" s="59"/>
      <c r="E22" s="59"/>
      <c r="F22" s="60"/>
      <c r="G22" s="3"/>
      <c r="H22" s="53">
        <v>0</v>
      </c>
      <c r="I22" s="54"/>
      <c r="J22" s="3"/>
      <c r="K22" s="30">
        <v>75</v>
      </c>
      <c r="L22" s="3"/>
      <c r="M22" s="1">
        <f>H22*K22*H16</f>
        <v>0</v>
      </c>
      <c r="N22" s="16"/>
    </row>
    <row r="23" spans="2:14" ht="48" customHeight="1" x14ac:dyDescent="0.35">
      <c r="B23" s="14"/>
      <c r="C23" s="58" t="s">
        <v>15</v>
      </c>
      <c r="D23" s="58"/>
      <c r="E23" s="58"/>
      <c r="F23" s="58"/>
      <c r="G23" s="3"/>
      <c r="H23" s="2"/>
      <c r="I23" s="2"/>
      <c r="J23" s="3"/>
      <c r="K23" s="3"/>
      <c r="L23" s="3"/>
      <c r="M23" s="2"/>
      <c r="N23" s="16"/>
    </row>
    <row r="24" spans="2:14" ht="14.5" customHeight="1" x14ac:dyDescent="0.35">
      <c r="B24" s="14"/>
      <c r="C24" s="20"/>
      <c r="D24" s="20"/>
      <c r="E24" s="20"/>
      <c r="F24" s="20"/>
      <c r="G24" s="3"/>
      <c r="H24" s="2"/>
      <c r="I24" s="2"/>
      <c r="J24" s="3"/>
      <c r="K24" s="3"/>
      <c r="L24" s="3"/>
      <c r="M24" s="2"/>
      <c r="N24" s="16"/>
    </row>
    <row r="25" spans="2:14" ht="14.5" customHeight="1" x14ac:dyDescent="0.35">
      <c r="B25" s="14"/>
      <c r="C25" s="38" t="s">
        <v>16</v>
      </c>
      <c r="D25" s="39"/>
      <c r="E25" s="39"/>
      <c r="F25" s="40"/>
      <c r="G25" s="3"/>
      <c r="H25" s="48" t="s">
        <v>12</v>
      </c>
      <c r="I25" s="49"/>
      <c r="J25" s="3"/>
      <c r="K25" s="10" t="s">
        <v>18</v>
      </c>
      <c r="L25" s="3"/>
      <c r="M25" s="2"/>
      <c r="N25" s="16"/>
    </row>
    <row r="26" spans="2:14" ht="15" customHeight="1" x14ac:dyDescent="0.35">
      <c r="B26" s="14"/>
      <c r="C26" s="61" t="s">
        <v>32</v>
      </c>
      <c r="D26" s="62"/>
      <c r="E26" s="62"/>
      <c r="F26" s="63"/>
      <c r="G26" s="3"/>
      <c r="H26" s="46">
        <v>0</v>
      </c>
      <c r="I26" s="47"/>
      <c r="J26" s="3"/>
      <c r="K26" s="30">
        <v>1</v>
      </c>
      <c r="L26" s="3"/>
      <c r="M26" s="1">
        <f>H26*K26*H16</f>
        <v>0</v>
      </c>
      <c r="N26" s="16"/>
    </row>
    <row r="27" spans="2:14" ht="14.5" customHeight="1" x14ac:dyDescent="0.35">
      <c r="B27" s="14"/>
      <c r="C27" s="58" t="s">
        <v>40</v>
      </c>
      <c r="D27" s="58"/>
      <c r="E27" s="58"/>
      <c r="F27" s="58"/>
      <c r="G27" s="3"/>
      <c r="H27" s="2"/>
      <c r="I27" s="2"/>
      <c r="J27" s="3"/>
      <c r="K27" s="3"/>
      <c r="L27" s="3"/>
      <c r="M27" s="2"/>
      <c r="N27" s="16"/>
    </row>
    <row r="28" spans="2:14" ht="14.5" customHeight="1" x14ac:dyDescent="0.35">
      <c r="B28" s="14"/>
      <c r="C28" s="20"/>
      <c r="D28" s="20"/>
      <c r="E28" s="20"/>
      <c r="F28" s="20"/>
      <c r="G28" s="3"/>
      <c r="H28" s="2"/>
      <c r="I28" s="2"/>
      <c r="J28" s="3"/>
      <c r="K28" s="3"/>
      <c r="L28" s="3"/>
      <c r="M28" s="2"/>
      <c r="N28" s="16"/>
    </row>
    <row r="29" spans="2:14" ht="14.5" customHeight="1" x14ac:dyDescent="0.35">
      <c r="B29" s="14"/>
      <c r="C29" s="38" t="s">
        <v>33</v>
      </c>
      <c r="D29" s="39"/>
      <c r="E29" s="39"/>
      <c r="F29" s="40"/>
      <c r="G29" s="3"/>
      <c r="H29" s="48" t="s">
        <v>35</v>
      </c>
      <c r="I29" s="49"/>
      <c r="J29" s="3"/>
      <c r="K29" s="10" t="s">
        <v>43</v>
      </c>
      <c r="L29" s="3"/>
      <c r="M29" s="2"/>
      <c r="N29" s="16"/>
    </row>
    <row r="30" spans="2:14" ht="15" customHeight="1" x14ac:dyDescent="0.35">
      <c r="B30" s="14"/>
      <c r="C30" s="61" t="s">
        <v>34</v>
      </c>
      <c r="D30" s="62"/>
      <c r="E30" s="62"/>
      <c r="F30" s="63"/>
      <c r="G30" s="3"/>
      <c r="H30" s="46">
        <v>0</v>
      </c>
      <c r="I30" s="47"/>
      <c r="J30" s="3"/>
      <c r="K30" s="30">
        <v>8</v>
      </c>
      <c r="L30" s="3"/>
      <c r="M30" s="1">
        <f>H30*K30</f>
        <v>0</v>
      </c>
      <c r="N30" s="16"/>
    </row>
    <row r="31" spans="2:14" ht="27" customHeight="1" x14ac:dyDescent="0.35">
      <c r="B31" s="14"/>
      <c r="C31" s="58" t="s">
        <v>41</v>
      </c>
      <c r="D31" s="58"/>
      <c r="E31" s="58"/>
      <c r="F31" s="58"/>
      <c r="G31" s="3"/>
      <c r="H31" s="23"/>
      <c r="I31" s="22"/>
      <c r="J31" s="3"/>
      <c r="K31" s="3"/>
      <c r="L31" s="3"/>
      <c r="M31" s="2"/>
      <c r="N31" s="16"/>
    </row>
    <row r="32" spans="2:14" ht="14.5" customHeight="1" x14ac:dyDescent="0.35">
      <c r="B32" s="14"/>
      <c r="C32" s="3"/>
      <c r="D32" s="22"/>
      <c r="E32" s="22"/>
      <c r="F32" s="22"/>
      <c r="G32" s="3"/>
      <c r="H32" s="23"/>
      <c r="I32" s="22"/>
      <c r="J32" s="3"/>
      <c r="K32" s="3"/>
      <c r="L32" s="3"/>
      <c r="M32" s="2"/>
      <c r="N32" s="16"/>
    </row>
    <row r="33" spans="2:24" ht="14.5" customHeight="1" x14ac:dyDescent="0.35">
      <c r="B33" s="14"/>
      <c r="C33" s="68" t="s">
        <v>17</v>
      </c>
      <c r="D33" s="69"/>
      <c r="E33" s="69"/>
      <c r="F33" s="70"/>
      <c r="G33" s="21"/>
      <c r="H33" s="64" t="s">
        <v>36</v>
      </c>
      <c r="I33" s="65"/>
      <c r="J33" s="3"/>
      <c r="K33" s="11" t="s">
        <v>39</v>
      </c>
      <c r="L33" s="3"/>
      <c r="M33" s="2"/>
      <c r="N33" s="16"/>
    </row>
    <row r="34" spans="2:24" ht="15" customHeight="1" x14ac:dyDescent="0.35">
      <c r="B34" s="14"/>
      <c r="C34" s="61" t="s">
        <v>19</v>
      </c>
      <c r="D34" s="62"/>
      <c r="E34" s="62"/>
      <c r="F34" s="63"/>
      <c r="G34" s="3"/>
      <c r="H34" s="46">
        <v>0</v>
      </c>
      <c r="I34" s="47"/>
      <c r="J34" s="3"/>
      <c r="K34" s="30">
        <v>150</v>
      </c>
      <c r="L34" s="3"/>
      <c r="M34" s="1">
        <f t="shared" ref="M34:M36" si="0">H34*K34</f>
        <v>0</v>
      </c>
      <c r="N34" s="16"/>
    </row>
    <row r="35" spans="2:24" ht="15" customHeight="1" x14ac:dyDescent="0.35">
      <c r="B35" s="14"/>
      <c r="C35" s="61" t="s">
        <v>20</v>
      </c>
      <c r="D35" s="62"/>
      <c r="E35" s="62"/>
      <c r="F35" s="63"/>
      <c r="G35" s="3"/>
      <c r="H35" s="46">
        <v>0</v>
      </c>
      <c r="I35" s="47"/>
      <c r="J35" s="3"/>
      <c r="K35" s="30">
        <v>80</v>
      </c>
      <c r="L35" s="3"/>
      <c r="M35" s="1">
        <f t="shared" si="0"/>
        <v>0</v>
      </c>
      <c r="N35" s="16"/>
    </row>
    <row r="36" spans="2:24" ht="15" customHeight="1" x14ac:dyDescent="0.35">
      <c r="B36" s="14"/>
      <c r="C36" s="61" t="s">
        <v>21</v>
      </c>
      <c r="D36" s="62"/>
      <c r="E36" s="62"/>
      <c r="F36" s="63"/>
      <c r="G36" s="3"/>
      <c r="H36" s="46">
        <v>0</v>
      </c>
      <c r="I36" s="47"/>
      <c r="J36" s="3"/>
      <c r="K36" s="30">
        <v>80</v>
      </c>
      <c r="L36" s="3"/>
      <c r="M36" s="1">
        <f t="shared" si="0"/>
        <v>0</v>
      </c>
      <c r="N36" s="16"/>
    </row>
    <row r="37" spans="2:24" ht="15" customHeight="1" x14ac:dyDescent="0.35">
      <c r="B37" s="14"/>
      <c r="C37" s="61" t="s">
        <v>22</v>
      </c>
      <c r="D37" s="62"/>
      <c r="E37" s="62"/>
      <c r="F37" s="63"/>
      <c r="G37" s="3"/>
      <c r="H37" s="46">
        <v>0</v>
      </c>
      <c r="I37" s="47"/>
      <c r="J37" s="3"/>
      <c r="K37" s="30">
        <v>200</v>
      </c>
      <c r="L37" s="3"/>
      <c r="M37" s="1">
        <f>H37*K37</f>
        <v>0</v>
      </c>
      <c r="N37" s="16"/>
    </row>
    <row r="38" spans="2:24" ht="15" customHeight="1" x14ac:dyDescent="0.35">
      <c r="B38" s="14"/>
      <c r="C38" s="58" t="s">
        <v>37</v>
      </c>
      <c r="D38" s="58"/>
      <c r="E38" s="58"/>
      <c r="F38" s="58"/>
      <c r="G38" s="3"/>
      <c r="H38" s="24"/>
      <c r="I38" s="24"/>
      <c r="J38" s="3"/>
      <c r="K38" s="3"/>
      <c r="L38" s="3"/>
      <c r="M38" s="2"/>
      <c r="N38" s="16"/>
    </row>
    <row r="39" spans="2:24" ht="45.75" customHeight="1" x14ac:dyDescent="0.35">
      <c r="B39" s="14"/>
      <c r="C39" s="67" t="s">
        <v>38</v>
      </c>
      <c r="D39" s="67"/>
      <c r="E39" s="67"/>
      <c r="F39" s="67"/>
      <c r="G39" s="3"/>
      <c r="H39" s="24"/>
      <c r="I39" s="24"/>
      <c r="J39" s="3"/>
      <c r="K39" s="3"/>
      <c r="L39" s="3"/>
      <c r="M39" s="2"/>
      <c r="N39" s="16"/>
    </row>
    <row r="40" spans="2:24" ht="15" customHeight="1" x14ac:dyDescent="0.35">
      <c r="B40" s="14"/>
      <c r="C40" s="25"/>
      <c r="D40" s="3"/>
      <c r="E40" s="26"/>
      <c r="F40" s="26"/>
      <c r="G40" s="3"/>
      <c r="H40" s="3"/>
      <c r="I40" s="3"/>
      <c r="J40" s="3"/>
      <c r="K40" s="3"/>
      <c r="L40" s="3"/>
      <c r="M40" s="26"/>
      <c r="N40" s="16"/>
    </row>
    <row r="41" spans="2:24" ht="15" customHeight="1" x14ac:dyDescent="0.35">
      <c r="B41" s="14"/>
      <c r="C41" s="77" t="s">
        <v>23</v>
      </c>
      <c r="D41" s="77"/>
      <c r="E41" s="77"/>
      <c r="F41" s="77"/>
      <c r="G41" s="3"/>
      <c r="H41" s="3"/>
      <c r="I41" s="3"/>
      <c r="J41" s="3"/>
      <c r="K41" s="3"/>
      <c r="L41" s="3"/>
      <c r="M41" s="1">
        <f>SUM(M19:M37)</f>
        <v>0</v>
      </c>
      <c r="N41" s="16"/>
      <c r="X41" s="9"/>
    </row>
    <row r="42" spans="2:24" ht="15" customHeight="1" x14ac:dyDescent="0.35">
      <c r="B42" s="1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6"/>
    </row>
    <row r="43" spans="2:24" ht="15" customHeight="1" x14ac:dyDescent="0.35">
      <c r="B43" s="14"/>
      <c r="C43" s="3"/>
      <c r="D43" s="3"/>
      <c r="E43" s="3"/>
      <c r="F43" s="29"/>
      <c r="G43" s="3"/>
      <c r="H43" s="3"/>
      <c r="I43" s="3"/>
      <c r="J43" s="3"/>
      <c r="K43" s="3"/>
      <c r="L43" s="3"/>
      <c r="M43" s="3"/>
      <c r="N43" s="16"/>
    </row>
    <row r="44" spans="2:24" ht="15" customHeight="1" x14ac:dyDescent="0.35">
      <c r="B44" s="1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6"/>
    </row>
    <row r="45" spans="2:24" ht="15" customHeight="1" x14ac:dyDescent="0.35">
      <c r="B45" s="14"/>
      <c r="C45" s="3" t="s">
        <v>24</v>
      </c>
      <c r="D45" s="66"/>
      <c r="E45" s="66"/>
      <c r="F45" s="66"/>
      <c r="G45" s="66"/>
      <c r="H45" s="66"/>
      <c r="I45" s="66"/>
      <c r="J45" s="3"/>
      <c r="K45" s="3"/>
      <c r="L45" s="71" t="s">
        <v>25</v>
      </c>
      <c r="M45" s="72"/>
      <c r="N45" s="16"/>
    </row>
    <row r="46" spans="2:24" ht="15" customHeight="1" x14ac:dyDescent="0.35">
      <c r="B46" s="14"/>
      <c r="C46" s="3" t="s">
        <v>26</v>
      </c>
      <c r="D46" s="66"/>
      <c r="E46" s="66"/>
      <c r="F46" s="66"/>
      <c r="G46" s="66"/>
      <c r="H46" s="66"/>
      <c r="I46" s="66"/>
      <c r="J46" s="3"/>
      <c r="K46" s="3"/>
      <c r="L46" s="73"/>
      <c r="M46" s="74"/>
      <c r="N46" s="16"/>
    </row>
    <row r="47" spans="2:24" ht="15" customHeight="1" x14ac:dyDescent="0.35">
      <c r="B47" s="14"/>
      <c r="C47" s="3" t="s">
        <v>27</v>
      </c>
      <c r="D47" s="66"/>
      <c r="E47" s="66"/>
      <c r="F47" s="66"/>
      <c r="G47" s="66"/>
      <c r="H47" s="66"/>
      <c r="I47" s="66"/>
      <c r="J47" s="3"/>
      <c r="K47" s="3"/>
      <c r="L47" s="73"/>
      <c r="M47" s="74"/>
      <c r="N47" s="16"/>
    </row>
    <row r="48" spans="2:24" ht="15" customHeight="1" x14ac:dyDescent="0.35">
      <c r="B48" s="14"/>
      <c r="C48" s="3" t="s">
        <v>28</v>
      </c>
      <c r="D48" s="66"/>
      <c r="E48" s="66"/>
      <c r="F48" s="66"/>
      <c r="G48" s="66"/>
      <c r="H48" s="66"/>
      <c r="I48" s="66"/>
      <c r="J48" s="3"/>
      <c r="K48" s="3"/>
      <c r="L48" s="73"/>
      <c r="M48" s="74"/>
      <c r="N48" s="16"/>
    </row>
    <row r="49" spans="2:14" ht="15" customHeight="1" x14ac:dyDescent="0.35">
      <c r="B49" s="14"/>
      <c r="C49" s="3" t="s">
        <v>29</v>
      </c>
      <c r="D49" s="66"/>
      <c r="E49" s="66"/>
      <c r="F49" s="66"/>
      <c r="G49" s="66"/>
      <c r="H49" s="66"/>
      <c r="I49" s="66"/>
      <c r="J49" s="3"/>
      <c r="K49" s="3"/>
      <c r="L49" s="75"/>
      <c r="M49" s="76"/>
      <c r="N49" s="16"/>
    </row>
    <row r="50" spans="2:14" ht="22.5" customHeight="1" thickBot="1" x14ac:dyDescent="0.4">
      <c r="B50" s="19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7"/>
    </row>
    <row r="51" spans="2:14" ht="15" customHeight="1" thickTop="1" x14ac:dyDescent="0.35"/>
    <row r="74" spans="4:6" ht="14.5" x14ac:dyDescent="0.35">
      <c r="D74" s="5"/>
    </row>
    <row r="76" spans="4:6" ht="14.5" x14ac:dyDescent="0.35">
      <c r="D76" s="6"/>
      <c r="E76" s="6"/>
      <c r="F76" s="6"/>
    </row>
    <row r="77" spans="4:6" ht="14.5" x14ac:dyDescent="0.35">
      <c r="D77" s="6"/>
      <c r="E77" s="6"/>
      <c r="F77" s="6"/>
    </row>
    <row r="78" spans="4:6" ht="14.5" x14ac:dyDescent="0.35">
      <c r="D78" s="6"/>
      <c r="E78" s="6"/>
      <c r="F78" s="6"/>
    </row>
    <row r="79" spans="4:6" ht="14.5" x14ac:dyDescent="0.35">
      <c r="D79" s="6"/>
      <c r="E79" s="6"/>
      <c r="F79" s="6"/>
    </row>
    <row r="80" spans="4:6" ht="14.5" x14ac:dyDescent="0.35">
      <c r="D80" s="6"/>
      <c r="E80" s="6"/>
      <c r="F80" s="6"/>
    </row>
    <row r="81" spans="4:6" ht="14.5" x14ac:dyDescent="0.35">
      <c r="D81" s="6"/>
      <c r="E81" s="6"/>
      <c r="F81" s="6"/>
    </row>
    <row r="82" spans="4:6" ht="14.5" x14ac:dyDescent="0.35">
      <c r="D82" s="6"/>
      <c r="E82" s="6"/>
      <c r="F82" s="6"/>
    </row>
    <row r="83" spans="4:6" ht="14.5" x14ac:dyDescent="0.35">
      <c r="D83" s="6"/>
      <c r="E83" s="6"/>
      <c r="F83" s="6"/>
    </row>
    <row r="85" spans="4:6" ht="14.5" x14ac:dyDescent="0.35">
      <c r="D85" s="6"/>
      <c r="E85" s="6"/>
      <c r="F85" s="6"/>
    </row>
    <row r="86" spans="4:6" ht="14.5" x14ac:dyDescent="0.35">
      <c r="D86" s="7"/>
      <c r="E86" s="7"/>
      <c r="F86" s="8"/>
    </row>
    <row r="87" spans="4:6" ht="14.5" x14ac:dyDescent="0.35">
      <c r="D87" s="7"/>
      <c r="E87" s="7"/>
      <c r="F87" s="8"/>
    </row>
    <row r="88" spans="4:6" ht="14.5" x14ac:dyDescent="0.35">
      <c r="D88" s="7"/>
      <c r="E88" s="7"/>
      <c r="F88" s="8"/>
    </row>
    <row r="89" spans="4:6" ht="14.5" x14ac:dyDescent="0.35">
      <c r="D89" s="7"/>
      <c r="E89" s="7"/>
      <c r="F89" s="8"/>
    </row>
    <row r="90" spans="4:6" ht="14.5" x14ac:dyDescent="0.35">
      <c r="D90" s="7"/>
      <c r="E90" s="7"/>
      <c r="F90" s="8"/>
    </row>
    <row r="91" spans="4:6" ht="14.5" x14ac:dyDescent="0.35">
      <c r="D91" s="7"/>
      <c r="E91" s="7"/>
      <c r="F91" s="8"/>
    </row>
    <row r="92" spans="4:6" ht="14.5" x14ac:dyDescent="0.35">
      <c r="D92" s="7"/>
      <c r="E92" s="7"/>
      <c r="F92" s="8"/>
    </row>
    <row r="93" spans="4:6" ht="14.5" x14ac:dyDescent="0.35">
      <c r="D93" s="6"/>
      <c r="E93" s="6"/>
      <c r="F93" s="6"/>
    </row>
    <row r="94" spans="4:6" ht="14.5" x14ac:dyDescent="0.35">
      <c r="D94" s="6"/>
      <c r="E94" s="6"/>
      <c r="F94" s="6"/>
    </row>
    <row r="95" spans="4:6" ht="14.5" x14ac:dyDescent="0.35">
      <c r="D95" s="7"/>
      <c r="E95" s="7"/>
      <c r="F95" s="8"/>
    </row>
    <row r="96" spans="4:6" ht="14.5" x14ac:dyDescent="0.35">
      <c r="D96" s="7"/>
      <c r="E96" s="7"/>
      <c r="F96" s="8"/>
    </row>
    <row r="97" spans="4:6" ht="14.5" x14ac:dyDescent="0.35">
      <c r="D97" s="7"/>
      <c r="E97" s="7"/>
      <c r="F97" s="8"/>
    </row>
    <row r="98" spans="4:6" ht="14.5" x14ac:dyDescent="0.35">
      <c r="D98" s="7"/>
      <c r="E98" s="7"/>
      <c r="F98" s="8"/>
    </row>
    <row r="99" spans="4:6" ht="14.5" x14ac:dyDescent="0.35">
      <c r="D99" s="7"/>
      <c r="E99" s="7"/>
      <c r="F99" s="8"/>
    </row>
    <row r="100" spans="4:6" ht="14.5" x14ac:dyDescent="0.35">
      <c r="D100" s="7"/>
      <c r="E100" s="7"/>
      <c r="F100" s="8"/>
    </row>
    <row r="101" spans="4:6" ht="14.5" x14ac:dyDescent="0.35">
      <c r="D101" s="7"/>
      <c r="E101" s="7"/>
      <c r="F101" s="8"/>
    </row>
    <row r="102" spans="4:6" ht="14.5" x14ac:dyDescent="0.35">
      <c r="D102" s="6"/>
      <c r="E102" s="6"/>
      <c r="F102" s="6"/>
    </row>
    <row r="103" spans="4:6" ht="14.5" x14ac:dyDescent="0.35">
      <c r="D103" s="6"/>
      <c r="E103" s="6"/>
      <c r="F103" s="6"/>
    </row>
    <row r="104" spans="4:6" ht="14.5" x14ac:dyDescent="0.35">
      <c r="D104" s="7"/>
      <c r="E104" s="7"/>
      <c r="F104" s="8"/>
    </row>
    <row r="105" spans="4:6" ht="14.5" x14ac:dyDescent="0.35">
      <c r="D105" s="7"/>
      <c r="E105" s="7"/>
      <c r="F105" s="8"/>
    </row>
    <row r="106" spans="4:6" ht="14.5" x14ac:dyDescent="0.35">
      <c r="D106" s="7"/>
      <c r="E106" s="7"/>
      <c r="F106" s="8"/>
    </row>
    <row r="107" spans="4:6" ht="14.5" x14ac:dyDescent="0.35">
      <c r="D107" s="7"/>
      <c r="E107" s="7"/>
      <c r="F107" s="8"/>
    </row>
    <row r="108" spans="4:6" ht="14.5" x14ac:dyDescent="0.35">
      <c r="D108" s="7"/>
      <c r="E108" s="7"/>
      <c r="F108" s="8"/>
    </row>
    <row r="109" spans="4:6" ht="14.5" x14ac:dyDescent="0.35">
      <c r="D109" s="7"/>
      <c r="E109" s="7"/>
      <c r="F109" s="8"/>
    </row>
    <row r="110" spans="4:6" ht="14.5" x14ac:dyDescent="0.35">
      <c r="D110" s="7"/>
      <c r="E110" s="7"/>
      <c r="F110" s="8"/>
    </row>
    <row r="112" spans="4:6" ht="14.5" x14ac:dyDescent="0.35">
      <c r="D112" s="6"/>
      <c r="E112" s="6"/>
      <c r="F112" s="6"/>
    </row>
    <row r="113" spans="4:6" ht="14.5" x14ac:dyDescent="0.35">
      <c r="D113" s="7"/>
      <c r="E113" s="7"/>
      <c r="F113" s="8"/>
    </row>
    <row r="114" spans="4:6" ht="14.5" x14ac:dyDescent="0.35">
      <c r="D114" s="7"/>
      <c r="E114" s="7"/>
      <c r="F114" s="8"/>
    </row>
    <row r="115" spans="4:6" ht="14.5" x14ac:dyDescent="0.35">
      <c r="D115" s="7"/>
      <c r="E115" s="7"/>
      <c r="F115" s="8"/>
    </row>
    <row r="116" spans="4:6" ht="14.5" x14ac:dyDescent="0.35">
      <c r="D116" s="7"/>
      <c r="E116" s="7"/>
      <c r="F116" s="8"/>
    </row>
    <row r="117" spans="4:6" ht="14.5" x14ac:dyDescent="0.35">
      <c r="D117" s="7"/>
      <c r="E117" s="7"/>
      <c r="F117" s="8"/>
    </row>
    <row r="118" spans="4:6" ht="14.5" x14ac:dyDescent="0.35">
      <c r="D118" s="7"/>
      <c r="E118" s="7"/>
      <c r="F118" s="8"/>
    </row>
    <row r="119" spans="4:6" ht="14.5" x14ac:dyDescent="0.35">
      <c r="D119" s="7"/>
      <c r="E119" s="7"/>
      <c r="F119" s="8"/>
    </row>
  </sheetData>
  <sheetProtection selectLockedCells="1"/>
  <mergeCells count="44">
    <mergeCell ref="C27:F27"/>
    <mergeCell ref="C31:F31"/>
    <mergeCell ref="C29:F29"/>
    <mergeCell ref="H29:I29"/>
    <mergeCell ref="C30:F30"/>
    <mergeCell ref="H30:I30"/>
    <mergeCell ref="L45:M49"/>
    <mergeCell ref="C41:F41"/>
    <mergeCell ref="C35:F35"/>
    <mergeCell ref="C36:F36"/>
    <mergeCell ref="H36:I36"/>
    <mergeCell ref="H35:I35"/>
    <mergeCell ref="H33:I33"/>
    <mergeCell ref="D48:I48"/>
    <mergeCell ref="D49:I49"/>
    <mergeCell ref="D45:I45"/>
    <mergeCell ref="D46:I46"/>
    <mergeCell ref="D47:I47"/>
    <mergeCell ref="C39:F39"/>
    <mergeCell ref="C37:F37"/>
    <mergeCell ref="H37:I37"/>
    <mergeCell ref="C33:F33"/>
    <mergeCell ref="C34:F34"/>
    <mergeCell ref="H34:I34"/>
    <mergeCell ref="C38:F38"/>
    <mergeCell ref="H26:I26"/>
    <mergeCell ref="C25:F25"/>
    <mergeCell ref="H25:I25"/>
    <mergeCell ref="C18:F18"/>
    <mergeCell ref="H18:I18"/>
    <mergeCell ref="H19:I19"/>
    <mergeCell ref="C19:F19"/>
    <mergeCell ref="H21:I21"/>
    <mergeCell ref="H22:I22"/>
    <mergeCell ref="C23:F23"/>
    <mergeCell ref="C21:F21"/>
    <mergeCell ref="C22:F22"/>
    <mergeCell ref="C26:F26"/>
    <mergeCell ref="C2:M3"/>
    <mergeCell ref="C12:M12"/>
    <mergeCell ref="L6:M11"/>
    <mergeCell ref="C15:F15"/>
    <mergeCell ref="C16:F16"/>
    <mergeCell ref="H16:I16"/>
  </mergeCells>
  <pageMargins left="0.70866141732283472" right="0.70866141732283472" top="0.74803149606299213" bottom="0.74803149606299213" header="0.31496062992125984" footer="0.31496062992125984"/>
  <pageSetup paperSize="8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5AA07F16E4D469EA48C6D1B65C82C" ma:contentTypeVersion="6" ma:contentTypeDescription="Een nieuw document maken." ma:contentTypeScope="" ma:versionID="27a485583e7b31ca5dc1dcf2d99ae048">
  <xsd:schema xmlns:xsd="http://www.w3.org/2001/XMLSchema" xmlns:xs="http://www.w3.org/2001/XMLSchema" xmlns:p="http://schemas.microsoft.com/office/2006/metadata/properties" xmlns:ns2="46352d82-b1b9-49c8-b2e3-858ec47e3084" xmlns:ns3="c64fecbb-1954-4030-8120-5d79bf625a24" targetNamespace="http://schemas.microsoft.com/office/2006/metadata/properties" ma:root="true" ma:fieldsID="e52c85dc30cdc2e0fb2417ac1c9fa419" ns2:_="" ns3:_="">
    <xsd:import namespace="46352d82-b1b9-49c8-b2e3-858ec47e3084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52d82-b1b9-49c8-b2e3-858ec47e3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18E1A-58D4-46C0-BE97-57CB968A8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52d82-b1b9-49c8-b2e3-858ec47e3084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E0CCD0-DE3E-4885-B549-F69840D1F17D}">
  <ds:schemaRefs>
    <ds:schemaRef ds:uri="http://purl.org/dc/dcmitype/"/>
    <ds:schemaRef ds:uri="http://purl.org/dc/elements/1.1/"/>
    <ds:schemaRef ds:uri="http://www.w3.org/XML/1998/namespace"/>
    <ds:schemaRef ds:uri="c64fecbb-1954-4030-8120-5d79bf625a24"/>
    <ds:schemaRef ds:uri="46352d82-b1b9-49c8-b2e3-858ec47e3084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66C41B6-29CE-4DBE-8430-2C9F7324C9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2026-01-15T15:24:56Z</dcterms:created>
  <dcterms:modified xsi:type="dcterms:W3CDTF">2026-01-15T15:29:30Z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0x010100E3D5AA07F16E4D469EA48C6D1B65C82C</vt:lpwstr>
  </property>
</Properties>
</file>