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4"/>
  <workbookPr filterPrivacy="1"/>
  <xr:revisionPtr revIDLastSave="338" documentId="13_ncr:1_{9434A8B8-4277-5B4C-A2E4-35363C105060}" xr6:coauthVersionLast="47" xr6:coauthVersionMax="47" xr10:uidLastSave="{FB910786-A05F-EF4E-8E51-817FD9D7ADBD}"/>
  <bookViews>
    <workbookView xWindow="34860" yWindow="620" windowWidth="45500" windowHeight="19180" xr2:uid="{00000000-000D-0000-FFFF-FFFF00000000}"/>
  </bookViews>
  <sheets>
    <sheet name="Prijzenblad" sheetId="7" r:id="rId1"/>
  </sheets>
  <definedNames>
    <definedName name="_xlnm.Print_Area" localSheetId="0">Prijzenblad!$A$1:$H$10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" i="7" l="1"/>
  <c r="F7" i="7"/>
  <c r="F6" i="7"/>
  <c r="F5" i="7"/>
  <c r="B10" i="7" l="1"/>
</calcChain>
</file>

<file path=xl/sharedStrings.xml><?xml version="1.0" encoding="utf-8"?>
<sst xmlns="http://schemas.openxmlformats.org/spreadsheetml/2006/main" count="17" uniqueCount="13">
  <si>
    <t>Prijzenblad Aeres AERB-I26</t>
  </si>
  <si>
    <t>&lt;&lt;NAAM INSCHRIJVER&gt;&gt;</t>
  </si>
  <si>
    <t>Inschrijver dient alle lichtgroene cellen in te vullen, formules mogen NIET worden aangepast.</t>
  </si>
  <si>
    <t>Jaarlijkse kosten ALL-IN</t>
  </si>
  <si>
    <t>Opgave prijs per eenheid  exclusief BTW</t>
  </si>
  <si>
    <t>totaal na wegingsfactor</t>
  </si>
  <si>
    <r>
      <t xml:space="preserve">All-in dienstverlening door Opdrachtnemer, zoals beschreven in het aanbestedingsdocument </t>
    </r>
    <r>
      <rPr>
        <b/>
        <sz val="10"/>
        <color theme="0"/>
        <rFont val="Verdana"/>
        <family val="2"/>
      </rPr>
      <t>bijlage 11</t>
    </r>
    <r>
      <rPr>
        <sz val="10"/>
        <color theme="0"/>
        <rFont val="Verdana"/>
        <family val="2"/>
      </rPr>
      <t xml:space="preserve"> en aangeboden kwaliteit in de beantwoording van de </t>
    </r>
    <r>
      <rPr>
        <b/>
        <sz val="10"/>
        <color theme="0"/>
        <rFont val="Verdana"/>
        <family val="2"/>
      </rPr>
      <t>open vragen 7.1.3 en 7.1.6</t>
    </r>
    <r>
      <rPr>
        <sz val="10"/>
        <color theme="0"/>
        <rFont val="Verdana"/>
        <family val="2"/>
      </rPr>
      <t xml:space="preserve">. Kostenopgave </t>
    </r>
    <r>
      <rPr>
        <b/>
        <sz val="10"/>
        <color theme="0"/>
        <rFont val="Verdana"/>
        <family val="2"/>
      </rPr>
      <t>per maand.</t>
    </r>
  </si>
  <si>
    <r>
      <rPr>
        <b/>
        <sz val="10"/>
        <color theme="0"/>
        <rFont val="Verdana"/>
        <family val="2"/>
      </rPr>
      <t>Eenmalige</t>
    </r>
    <r>
      <rPr>
        <sz val="10"/>
        <color theme="0"/>
        <rFont val="Verdana"/>
        <family val="2"/>
      </rPr>
      <t xml:space="preserve"> implementatiekosten conform aangeboden kwaliteit in de beantwoording van </t>
    </r>
    <r>
      <rPr>
        <b/>
        <sz val="10"/>
        <color theme="0"/>
        <rFont val="Verdana"/>
        <family val="2"/>
      </rPr>
      <t>open vraag 7.1.2</t>
    </r>
    <r>
      <rPr>
        <sz val="10"/>
        <color theme="0"/>
        <rFont val="Verdana"/>
        <family val="2"/>
      </rPr>
      <t xml:space="preserve"> (plan van aanpak aanvang dienstverlening).</t>
    </r>
  </si>
  <si>
    <r>
      <rPr>
        <b/>
        <sz val="10"/>
        <color theme="0"/>
        <rFont val="Verdana"/>
        <family val="2"/>
      </rPr>
      <t>Op regiebasis</t>
    </r>
    <r>
      <rPr>
        <sz val="10"/>
        <color theme="0"/>
        <rFont val="Verdana"/>
        <family val="2"/>
      </rPr>
      <t xml:space="preserve">: Advieskosten en trainingen af te nemen op basis van nadere opdracht/strippenkaart (zonder afname verplichtingen) </t>
    </r>
    <r>
      <rPr>
        <b/>
        <sz val="10"/>
        <color theme="0"/>
        <rFont val="Verdana"/>
        <family val="2"/>
      </rPr>
      <t>prijs per uur</t>
    </r>
    <r>
      <rPr>
        <sz val="10"/>
        <color theme="0"/>
        <rFont val="Verdana"/>
        <family val="2"/>
      </rPr>
      <t xml:space="preserve"> voor senior consultant aanvullend op deze aanbesteding conform de beantwoording op </t>
    </r>
    <r>
      <rPr>
        <b/>
        <sz val="10"/>
        <color theme="0"/>
        <rFont val="Verdana"/>
        <family val="2"/>
      </rPr>
      <t>open vraag 7.1.5</t>
    </r>
    <r>
      <rPr>
        <sz val="10"/>
        <color theme="0"/>
        <rFont val="Verdana"/>
        <family val="2"/>
      </rPr>
      <t>.</t>
    </r>
  </si>
  <si>
    <t>Totaal som voor het onderdeel gunningscriterium prijs exclusief BTW</t>
  </si>
  <si>
    <t xml:space="preserve"> </t>
  </si>
  <si>
    <r>
      <rPr>
        <b/>
        <sz val="10"/>
        <color theme="0"/>
        <rFont val="Verdana"/>
        <family val="2"/>
      </rPr>
      <t>Op regiebasis</t>
    </r>
    <r>
      <rPr>
        <sz val="10"/>
        <color theme="0"/>
        <rFont val="Verdana"/>
        <family val="2"/>
      </rPr>
      <t xml:space="preserve">: Projectkosten en kosten wijzigingen af te nemen op basis van nadere opdracht/strippenkaart (zonder afname verplichtingen) </t>
    </r>
    <r>
      <rPr>
        <b/>
        <sz val="10"/>
        <color theme="0"/>
        <rFont val="Verdana"/>
        <family val="2"/>
      </rPr>
      <t>prijs per uur</t>
    </r>
    <r>
      <rPr>
        <sz val="10"/>
        <color theme="0"/>
        <rFont val="Verdana"/>
        <family val="2"/>
      </rPr>
      <t xml:space="preserve"> conform beantwoording </t>
    </r>
    <r>
      <rPr>
        <b/>
        <sz val="10"/>
        <color theme="0"/>
        <rFont val="Verdana"/>
        <family val="2"/>
      </rPr>
      <t>open vraag 7.1.4.</t>
    </r>
    <r>
      <rPr>
        <sz val="10"/>
        <color theme="0"/>
        <rFont val="Verdana"/>
        <family val="2"/>
      </rPr>
      <t xml:space="preserve"> De werkelijke kosten worden per 15 minuten (afgerond naar boven) op nacalculatie per maand in rekening gebracht.</t>
    </r>
  </si>
  <si>
    <t>wegingsfactor (fictief)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</si>
</sst>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_);\(&quot;€&quot;\ #,##0.00\)"/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&quot;€&quot;\ #,##0.00_-"/>
    <numFmt numFmtId="166" formatCode="&quot;€&quot;\ #,##0.00"/>
  </numFmts>
  <fonts count="14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8"/>
      <color theme="0"/>
      <name val="Verdana"/>
      <family val="2"/>
    </font>
    <font>
      <b/>
      <i/>
      <sz val="14"/>
      <color rgb="FFFF0000"/>
      <name val="Arial"/>
      <family val="2"/>
    </font>
    <font>
      <b/>
      <sz val="36"/>
      <color indexed="9"/>
      <name val="Verdana"/>
      <family val="2"/>
    </font>
    <font>
      <sz val="10"/>
      <name val="Arial"/>
      <family val="2"/>
    </font>
    <font>
      <b/>
      <sz val="36"/>
      <color theme="0"/>
      <name val="Verdana"/>
      <family val="2"/>
    </font>
    <font>
      <b/>
      <sz val="18"/>
      <color rgb="FFFF0000"/>
      <name val="Verdana"/>
      <family val="2"/>
    </font>
    <font>
      <sz val="10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46E3A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5" borderId="1" applyNumberFormat="0" applyProtection="0">
      <alignment horizontal="left" vertical="center" indent="1"/>
    </xf>
    <xf numFmtId="0" fontId="1" fillId="5" borderId="1" applyNumberFormat="0" applyProtection="0">
      <alignment horizontal="left" vertical="center" indent="1"/>
    </xf>
    <xf numFmtId="44" fontId="10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165" fontId="5" fillId="3" borderId="0" xfId="1" applyNumberFormat="1" applyFont="1" applyFill="1" applyAlignment="1" applyProtection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13" fillId="8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7" fontId="3" fillId="9" borderId="3" xfId="1" applyNumberFormat="1" applyFont="1" applyFill="1" applyBorder="1" applyAlignment="1" applyProtection="1">
      <alignment horizontal="center" vertical="center"/>
      <protection locked="0"/>
    </xf>
    <xf numFmtId="44" fontId="3" fillId="4" borderId="3" xfId="5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166" fontId="11" fillId="8" borderId="2" xfId="5" applyNumberFormat="1" applyFont="1" applyFill="1" applyBorder="1" applyAlignment="1">
      <alignment horizontal="right" vertical="center"/>
    </xf>
    <xf numFmtId="166" fontId="11" fillId="8" borderId="4" xfId="5" applyNumberFormat="1" applyFont="1" applyFill="1" applyBorder="1" applyAlignment="1">
      <alignment horizontal="right" vertical="center"/>
    </xf>
    <xf numFmtId="166" fontId="11" fillId="8" borderId="5" xfId="5" applyNumberFormat="1" applyFont="1" applyFill="1" applyBorder="1" applyAlignment="1">
      <alignment horizontal="right" vertical="center"/>
    </xf>
    <xf numFmtId="0" fontId="12" fillId="7" borderId="8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/>
      <protection locked="0"/>
    </xf>
    <xf numFmtId="0" fontId="2" fillId="8" borderId="5" xfId="0" applyFont="1" applyFill="1" applyBorder="1" applyAlignment="1" applyProtection="1">
      <alignment horizontal="center" vertical="center"/>
      <protection locked="0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569720</xdr:colOff>
      <xdr:row>0</xdr:row>
      <xdr:rowOff>344209</xdr:rowOff>
    </xdr:from>
    <xdr:to>
      <xdr:col>13</xdr:col>
      <xdr:colOff>41513</xdr:colOff>
      <xdr:row>0</xdr:row>
      <xdr:rowOff>1010373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CD56CB3-39F3-B01D-87AA-74DD3D68A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08692" y="344209"/>
          <a:ext cx="1572634" cy="666164"/>
        </a:xfrm>
        <a:prstGeom prst="rect">
          <a:avLst/>
        </a:prstGeom>
      </xdr:spPr>
    </xdr:pic>
    <xdr:clientData/>
  </xdr:twoCellAnchor>
  <xdr:twoCellAnchor editAs="oneCell">
    <xdr:from>
      <xdr:col>8</xdr:col>
      <xdr:colOff>1260</xdr:colOff>
      <xdr:row>0</xdr:row>
      <xdr:rowOff>118692</xdr:rowOff>
    </xdr:from>
    <xdr:to>
      <xdr:col>11</xdr:col>
      <xdr:colOff>112232</xdr:colOff>
      <xdr:row>0</xdr:row>
      <xdr:rowOff>1246262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AFB9969-5EB2-6033-1D81-C63527879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88643" y="118692"/>
          <a:ext cx="2662841" cy="1127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="90" zoomScaleNormal="90" workbookViewId="0">
      <selection activeCell="A2" sqref="A2:B2"/>
    </sheetView>
  </sheetViews>
  <sheetFormatPr baseColWidth="10" defaultColWidth="9.1640625" defaultRowHeight="13" x14ac:dyDescent="0.15"/>
  <cols>
    <col min="1" max="1" width="80.83203125" customWidth="1"/>
    <col min="2" max="2" width="27.5" style="1" customWidth="1"/>
    <col min="3" max="3" width="3.5" style="1" customWidth="1"/>
    <col min="4" max="4" width="34.5" customWidth="1"/>
    <col min="5" max="5" width="3.5" customWidth="1"/>
    <col min="6" max="6" width="39" customWidth="1"/>
    <col min="7" max="7" width="3.5" customWidth="1"/>
    <col min="8" max="8" width="61" customWidth="1"/>
    <col min="9" max="9" width="3.5" customWidth="1"/>
    <col min="10" max="10" width="20.83203125" customWidth="1"/>
  </cols>
  <sheetData>
    <row r="1" spans="1:10" ht="117" customHeight="1" thickBot="1" x14ac:dyDescent="0.2">
      <c r="A1" s="11" t="s">
        <v>0</v>
      </c>
      <c r="B1" s="12"/>
      <c r="C1" s="13"/>
      <c r="D1" s="13"/>
      <c r="E1" s="13"/>
      <c r="F1" s="13"/>
      <c r="G1" s="13"/>
      <c r="H1" s="13"/>
    </row>
    <row r="2" spans="1:10" ht="79" customHeight="1" x14ac:dyDescent="0.15">
      <c r="A2" s="21" t="s">
        <v>1</v>
      </c>
      <c r="B2" s="22"/>
      <c r="C2" s="20" t="s">
        <v>2</v>
      </c>
      <c r="D2" s="20"/>
      <c r="E2" s="20"/>
      <c r="F2" s="20"/>
      <c r="G2" s="20"/>
      <c r="H2" s="20"/>
    </row>
    <row r="3" spans="1:10" ht="20" customHeight="1" x14ac:dyDescent="0.15"/>
    <row r="4" spans="1:10" ht="110" customHeight="1" x14ac:dyDescent="0.15">
      <c r="A4" s="5" t="s">
        <v>3</v>
      </c>
      <c r="B4" s="3" t="s">
        <v>12</v>
      </c>
      <c r="C4" s="2"/>
      <c r="D4" s="3" t="s">
        <v>4</v>
      </c>
      <c r="E4" s="2"/>
      <c r="F4" s="3" t="s">
        <v>5</v>
      </c>
    </row>
    <row r="5" spans="1:10" ht="92" customHeight="1" x14ac:dyDescent="0.15">
      <c r="A5" s="6" t="s">
        <v>6</v>
      </c>
      <c r="B5" s="4">
        <v>12</v>
      </c>
      <c r="C5" s="15"/>
      <c r="D5" s="8">
        <v>0</v>
      </c>
      <c r="E5" s="15"/>
      <c r="F5" s="9">
        <f>(B5*D5)</f>
        <v>0</v>
      </c>
      <c r="H5" s="7" t="s">
        <v>10</v>
      </c>
    </row>
    <row r="6" spans="1:10" ht="92" customHeight="1" x14ac:dyDescent="0.15">
      <c r="A6" s="6" t="s">
        <v>7</v>
      </c>
      <c r="B6" s="4">
        <v>1</v>
      </c>
      <c r="C6" s="16"/>
      <c r="D6" s="8">
        <v>0</v>
      </c>
      <c r="E6" s="16"/>
      <c r="F6" s="9">
        <f t="shared" ref="F6:F8" si="0">(B6*D6)</f>
        <v>0</v>
      </c>
      <c r="H6" s="7" t="s">
        <v>10</v>
      </c>
    </row>
    <row r="7" spans="1:10" ht="92" customHeight="1" x14ac:dyDescent="0.15">
      <c r="A7" s="6" t="s">
        <v>11</v>
      </c>
      <c r="B7" s="4">
        <v>325</v>
      </c>
      <c r="C7" s="16"/>
      <c r="D7" s="8">
        <v>0</v>
      </c>
      <c r="E7" s="16"/>
      <c r="F7" s="9">
        <f t="shared" si="0"/>
        <v>0</v>
      </c>
      <c r="H7" s="7" t="s">
        <v>10</v>
      </c>
    </row>
    <row r="8" spans="1:10" ht="92" customHeight="1" x14ac:dyDescent="0.15">
      <c r="A8" s="6" t="s">
        <v>8</v>
      </c>
      <c r="B8" s="4">
        <v>50</v>
      </c>
      <c r="C8" s="16"/>
      <c r="D8" s="8">
        <v>0</v>
      </c>
      <c r="E8" s="16"/>
      <c r="F8" s="9">
        <f t="shared" si="0"/>
        <v>0</v>
      </c>
      <c r="H8" s="7" t="s">
        <v>10</v>
      </c>
    </row>
    <row r="9" spans="1:10" ht="10" customHeight="1" x14ac:dyDescent="0.15"/>
    <row r="10" spans="1:10" ht="107" customHeight="1" x14ac:dyDescent="0.15">
      <c r="A10" s="10" t="s">
        <v>9</v>
      </c>
      <c r="B10" s="17">
        <f>SUM(F5:F8)</f>
        <v>0</v>
      </c>
      <c r="C10" s="18"/>
      <c r="D10" s="18"/>
      <c r="E10" s="18"/>
      <c r="F10" s="19"/>
      <c r="H10" s="14" t="s">
        <v>10</v>
      </c>
      <c r="I10" s="14"/>
      <c r="J10" s="14"/>
    </row>
  </sheetData>
  <sheetProtection algorithmName="SHA-512" hashValue="HiYJsBlnUV8AZiBX1qyqLdXncAZ/D4NB3SROpLUlm9bSYGsA0VUQt+YVrk4svRwPgAznBYGxJ8lcAxHcn8bzWw==" saltValue="7s+lOB1fKGjPoZXNIqkh6Q==" spinCount="100000" sheet="1" selectLockedCells="1"/>
  <mergeCells count="7">
    <mergeCell ref="A1:H1"/>
    <mergeCell ref="H10:J10"/>
    <mergeCell ref="C5:C8"/>
    <mergeCell ref="E5:E8"/>
    <mergeCell ref="B10:F10"/>
    <mergeCell ref="C2:H2"/>
    <mergeCell ref="A2:B2"/>
  </mergeCells>
  <phoneticPr fontId="4" type="noConversion"/>
  <conditionalFormatting sqref="B10:F10">
    <cfRule type="cellIs" dxfId="0" priority="5" operator="greaterThan">
      <formula>206611.5702</formula>
    </cfRule>
  </conditionalFormatting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41D86840-27FE-4E15-B7D9-B347D23765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166393-3F6B-49C6-B42F-2AE9A0D35419}"/>
</file>

<file path=customXml/itemProps3.xml><?xml version="1.0" encoding="utf-8"?>
<ds:datastoreItem xmlns:ds="http://schemas.openxmlformats.org/officeDocument/2006/customXml" ds:itemID="{E74735D7-46F7-42DF-A59B-5A5C2CF520F8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04d4ff2e-cf62-40b0-a5cf-f8c6524922a9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dfd6af9-2027-427e-aee7-f2f3dc2ea9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</dc:description>
  <cp:lastModifiedBy/>
  <cp:revision/>
  <dcterms:created xsi:type="dcterms:W3CDTF">2014-10-31T15:34:42Z</dcterms:created>
  <dcterms:modified xsi:type="dcterms:W3CDTF">2025-12-19T15:28:35Z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