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hwld.sharepoint.com/sites/PRJ_PSAsysteem/Shared Documents/General/Aanbestedingsdocumenten/"/>
    </mc:Choice>
  </mc:AlternateContent>
  <xr:revisionPtr revIDLastSave="38" documentId="8_{0E73C4CB-AE0D-494C-B884-AA7C32B72B28}" xr6:coauthVersionLast="47" xr6:coauthVersionMax="47" xr10:uidLastSave="{08023540-11C3-4F8A-BF4C-52B84941A5E3}"/>
  <bookViews>
    <workbookView xWindow="-120" yWindow="-120" windowWidth="51840" windowHeight="1785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  <c r="C25" i="1"/>
  <c r="B31" i="1"/>
  <c r="C32" i="1" s="1"/>
  <c r="B45" i="1" s="1"/>
  <c r="C26" i="1" l="1"/>
  <c r="B44" i="1"/>
  <c r="C13" i="1"/>
  <c r="B43" i="1" s="1"/>
  <c r="B46" i="1" l="1"/>
</calcChain>
</file>

<file path=xl/sharedStrings.xml><?xml version="1.0" encoding="utf-8"?>
<sst xmlns="http://schemas.openxmlformats.org/spreadsheetml/2006/main" count="44" uniqueCount="38">
  <si>
    <t>Naam Inschrijver</t>
  </si>
  <si>
    <t>Inschrijver wenst mee te werken aan een wachtkamerovereenkomst</t>
  </si>
  <si>
    <t>Datum van invullen</t>
  </si>
  <si>
    <t>Naam ondertekenaar</t>
  </si>
  <si>
    <t>Functie ondertekenaar</t>
  </si>
  <si>
    <t>Handtekening tekenbevoegd functionaris</t>
  </si>
  <si>
    <t>1. Implementatie Initiele scope</t>
  </si>
  <si>
    <t>Onderdeel</t>
  </si>
  <si>
    <t>Implementatie volledige initiele scope conform programma van Eisen en Wensen</t>
  </si>
  <si>
    <t>Realisatie Koppelingen 'in scope'</t>
  </si>
  <si>
    <t>Totaal deel 1 (Totale All-in Prijs Implementatie)</t>
  </si>
  <si>
    <t>2. Gebruikskosten - Initiele scope</t>
  </si>
  <si>
    <t>Per jaar</t>
  </si>
  <si>
    <t>Prijs per medewerker</t>
  </si>
  <si>
    <t>Vaste medewerkers - prijs per medewerker per jaar</t>
  </si>
  <si>
    <t>0 - 800 medewerkers</t>
  </si>
  <si>
    <t>801 - 1000 medewerkers</t>
  </si>
  <si>
    <t>&gt; 1000  medewerkers</t>
  </si>
  <si>
    <t>Externe medewerkers - prijs per medewerker per jaar</t>
  </si>
  <si>
    <t>0 - 100 medewerkers</t>
  </si>
  <si>
    <t>101 - 200 medewerkers</t>
  </si>
  <si>
    <t>&gt; 201  medewerkers</t>
  </si>
  <si>
    <t xml:space="preserve">Totaal vaste medewerkers </t>
  </si>
  <si>
    <t xml:space="preserve">Totaal externe medewerkers </t>
  </si>
  <si>
    <r>
      <t>Totaal deel 2</t>
    </r>
    <r>
      <rPr>
        <b/>
        <sz val="9"/>
        <color rgb="FFFF0000"/>
        <rFont val="Calibri"/>
        <family val="2"/>
        <scheme val="minor"/>
      </rPr>
      <t xml:space="preserve"> </t>
    </r>
    <r>
      <rPr>
        <b/>
        <sz val="11"/>
        <color theme="0"/>
        <rFont val="Calibri"/>
        <family val="2"/>
        <scheme val="minor"/>
      </rPr>
      <t xml:space="preserve"> (gehele looptijd)</t>
    </r>
  </si>
  <si>
    <t>3. Consultancy</t>
  </si>
  <si>
    <t xml:space="preserve">prijs consultancy per uur </t>
  </si>
  <si>
    <t>prijs 10 dagen consultancy per jaar</t>
  </si>
  <si>
    <t>Totaal deel 3 (Fictieve consultancykosten gehele looptijd)</t>
  </si>
  <si>
    <t>4. Optionele scope</t>
  </si>
  <si>
    <t>Werving en Selectie -implementatiekosten inclusief koppelingen zoals beschreven in bijlage 12 pag 2 en 3</t>
  </si>
  <si>
    <t>Werving en Selectie -jaarlijkse kosten inclusief koppelingen</t>
  </si>
  <si>
    <t>Artificial intelligence - implementatiekosten</t>
  </si>
  <si>
    <t>Artificial intelligence - jaarlijkse kosten</t>
  </si>
  <si>
    <t>Inkomende interface vanuit Dehora Planpoint</t>
  </si>
  <si>
    <t>Totaal</t>
  </si>
  <si>
    <t>Inschrijfprijs (totale fictieve kosten) excl. btw - op basis van 10 jaar  (Totaal deel 1 + Totaal deel 2 + Totaal deel 3)</t>
  </si>
  <si>
    <t>Bijlage 2 prijsinvulformulier Europese Aanbesteding HR en Salarisapplicatie Gemeente Dijk en Waard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</si>
</sst>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50">
    <xf numFmtId="0" fontId="0" fillId="0" borderId="0" xfId="0"/>
    <xf numFmtId="42" fontId="6" fillId="3" borderId="2" xfId="0" applyNumberFormat="1" applyFont="1" applyFill="1" applyBorder="1" applyProtection="1">
      <protection locked="0"/>
    </xf>
    <xf numFmtId="164" fontId="6" fillId="3" borderId="2" xfId="1" applyNumberFormat="1" applyFont="1" applyFill="1" applyBorder="1" applyProtection="1">
      <protection locked="0"/>
    </xf>
    <xf numFmtId="164" fontId="6" fillId="3" borderId="8" xfId="1" applyNumberFormat="1" applyFont="1" applyFill="1" applyBorder="1" applyProtection="1">
      <protection locked="0"/>
    </xf>
    <xf numFmtId="164" fontId="6" fillId="3" borderId="11" xfId="1" applyNumberFormat="1" applyFont="1" applyFill="1" applyBorder="1" applyProtection="1">
      <protection locked="0"/>
    </xf>
    <xf numFmtId="164" fontId="6" fillId="3" borderId="12" xfId="1" applyNumberFormat="1" applyFont="1" applyFill="1" applyBorder="1" applyProtection="1">
      <protection locked="0"/>
    </xf>
    <xf numFmtId="0" fontId="6" fillId="3" borderId="2" xfId="0" applyFont="1" applyFill="1" applyBorder="1" applyAlignment="1" applyProtection="1">
      <alignment horizontal="left" vertical="center"/>
      <protection locked="0"/>
    </xf>
    <xf numFmtId="14" fontId="6" fillId="3" borderId="2" xfId="0" applyNumberFormat="1" applyFont="1" applyFill="1" applyBorder="1" applyAlignment="1" applyProtection="1">
      <alignment horizontal="left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</xf>
    <xf numFmtId="0" fontId="0" fillId="0" borderId="0" xfId="0" applyProtection="1"/>
    <xf numFmtId="0" fontId="3" fillId="2" borderId="2" xfId="0" applyFont="1" applyFill="1" applyBorder="1" applyProtection="1"/>
    <xf numFmtId="0" fontId="3" fillId="2" borderId="2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horizontal="left"/>
    </xf>
    <xf numFmtId="0" fontId="1" fillId="2" borderId="4" xfId="0" applyFont="1" applyFill="1" applyBorder="1" applyAlignment="1" applyProtection="1">
      <alignment horizontal="left"/>
    </xf>
    <xf numFmtId="0" fontId="1" fillId="4" borderId="3" xfId="0" applyFont="1" applyFill="1" applyBorder="1" applyAlignment="1" applyProtection="1">
      <alignment horizontal="left" wrapText="1"/>
    </xf>
    <xf numFmtId="0" fontId="1" fillId="4" borderId="4" xfId="0" applyFont="1" applyFill="1" applyBorder="1" applyAlignment="1" applyProtection="1">
      <alignment horizontal="left" wrapText="1"/>
    </xf>
    <xf numFmtId="0" fontId="0" fillId="5" borderId="2" xfId="0" applyFill="1" applyBorder="1" applyProtection="1"/>
    <xf numFmtId="0" fontId="1" fillId="2" borderId="2" xfId="0" applyFont="1" applyFill="1" applyBorder="1" applyProtection="1"/>
    <xf numFmtId="42" fontId="2" fillId="5" borderId="2" xfId="0" applyNumberFormat="1" applyFont="1" applyFill="1" applyBorder="1" applyProtection="1"/>
    <xf numFmtId="0" fontId="1" fillId="2" borderId="1" xfId="0" applyFont="1" applyFill="1" applyBorder="1" applyAlignment="1" applyProtection="1">
      <alignment horizontal="left"/>
    </xf>
    <xf numFmtId="0" fontId="1" fillId="2" borderId="0" xfId="0" applyFont="1" applyFill="1" applyAlignment="1" applyProtection="1">
      <alignment horizontal="center"/>
    </xf>
    <xf numFmtId="0" fontId="7" fillId="4" borderId="1" xfId="0" applyFont="1" applyFill="1" applyBorder="1" applyAlignment="1" applyProtection="1">
      <alignment horizontal="left" vertical="center"/>
    </xf>
    <xf numFmtId="0" fontId="7" fillId="4" borderId="0" xfId="0" applyFont="1" applyFill="1" applyAlignment="1" applyProtection="1">
      <alignment horizontal="left" vertical="center"/>
    </xf>
    <xf numFmtId="0" fontId="1" fillId="4" borderId="5" xfId="0" applyFont="1" applyFill="1" applyBorder="1" applyAlignment="1" applyProtection="1">
      <alignment horizontal="center"/>
    </xf>
    <xf numFmtId="0" fontId="7" fillId="4" borderId="5" xfId="0" applyFont="1" applyFill="1" applyBorder="1" applyAlignment="1" applyProtection="1">
      <alignment horizontal="left" vertical="center"/>
    </xf>
    <xf numFmtId="0" fontId="7" fillId="4" borderId="6" xfId="0" applyFont="1" applyFill="1" applyBorder="1" applyAlignment="1" applyProtection="1">
      <alignment horizontal="left" vertical="center"/>
    </xf>
    <xf numFmtId="0" fontId="1" fillId="4" borderId="2" xfId="0" applyFont="1" applyFill="1" applyBorder="1" applyAlignment="1" applyProtection="1">
      <alignment horizontal="left"/>
    </xf>
    <xf numFmtId="0" fontId="6" fillId="5" borderId="7" xfId="0" applyFont="1" applyFill="1" applyBorder="1" applyAlignment="1" applyProtection="1">
      <alignment horizontal="left" vertical="center"/>
    </xf>
    <xf numFmtId="0" fontId="6" fillId="5" borderId="8" xfId="0" applyFont="1" applyFill="1" applyBorder="1" applyProtection="1"/>
    <xf numFmtId="0" fontId="6" fillId="5" borderId="1" xfId="0" applyFont="1" applyFill="1" applyBorder="1" applyAlignment="1" applyProtection="1">
      <alignment horizontal="left" vertical="center"/>
    </xf>
    <xf numFmtId="0" fontId="7" fillId="5" borderId="14" xfId="0" applyFont="1" applyFill="1" applyBorder="1" applyProtection="1"/>
    <xf numFmtId="0" fontId="6" fillId="5" borderId="5" xfId="0" applyFont="1" applyFill="1" applyBorder="1" applyAlignment="1" applyProtection="1">
      <alignment horizontal="left" vertical="center"/>
    </xf>
    <xf numFmtId="0" fontId="6" fillId="5" borderId="15" xfId="0" applyFont="1" applyFill="1" applyBorder="1" applyProtection="1"/>
    <xf numFmtId="0" fontId="7" fillId="4" borderId="3" xfId="0" applyFont="1" applyFill="1" applyBorder="1" applyProtection="1"/>
    <xf numFmtId="0" fontId="7" fillId="4" borderId="2" xfId="0" applyFont="1" applyFill="1" applyBorder="1" applyAlignment="1" applyProtection="1">
      <alignment horizontal="center"/>
    </xf>
    <xf numFmtId="44" fontId="0" fillId="5" borderId="2" xfId="1" applyFont="1" applyFill="1" applyBorder="1" applyProtection="1"/>
    <xf numFmtId="44" fontId="0" fillId="5" borderId="8" xfId="1" applyFont="1" applyFill="1" applyBorder="1" applyProtection="1"/>
    <xf numFmtId="0" fontId="1" fillId="2" borderId="13" xfId="0" applyFont="1" applyFill="1" applyBorder="1" applyAlignment="1" applyProtection="1">
      <alignment horizontal="left"/>
    </xf>
    <xf numFmtId="42" fontId="2" fillId="5" borderId="10" xfId="0" applyNumberFormat="1" applyFont="1" applyFill="1" applyBorder="1" applyProtection="1"/>
    <xf numFmtId="0" fontId="1" fillId="2" borderId="3" xfId="0" applyFont="1" applyFill="1" applyBorder="1" applyAlignment="1" applyProtection="1">
      <alignment horizontal="left"/>
    </xf>
    <xf numFmtId="0" fontId="1" fillId="2" borderId="4" xfId="0" applyFont="1" applyFill="1" applyBorder="1" applyAlignment="1" applyProtection="1">
      <alignment horizontal="left"/>
    </xf>
    <xf numFmtId="0" fontId="7" fillId="4" borderId="3" xfId="0" applyFont="1" applyFill="1" applyBorder="1" applyAlignment="1" applyProtection="1">
      <alignment horizontal="left" wrapText="1"/>
    </xf>
    <xf numFmtId="0" fontId="1" fillId="4" borderId="4" xfId="0" applyFont="1" applyFill="1" applyBorder="1" applyAlignment="1" applyProtection="1">
      <alignment horizontal="left" wrapText="1"/>
    </xf>
    <xf numFmtId="42" fontId="0" fillId="5" borderId="2" xfId="0" applyNumberFormat="1" applyFill="1" applyBorder="1" applyProtection="1"/>
    <xf numFmtId="0" fontId="1" fillId="4" borderId="3" xfId="0" applyFont="1" applyFill="1" applyBorder="1" applyAlignment="1" applyProtection="1">
      <alignment horizontal="left" wrapText="1"/>
    </xf>
    <xf numFmtId="0" fontId="1" fillId="2" borderId="8" xfId="0" applyFont="1" applyFill="1" applyBorder="1" applyProtection="1"/>
    <xf numFmtId="42" fontId="2" fillId="5" borderId="8" xfId="0" applyNumberFormat="1" applyFont="1" applyFill="1" applyBorder="1" applyProtection="1"/>
    <xf numFmtId="0" fontId="2" fillId="6" borderId="9" xfId="0" applyFont="1" applyFill="1" applyBorder="1" applyProtection="1"/>
    <xf numFmtId="42" fontId="2" fillId="6" borderId="9" xfId="0" applyNumberFormat="1" applyFont="1" applyFill="1" applyBorder="1" applyProtection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tabSelected="1" zoomScale="90" zoomScaleNormal="90" workbookViewId="0">
      <selection activeCell="B30" sqref="B30"/>
    </sheetView>
  </sheetViews>
  <sheetFormatPr defaultColWidth="11.42578125" defaultRowHeight="15" x14ac:dyDescent="0.25"/>
  <cols>
    <col min="1" max="1" width="101.140625" style="10" customWidth="1"/>
    <col min="2" max="2" width="50" style="10" customWidth="1"/>
    <col min="3" max="3" width="21.140625" style="10" customWidth="1"/>
    <col min="4" max="16384" width="11.42578125" style="10"/>
  </cols>
  <sheetData>
    <row r="1" spans="1:3" x14ac:dyDescent="0.25">
      <c r="A1" s="9" t="s">
        <v>37</v>
      </c>
      <c r="B1" s="6"/>
      <c r="C1" s="6"/>
    </row>
    <row r="2" spans="1:3" x14ac:dyDescent="0.25">
      <c r="A2" s="11" t="s">
        <v>0</v>
      </c>
      <c r="B2" s="7"/>
      <c r="C2" s="6"/>
    </row>
    <row r="3" spans="1:3" x14ac:dyDescent="0.25">
      <c r="A3" s="11" t="s">
        <v>1</v>
      </c>
      <c r="B3" s="8"/>
      <c r="C3" s="8"/>
    </row>
    <row r="4" spans="1:3" x14ac:dyDescent="0.25">
      <c r="A4" s="11" t="s">
        <v>2</v>
      </c>
      <c r="B4" s="7"/>
      <c r="C4" s="6"/>
    </row>
    <row r="5" spans="1:3" x14ac:dyDescent="0.25">
      <c r="A5" s="11" t="s">
        <v>3</v>
      </c>
      <c r="B5" s="6"/>
      <c r="C5" s="6"/>
    </row>
    <row r="6" spans="1:3" x14ac:dyDescent="0.25">
      <c r="A6" s="11" t="s">
        <v>4</v>
      </c>
      <c r="B6" s="6"/>
      <c r="C6" s="6"/>
    </row>
    <row r="7" spans="1:3" ht="44.25" customHeight="1" x14ac:dyDescent="0.25">
      <c r="A7" s="12" t="s">
        <v>5</v>
      </c>
      <c r="B7" s="6"/>
      <c r="C7" s="6"/>
    </row>
    <row r="9" spans="1:3" x14ac:dyDescent="0.25">
      <c r="A9" s="13" t="s">
        <v>6</v>
      </c>
      <c r="B9" s="14"/>
    </row>
    <row r="10" spans="1:3" x14ac:dyDescent="0.25">
      <c r="A10" s="15" t="s">
        <v>7</v>
      </c>
      <c r="B10" s="16"/>
    </row>
    <row r="11" spans="1:3" x14ac:dyDescent="0.25">
      <c r="A11" s="17" t="s">
        <v>8</v>
      </c>
      <c r="B11" s="2"/>
    </row>
    <row r="12" spans="1:3" x14ac:dyDescent="0.25">
      <c r="A12" s="17" t="s">
        <v>9</v>
      </c>
      <c r="B12" s="2"/>
    </row>
    <row r="13" spans="1:3" x14ac:dyDescent="0.25">
      <c r="A13" s="18" t="s">
        <v>10</v>
      </c>
      <c r="B13" s="18"/>
      <c r="C13" s="19">
        <f>SUM(B11:B12)</f>
        <v>0</v>
      </c>
    </row>
    <row r="15" spans="1:3" x14ac:dyDescent="0.25">
      <c r="A15" s="20" t="s">
        <v>11</v>
      </c>
      <c r="B15" s="21"/>
      <c r="C15" s="21"/>
    </row>
    <row r="16" spans="1:3" x14ac:dyDescent="0.25">
      <c r="A16" s="22" t="s">
        <v>7</v>
      </c>
      <c r="B16" s="23"/>
      <c r="C16" s="24" t="s">
        <v>12</v>
      </c>
    </row>
    <row r="17" spans="1:3" x14ac:dyDescent="0.25">
      <c r="A17" s="25"/>
      <c r="B17" s="26"/>
      <c r="C17" s="27" t="s">
        <v>13</v>
      </c>
    </row>
    <row r="18" spans="1:3" x14ac:dyDescent="0.25">
      <c r="A18" s="28" t="s">
        <v>14</v>
      </c>
      <c r="B18" s="29" t="s">
        <v>15</v>
      </c>
      <c r="C18" s="3"/>
    </row>
    <row r="19" spans="1:3" x14ac:dyDescent="0.25">
      <c r="A19" s="30"/>
      <c r="B19" s="31" t="s">
        <v>16</v>
      </c>
      <c r="C19" s="4"/>
    </row>
    <row r="20" spans="1:3" x14ac:dyDescent="0.25">
      <c r="A20" s="32"/>
      <c r="B20" s="33" t="s">
        <v>17</v>
      </c>
      <c r="C20" s="5"/>
    </row>
    <row r="21" spans="1:3" x14ac:dyDescent="0.25">
      <c r="A21" s="28" t="s">
        <v>18</v>
      </c>
      <c r="B21" s="29" t="s">
        <v>19</v>
      </c>
      <c r="C21" s="3"/>
    </row>
    <row r="22" spans="1:3" x14ac:dyDescent="0.25">
      <c r="A22" s="30"/>
      <c r="B22" s="31" t="s">
        <v>20</v>
      </c>
      <c r="C22" s="4"/>
    </row>
    <row r="23" spans="1:3" x14ac:dyDescent="0.25">
      <c r="A23" s="32"/>
      <c r="B23" s="33" t="s">
        <v>21</v>
      </c>
      <c r="C23" s="5"/>
    </row>
    <row r="24" spans="1:3" x14ac:dyDescent="0.25">
      <c r="A24" s="34" t="s">
        <v>22</v>
      </c>
      <c r="B24" s="35">
        <v>900</v>
      </c>
      <c r="C24" s="36">
        <f>C19*B24</f>
        <v>0</v>
      </c>
    </row>
    <row r="25" spans="1:3" ht="15.75" thickBot="1" x14ac:dyDescent="0.3">
      <c r="A25" s="34" t="s">
        <v>23</v>
      </c>
      <c r="B25" s="35">
        <v>200</v>
      </c>
      <c r="C25" s="37">
        <f>C22*B25</f>
        <v>0</v>
      </c>
    </row>
    <row r="26" spans="1:3" ht="15.75" thickBot="1" x14ac:dyDescent="0.3">
      <c r="A26" s="13" t="s">
        <v>24</v>
      </c>
      <c r="B26" s="38"/>
      <c r="C26" s="39">
        <f>10*C24+10*C25</f>
        <v>0</v>
      </c>
    </row>
    <row r="28" spans="1:3" x14ac:dyDescent="0.25">
      <c r="A28" s="40" t="s">
        <v>25</v>
      </c>
      <c r="B28" s="41"/>
    </row>
    <row r="29" spans="1:3" x14ac:dyDescent="0.25">
      <c r="A29" s="42" t="s">
        <v>7</v>
      </c>
      <c r="B29" s="43"/>
    </row>
    <row r="30" spans="1:3" x14ac:dyDescent="0.25">
      <c r="A30" s="17" t="s">
        <v>26</v>
      </c>
      <c r="B30" s="1"/>
    </row>
    <row r="31" spans="1:3" x14ac:dyDescent="0.25">
      <c r="A31" s="17" t="s">
        <v>27</v>
      </c>
      <c r="B31" s="44">
        <f>B30*8*10</f>
        <v>0</v>
      </c>
    </row>
    <row r="32" spans="1:3" x14ac:dyDescent="0.25">
      <c r="A32" s="13" t="s">
        <v>28</v>
      </c>
      <c r="B32" s="38"/>
      <c r="C32" s="39">
        <f>10*B31</f>
        <v>0</v>
      </c>
    </row>
    <row r="34" spans="1:2" x14ac:dyDescent="0.25">
      <c r="A34" s="40" t="s">
        <v>29</v>
      </c>
      <c r="B34" s="41"/>
    </row>
    <row r="35" spans="1:2" x14ac:dyDescent="0.25">
      <c r="A35" s="42" t="s">
        <v>7</v>
      </c>
      <c r="B35" s="43"/>
    </row>
    <row r="36" spans="1:2" x14ac:dyDescent="0.25">
      <c r="A36" s="17" t="s">
        <v>30</v>
      </c>
      <c r="B36" s="1">
        <v>0</v>
      </c>
    </row>
    <row r="37" spans="1:2" x14ac:dyDescent="0.25">
      <c r="A37" s="17" t="s">
        <v>31</v>
      </c>
      <c r="B37" s="1">
        <v>0</v>
      </c>
    </row>
    <row r="38" spans="1:2" x14ac:dyDescent="0.25">
      <c r="A38" s="17" t="s">
        <v>32</v>
      </c>
      <c r="B38" s="1">
        <v>0</v>
      </c>
    </row>
    <row r="39" spans="1:2" x14ac:dyDescent="0.25">
      <c r="A39" s="17" t="s">
        <v>33</v>
      </c>
      <c r="B39" s="1">
        <v>0</v>
      </c>
    </row>
    <row r="40" spans="1:2" x14ac:dyDescent="0.25">
      <c r="A40" s="17" t="s">
        <v>34</v>
      </c>
      <c r="B40" s="1">
        <v>0</v>
      </c>
    </row>
    <row r="42" spans="1:2" x14ac:dyDescent="0.25">
      <c r="A42" s="45" t="s">
        <v>35</v>
      </c>
      <c r="B42" s="43"/>
    </row>
    <row r="43" spans="1:2" x14ac:dyDescent="0.25">
      <c r="A43" s="18" t="s">
        <v>10</v>
      </c>
      <c r="B43" s="19">
        <f>C13</f>
        <v>0</v>
      </c>
    </row>
    <row r="44" spans="1:2" x14ac:dyDescent="0.25">
      <c r="A44" s="18" t="s">
        <v>24</v>
      </c>
      <c r="B44" s="19">
        <f>C26</f>
        <v>0</v>
      </c>
    </row>
    <row r="45" spans="1:2" x14ac:dyDescent="0.25">
      <c r="A45" s="46" t="s">
        <v>28</v>
      </c>
      <c r="B45" s="47">
        <f>C32</f>
        <v>0</v>
      </c>
    </row>
    <row r="46" spans="1:2" x14ac:dyDescent="0.25">
      <c r="A46" s="48" t="s">
        <v>36</v>
      </c>
      <c r="B46" s="49">
        <f>B45+B44+B43</f>
        <v>0</v>
      </c>
    </row>
  </sheetData>
  <sheetProtection algorithmName="SHA-512" hashValue="h5P7QMLc7qm4BMnNgqESd35lJRzLg43j/UweUgSzyzQ6WGV3uVO3g0O2TmZfbv17DWAAW7MroSsSXGqXwVpMdg==" saltValue="1Om2g6bBQOcnHvAfIMtPfg==" spinCount="100000" sheet="1" objects="1" scenarios="1"/>
  <mergeCells count="14">
    <mergeCell ref="A32:B32"/>
    <mergeCell ref="A26:B26"/>
    <mergeCell ref="B7:C7"/>
    <mergeCell ref="B1:C1"/>
    <mergeCell ref="B4:C4"/>
    <mergeCell ref="B5:C5"/>
    <mergeCell ref="B6:C6"/>
    <mergeCell ref="A18:A20"/>
    <mergeCell ref="A21:A23"/>
    <mergeCell ref="A9:B9"/>
    <mergeCell ref="A10:B10"/>
    <mergeCell ref="A16:B17"/>
    <mergeCell ref="B3:C3"/>
    <mergeCell ref="B2:C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2D48E9242F894E84FDF4CE36AB1B9D" ma:contentTypeVersion="4" ma:contentTypeDescription="Create a new document." ma:contentTypeScope="" ma:versionID="8cfad5621f3d17a9b59495388d4ba028">
  <xsd:schema xmlns:xsd="http://www.w3.org/2001/XMLSchema" xmlns:xs="http://www.w3.org/2001/XMLSchema" xmlns:p="http://schemas.microsoft.com/office/2006/metadata/properties" xmlns:ns2="62c1cd06-d102-40da-bc36-e7a033497627" targetNamespace="http://schemas.microsoft.com/office/2006/metadata/properties" ma:root="true" ma:fieldsID="767d104a9189e9f2a793ca6965d8bcfe" ns2:_="">
    <xsd:import namespace="62c1cd06-d102-40da-bc36-e7a0334976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c1cd06-d102-40da-bc36-e7a0334976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2A3CF3-722F-4CC3-9E2B-0D9CE6E4C96E}">
  <ds:schemaRefs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62c1cd06-d102-40da-bc36-e7a033497627"/>
  </ds:schemaRefs>
</ds:datastoreItem>
</file>

<file path=customXml/itemProps2.xml><?xml version="1.0" encoding="utf-8"?>
<ds:datastoreItem xmlns:ds="http://schemas.openxmlformats.org/officeDocument/2006/customXml" ds:itemID="{91687577-9EFA-4AA6-9001-EDD368510A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BDFD49-67A7-45EA-B38A-8FCD1FB48E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c1cd06-d102-40da-bc36-e7a0334976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</dc:creator>
  <cp:keywords/>
  <dc:description/>
  <cp:lastModifiedBy>Bas Schoorlemmer</cp:lastModifiedBy>
  <cp:revision/>
  <dcterms:created xsi:type="dcterms:W3CDTF">2019-04-23T11:28:40Z</dcterms:created>
  <dcterms:modified xsi:type="dcterms:W3CDTF">2026-01-13T08:12:18Z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0x0101003F2D48E9242F894E84FDF4CE36AB1B9D</vt:lpwstr>
  </property>
  <property fmtid="{D5CDD505-2E9C-101B-9397-08002B2CF9AE}" pid="3" name="MediaServiceImageTags">
    <vt:lpwstr/>
  </property>
</Properties>
</file>