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Inkoop\1. Lopende aanbestedingen\2025 Bedrijfsafval\2. Aanbestedingsdocumenten\"/>
    </mc:Choice>
  </mc:AlternateContent>
  <xr:revisionPtr revIDLastSave="0" documentId="8_{6BA37077-FA73-4DD7-878B-8984CCB75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JLAGE 4" sheetId="1" r:id="rId1"/>
    <sheet name="Locatie overzicht" sheetId="2" r:id="rId2"/>
  </sheets>
  <definedNames>
    <definedName name="_xlnm._FilterDatabase" localSheetId="1" hidden="1">'Locatie overzicht'!$A$3:$U$3</definedName>
    <definedName name="_Toc337467355" localSheetId="0">'BIJLAGE 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D76" i="1"/>
  <c r="C76" i="1"/>
  <c r="B76" i="1"/>
  <c r="E75" i="1"/>
  <c r="D75" i="1"/>
  <c r="C75" i="1"/>
  <c r="B75" i="1"/>
</calcChain>
</file>

<file path=xl/sharedStrings.xml><?xml version="1.0" encoding="utf-8"?>
<sst xmlns="http://schemas.openxmlformats.org/spreadsheetml/2006/main" count="330" uniqueCount="185">
  <si>
    <t>Bijlage 4 -  Prijsbijlage</t>
  </si>
  <si>
    <t>Laatste wijziging 10-02-2026</t>
  </si>
  <si>
    <t>Hier kunt u de prijs informatie van de door ons gewenste diensten invullen.</t>
  </si>
  <si>
    <t>De prijs maakt 40 % uit van de gunningscriteria.</t>
  </si>
  <si>
    <t>Het zo compleet mogelijk invullen kan dus doorslaggevend zijn</t>
  </si>
  <si>
    <t>Alle groene velden dienen ingevuld te worden, met uitzondering van de diensten die u niet kunt leveren.</t>
  </si>
  <si>
    <t>De lichtergroene velden tellen mogelijk mee (bij volledig gelijke score) voor het eindresultaat.</t>
  </si>
  <si>
    <t>Alle donker groen velden worden gebruikt voor de prijsvergelijking.</t>
  </si>
  <si>
    <t>In het tabblad "Locatie” overzicht, vindt u de gegevens van de Locaties en de huidige afgenomen diensten en containers.</t>
  </si>
  <si>
    <t>In de kolom "Opmerkingen" verzoeken wij u (eventueel) inzake het containervolume advies aan te geven. Wij staan uiteraard open voor standaardisering.</t>
  </si>
  <si>
    <t>BLOK 1  -  Standaard afvalstromen</t>
  </si>
  <si>
    <t>Rolcontainers restafval</t>
  </si>
  <si>
    <t>Opmerkingen</t>
  </si>
  <si>
    <t xml:space="preserve">Abonnementen (in € / per maand, excl. BTW) </t>
  </si>
  <si>
    <t>Huur</t>
  </si>
  <si>
    <t>Lediging op basis van</t>
  </si>
  <si>
    <t>Type rolcontainer</t>
  </si>
  <si>
    <t>Container Huur p/m</t>
  </si>
  <si>
    <t>Afroep</t>
  </si>
  <si>
    <t>1 x Per week</t>
  </si>
  <si>
    <t>1 x per maand</t>
  </si>
  <si>
    <t>240 ltr.</t>
  </si>
  <si>
    <t>500 ltr.</t>
  </si>
  <si>
    <t>660 ltr.</t>
  </si>
  <si>
    <t>700 ltr.</t>
  </si>
  <si>
    <t>770 ltr.</t>
  </si>
  <si>
    <t>1000 ltr.</t>
  </si>
  <si>
    <t>1100 ltr.</t>
  </si>
  <si>
    <t>1500 ltr.</t>
  </si>
  <si>
    <t>2500 ltr.</t>
  </si>
  <si>
    <t>5000 ltr.</t>
  </si>
  <si>
    <t>Chemobox / KCA box voor batterijen, spaalampen, accu's Etc.</t>
  </si>
  <si>
    <t>Rolcontainers papier en karton</t>
  </si>
  <si>
    <t>Rolcontainers Vertrouwelijk papier</t>
  </si>
  <si>
    <t>Rolcontainers glas</t>
  </si>
  <si>
    <t>BLOK 2  -  Bijzondere afvalstromen</t>
  </si>
  <si>
    <t>Rolcontainers destra data</t>
  </si>
  <si>
    <t>NVT</t>
  </si>
  <si>
    <t>Inzameling klein Chemisch afval middels chemobox (ophalen op afroep)</t>
  </si>
  <si>
    <t>Type dienst</t>
  </si>
  <si>
    <t>Voorrijkosten</t>
  </si>
  <si>
    <t>Verwerkingskosten inhoud KCA/chemobox per KG</t>
  </si>
  <si>
    <t>Hout en elektronica in flexbox</t>
  </si>
  <si>
    <t>PRijS PER</t>
  </si>
  <si>
    <t>Lediging op Afroep</t>
  </si>
  <si>
    <t>Levering en transport flexbox</t>
  </si>
  <si>
    <t>stuk incl. transport</t>
  </si>
  <si>
    <t>Verwerkingskosten A-hout</t>
  </si>
  <si>
    <t>kg</t>
  </si>
  <si>
    <t>Verwerkingskosten B-hout</t>
  </si>
  <si>
    <t>Verwerkingskosten electroschroot</t>
  </si>
  <si>
    <t>Totalen</t>
  </si>
  <si>
    <t>Per maand</t>
  </si>
  <si>
    <t>Lediging</t>
  </si>
  <si>
    <t>Totale inschrijving prijs (som van alle ingevulde vlakken</t>
  </si>
  <si>
    <t>Alle selectie criteria (Som van alle donkergroene vlakken)</t>
  </si>
  <si>
    <t>Bedrijfsnaam:</t>
  </si>
  <si>
    <t>Naam:</t>
  </si>
  <si>
    <t>Functie:</t>
  </si>
  <si>
    <t>Plaats</t>
  </si>
  <si>
    <t>Datum:</t>
  </si>
  <si>
    <t>Handtekening</t>
  </si>
  <si>
    <t>Overzicht afvalstromen locaties HDSR</t>
  </si>
  <si>
    <t>Afvalstroom</t>
  </si>
  <si>
    <t>Restafval</t>
  </si>
  <si>
    <t>vertrouwelijkpapier</t>
  </si>
  <si>
    <t>karton/papier</t>
  </si>
  <si>
    <t>PMD</t>
  </si>
  <si>
    <t>KCA</t>
  </si>
  <si>
    <t>glas</t>
  </si>
  <si>
    <t>Locatie</t>
  </si>
  <si>
    <t>adres</t>
  </si>
  <si>
    <t>Postcode</t>
  </si>
  <si>
    <t>Aanwezig</t>
  </si>
  <si>
    <t>Wenselijk</t>
  </si>
  <si>
    <t>Ledigingfrequentie</t>
  </si>
  <si>
    <t>soorte</t>
  </si>
  <si>
    <t>WB Waaiersluis</t>
  </si>
  <si>
    <t>Goejanverwelledijk 16</t>
  </si>
  <si>
    <t>2806 NZ</t>
  </si>
  <si>
    <t>GOUDA</t>
  </si>
  <si>
    <t>1 X 1000 l</t>
  </si>
  <si>
    <t>ja</t>
  </si>
  <si>
    <t>op afroep</t>
  </si>
  <si>
    <t>RWZI Nieuwegein</t>
  </si>
  <si>
    <t>Klaphek 1</t>
  </si>
  <si>
    <t>3401 RZ</t>
  </si>
  <si>
    <t>IJSSELSTEIN</t>
  </si>
  <si>
    <t>1 x 1000 l</t>
  </si>
  <si>
    <t>1 x per week</t>
  </si>
  <si>
    <t>1 x 700 l</t>
  </si>
  <si>
    <t>1 x per 2 weken</t>
  </si>
  <si>
    <t>RWZI Lopik</t>
  </si>
  <si>
    <t>Zuiderparklaan 1</t>
  </si>
  <si>
    <t>3411 ML</t>
  </si>
  <si>
    <t>LOPIK</t>
  </si>
  <si>
    <t>MRB Polsbroek</t>
  </si>
  <si>
    <t>Zuidzijdseweg 122</t>
  </si>
  <si>
    <t>3415 PS</t>
  </si>
  <si>
    <t>POLSBROEK</t>
  </si>
  <si>
    <t>1 x 660 l</t>
  </si>
  <si>
    <t>RWZI Montfoort</t>
  </si>
  <si>
    <t>Oeverweg 7</t>
  </si>
  <si>
    <t>3417 XK</t>
  </si>
  <si>
    <t>MONTFOORT</t>
  </si>
  <si>
    <t xml:space="preserve">ja </t>
  </si>
  <si>
    <t>RWZI Woerden</t>
  </si>
  <si>
    <t>Barwoutswaarder 53</t>
  </si>
  <si>
    <t>3449 HJ </t>
  </si>
  <si>
    <t>WOERDEN</t>
  </si>
  <si>
    <t>2 x 1000 l</t>
  </si>
  <si>
    <t>WB Team Oude Rijn</t>
  </si>
  <si>
    <t>660 l</t>
  </si>
  <si>
    <t>Op afroep</t>
  </si>
  <si>
    <t>MRB Woerden/ Barwoudswaarder</t>
  </si>
  <si>
    <t>Barwoutswaarder 158</t>
  </si>
  <si>
    <t>3449 HS</t>
  </si>
  <si>
    <t>op afroep?</t>
  </si>
  <si>
    <t>RWZI De Meern</t>
  </si>
  <si>
    <t>Zandweg 218</t>
  </si>
  <si>
    <t>3454 HE</t>
  </si>
  <si>
    <t>DE MEERN</t>
  </si>
  <si>
    <t>WB Team Leidsche Rijn</t>
  </si>
  <si>
    <t>Atoomweg 500</t>
  </si>
  <si>
    <t>3542 AB</t>
  </si>
  <si>
    <t xml:space="preserve">UTRECHT </t>
  </si>
  <si>
    <t>2x 1000 i</t>
  </si>
  <si>
    <t>RWZI Leidsche Rijn</t>
  </si>
  <si>
    <t>Proostwetering 60</t>
  </si>
  <si>
    <t>3543 AH</t>
  </si>
  <si>
    <t>2 x 1500</t>
  </si>
  <si>
    <t>RWZI Utrecht</t>
  </si>
  <si>
    <t>Brailledreef 2A</t>
  </si>
  <si>
    <t>3562 LA</t>
  </si>
  <si>
    <t>1 x 660 l, 1 x 1100 l, 1 x 240 l</t>
  </si>
  <si>
    <t>1 x 1100 l</t>
  </si>
  <si>
    <t>RWZI Breukelen</t>
  </si>
  <si>
    <t>Keulschevaart 6</t>
  </si>
  <si>
    <t>3621 MX</t>
  </si>
  <si>
    <t>BREUKELEN</t>
  </si>
  <si>
    <t>1 x 1000 l , 1 x 500 l</t>
  </si>
  <si>
    <t>WB Sluis Woerdens Verlaat</t>
  </si>
  <si>
    <t>Woerdense Verlaat 23</t>
  </si>
  <si>
    <t>3652 LC</t>
  </si>
  <si>
    <t>WOERDENSE VERLAAT</t>
  </si>
  <si>
    <t>1 X 240 liter</t>
  </si>
  <si>
    <t>RWZI Zeist</t>
  </si>
  <si>
    <t>Kwikstaartlaan 3</t>
  </si>
  <si>
    <t>3704 GS</t>
  </si>
  <si>
    <t>ZEIST</t>
  </si>
  <si>
    <t>2 x 500 l, 1 x 1000 l</t>
  </si>
  <si>
    <t>RWZI Rhenen</t>
  </si>
  <si>
    <t>Remmerden 29</t>
  </si>
  <si>
    <t>3911 TZ</t>
  </si>
  <si>
    <t>RHENEN</t>
  </si>
  <si>
    <t xml:space="preserve">1 x 1000 l </t>
  </si>
  <si>
    <t>RWZI Wijk bij Duurstede</t>
  </si>
  <si>
    <t>Molenvliet 21</t>
  </si>
  <si>
    <t>3961 MT</t>
  </si>
  <si>
    <t>WIJK BIJ DUURSTEDE</t>
  </si>
  <si>
    <t>3 x  1000 l</t>
  </si>
  <si>
    <t>WB Team Kromme Rijn</t>
  </si>
  <si>
    <t>Watermolenweg 2</t>
  </si>
  <si>
    <t>3961 NG </t>
  </si>
  <si>
    <t xml:space="preserve">1 x 660 </t>
  </si>
  <si>
    <t>RWZI Driebergen</t>
  </si>
  <si>
    <t>Rijsenburgselaan 133</t>
  </si>
  <si>
    <t>3972 EH</t>
  </si>
  <si>
    <t>DRIEBERGEN</t>
  </si>
  <si>
    <t>MRB Trappershome</t>
  </si>
  <si>
    <t>De Brug 13</t>
  </si>
  <si>
    <t>3991 LN</t>
  </si>
  <si>
    <t>HOUTEN</t>
  </si>
  <si>
    <t>1 X 660</t>
  </si>
  <si>
    <t>Hoofdkantoor HDSR</t>
  </si>
  <si>
    <t xml:space="preserve">Poldermolen 2 </t>
  </si>
  <si>
    <t>3994 DD</t>
  </si>
  <si>
    <t>3 x 660 liter</t>
  </si>
  <si>
    <t>10 x 240 liter</t>
  </si>
  <si>
    <t>1 x  per 4 weken</t>
  </si>
  <si>
    <t>2 x 770 liter</t>
  </si>
  <si>
    <t>miniperscontainer</t>
  </si>
  <si>
    <t>1 x 660 liter</t>
  </si>
  <si>
    <t>nee</t>
  </si>
  <si>
    <t>1 x 240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</si>
</sst>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[Red]\(&quot;€&quot;#,##0.00\)"/>
    <numFmt numFmtId="165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Aptos"/>
      <family val="2"/>
      <charset val="1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  <charset val="1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3" xfId="0" applyBorder="1"/>
    <xf numFmtId="0" fontId="6" fillId="0" borderId="0" xfId="0" applyFont="1"/>
    <xf numFmtId="0" fontId="0" fillId="0" borderId="1" xfId="0" applyBorder="1"/>
    <xf numFmtId="0" fontId="8" fillId="0" borderId="1" xfId="0" applyFont="1" applyBorder="1"/>
    <xf numFmtId="0" fontId="0" fillId="0" borderId="0" xfId="0" applyAlignment="1">
      <alignment horizontal="center" vertical="center" indent="3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1" xfId="0" applyFont="1" applyBorder="1"/>
    <xf numFmtId="0" fontId="0" fillId="0" borderId="10" xfId="0" applyBorder="1"/>
    <xf numFmtId="0" fontId="7" fillId="0" borderId="12" xfId="0" applyFont="1" applyBorder="1" applyAlignment="1">
      <alignment horizontal="center" vertical="center" indent="3"/>
    </xf>
    <xf numFmtId="0" fontId="7" fillId="0" borderId="13" xfId="0" applyFont="1" applyBorder="1" applyAlignment="1">
      <alignment horizontal="center" vertical="center" indent="3"/>
    </xf>
    <xf numFmtId="0" fontId="7" fillId="0" borderId="14" xfId="0" applyFont="1" applyBorder="1" applyAlignment="1">
      <alignment horizontal="center" vertical="center" indent="3"/>
    </xf>
    <xf numFmtId="0" fontId="7" fillId="0" borderId="15" xfId="0" applyFont="1" applyBorder="1" applyAlignment="1">
      <alignment horizontal="center" vertical="center" indent="3"/>
    </xf>
    <xf numFmtId="0" fontId="0" fillId="0" borderId="17" xfId="0" applyBorder="1"/>
    <xf numFmtId="0" fontId="0" fillId="0" borderId="18" xfId="0" applyBorder="1"/>
    <xf numFmtId="0" fontId="0" fillId="0" borderId="4" xfId="0" applyBorder="1"/>
    <xf numFmtId="0" fontId="7" fillId="0" borderId="16" xfId="0" applyFont="1" applyBorder="1" applyAlignment="1">
      <alignment horizontal="center" vertical="center" indent="3"/>
    </xf>
    <xf numFmtId="0" fontId="7" fillId="0" borderId="11" xfId="0" applyFont="1" applyBorder="1" applyAlignment="1">
      <alignment horizontal="center" vertical="center" indent="3"/>
    </xf>
    <xf numFmtId="0" fontId="0" fillId="0" borderId="2" xfId="0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22" xfId="0" applyNumberFormat="1" applyFont="1" applyBorder="1"/>
    <xf numFmtId="0" fontId="1" fillId="0" borderId="25" xfId="0" applyFont="1" applyBorder="1"/>
    <xf numFmtId="164" fontId="1" fillId="0" borderId="29" xfId="0" applyNumberFormat="1" applyFont="1" applyBorder="1"/>
    <xf numFmtId="0" fontId="1" fillId="0" borderId="21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7" xfId="0" applyBorder="1"/>
    <xf numFmtId="0" fontId="7" fillId="0" borderId="36" xfId="0" applyFont="1" applyBorder="1" applyAlignment="1">
      <alignment horizontal="center" vertical="center" indent="3"/>
    </xf>
    <xf numFmtId="0" fontId="0" fillId="0" borderId="32" xfId="0" applyBorder="1"/>
    <xf numFmtId="0" fontId="7" fillId="0" borderId="37" xfId="0" applyFont="1" applyBorder="1" applyAlignment="1">
      <alignment horizontal="center" vertical="center" indent="3"/>
    </xf>
    <xf numFmtId="0" fontId="0" fillId="0" borderId="38" xfId="0" applyBorder="1"/>
    <xf numFmtId="0" fontId="0" fillId="0" borderId="39" xfId="0" applyBorder="1"/>
    <xf numFmtId="0" fontId="0" fillId="0" borderId="35" xfId="0" applyBorder="1"/>
    <xf numFmtId="0" fontId="0" fillId="0" borderId="40" xfId="0" applyBorder="1"/>
    <xf numFmtId="0" fontId="0" fillId="0" borderId="34" xfId="0" applyBorder="1"/>
    <xf numFmtId="0" fontId="7" fillId="0" borderId="20" xfId="0" applyFont="1" applyBorder="1" applyAlignment="1">
      <alignment horizontal="center" vertical="center" indent="3"/>
    </xf>
    <xf numFmtId="164" fontId="17" fillId="0" borderId="45" xfId="0" applyNumberFormat="1" applyFont="1" applyBorder="1" applyAlignment="1">
      <alignment vertical="center"/>
    </xf>
    <xf numFmtId="164" fontId="17" fillId="0" borderId="33" xfId="0" applyNumberFormat="1" applyFont="1" applyBorder="1" applyAlignment="1">
      <alignment vertical="center"/>
    </xf>
    <xf numFmtId="164" fontId="17" fillId="0" borderId="46" xfId="0" applyNumberFormat="1" applyFont="1" applyBorder="1" applyAlignment="1">
      <alignment vertical="center"/>
    </xf>
    <xf numFmtId="164" fontId="17" fillId="0" borderId="19" xfId="0" applyNumberFormat="1" applyFont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165" fontId="18" fillId="6" borderId="29" xfId="0" applyNumberFormat="1" applyFont="1" applyFill="1" applyBorder="1" applyAlignment="1">
      <alignment horizontal="right" vertical="center"/>
    </xf>
    <xf numFmtId="165" fontId="1" fillId="0" borderId="19" xfId="0" applyNumberFormat="1" applyFont="1" applyBorder="1" applyAlignment="1">
      <alignment horizontal="right" vertical="center"/>
    </xf>
    <xf numFmtId="0" fontId="1" fillId="0" borderId="26" xfId="0" applyFont="1" applyBorder="1"/>
    <xf numFmtId="0" fontId="19" fillId="0" borderId="25" xfId="0" applyFont="1" applyBorder="1"/>
    <xf numFmtId="0" fontId="19" fillId="0" borderId="0" xfId="0" applyFont="1"/>
    <xf numFmtId="0" fontId="19" fillId="0" borderId="29" xfId="0" applyFont="1" applyBorder="1"/>
    <xf numFmtId="0" fontId="19" fillId="0" borderId="21" xfId="0" applyFont="1" applyBorder="1"/>
    <xf numFmtId="0" fontId="1" fillId="0" borderId="61" xfId="0" applyFont="1" applyBorder="1"/>
    <xf numFmtId="0" fontId="7" fillId="0" borderId="62" xfId="0" applyFont="1" applyBorder="1" applyAlignment="1">
      <alignment horizontal="center" vertical="center" indent="3"/>
    </xf>
    <xf numFmtId="0" fontId="7" fillId="0" borderId="63" xfId="0" applyFont="1" applyBorder="1" applyAlignment="1">
      <alignment horizontal="center" vertical="center" indent="3"/>
    </xf>
    <xf numFmtId="0" fontId="7" fillId="0" borderId="64" xfId="0" applyFont="1" applyBorder="1" applyAlignment="1">
      <alignment horizontal="center" vertical="center" indent="3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1" xfId="0" applyBorder="1"/>
    <xf numFmtId="0" fontId="0" fillId="0" borderId="44" xfId="0" applyBorder="1"/>
    <xf numFmtId="0" fontId="16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0" fillId="0" borderId="18" xfId="0" applyBorder="1" applyAlignment="1">
      <alignment vertical="center"/>
    </xf>
    <xf numFmtId="165" fontId="0" fillId="4" borderId="18" xfId="0" applyNumberFormat="1" applyFill="1" applyBorder="1" applyAlignment="1">
      <alignment vertical="center"/>
    </xf>
    <xf numFmtId="165" fontId="0" fillId="4" borderId="44" xfId="0" applyNumberFormat="1" applyFill="1" applyBorder="1" applyAlignment="1">
      <alignment vertical="center"/>
    </xf>
    <xf numFmtId="165" fontId="0" fillId="6" borderId="44" xfId="0" applyNumberFormat="1" applyFill="1" applyBorder="1" applyAlignment="1">
      <alignment vertical="center"/>
    </xf>
    <xf numFmtId="165" fontId="0" fillId="6" borderId="18" xfId="0" applyNumberFormat="1" applyFill="1" applyBorder="1" applyAlignment="1">
      <alignment vertical="center"/>
    </xf>
    <xf numFmtId="165" fontId="0" fillId="4" borderId="33" xfId="0" applyNumberFormat="1" applyFill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5" fontId="0" fillId="6" borderId="33" xfId="0" applyNumberFormat="1" applyFill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5" fontId="0" fillId="4" borderId="54" xfId="0" applyNumberFormat="1" applyFill="1" applyBorder="1" applyAlignment="1">
      <alignment vertical="center"/>
    </xf>
    <xf numFmtId="165" fontId="0" fillId="4" borderId="8" xfId="0" applyNumberFormat="1" applyFill="1" applyBorder="1" applyAlignment="1">
      <alignment vertical="center"/>
    </xf>
    <xf numFmtId="165" fontId="0" fillId="4" borderId="9" xfId="0" applyNumberFormat="1" applyFill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165" fontId="0" fillId="6" borderId="56" xfId="0" applyNumberFormat="1" applyFill="1" applyBorder="1" applyAlignment="1">
      <alignment vertical="center"/>
    </xf>
    <xf numFmtId="165" fontId="0" fillId="4" borderId="56" xfId="0" applyNumberFormat="1" applyFill="1" applyBorder="1" applyAlignment="1">
      <alignment vertical="center"/>
    </xf>
    <xf numFmtId="165" fontId="0" fillId="4" borderId="57" xfId="0" applyNumberFormat="1" applyFill="1" applyBorder="1" applyAlignment="1">
      <alignment vertical="center"/>
    </xf>
    <xf numFmtId="165" fontId="0" fillId="6" borderId="54" xfId="0" applyNumberFormat="1" applyFill="1" applyBorder="1" applyAlignment="1">
      <alignment vertical="center"/>
    </xf>
    <xf numFmtId="165" fontId="0" fillId="6" borderId="8" xfId="0" applyNumberFormat="1" applyFill="1" applyBorder="1" applyAlignment="1">
      <alignment vertical="center"/>
    </xf>
    <xf numFmtId="165" fontId="0" fillId="6" borderId="9" xfId="0" applyNumberFormat="1" applyFill="1" applyBorder="1" applyAlignment="1">
      <alignment vertical="center"/>
    </xf>
    <xf numFmtId="164" fontId="20" fillId="0" borderId="22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165" fontId="0" fillId="4" borderId="31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4" xfId="0" applyBorder="1" applyAlignment="1">
      <alignment vertical="center"/>
    </xf>
    <xf numFmtId="0" fontId="21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0" fillId="7" borderId="26" xfId="0" applyFont="1" applyFill="1" applyBorder="1" applyAlignment="1">
      <alignment horizontal="center" vertical="center"/>
    </xf>
    <xf numFmtId="165" fontId="0" fillId="2" borderId="26" xfId="0" applyNumberForma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165" fontId="0" fillId="6" borderId="31" xfId="0" applyNumberFormat="1" applyFill="1" applyBorder="1" applyAlignment="1">
      <alignment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/>
    </xf>
    <xf numFmtId="0" fontId="22" fillId="3" borderId="65" xfId="0" applyFont="1" applyFill="1" applyBorder="1" applyAlignment="1">
      <alignment horizontal="center" vertical="center"/>
    </xf>
    <xf numFmtId="164" fontId="0" fillId="0" borderId="33" xfId="0" applyNumberForma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164" fontId="10" fillId="7" borderId="22" xfId="0" applyNumberFormat="1" applyFont="1" applyFill="1" applyBorder="1" applyAlignment="1">
      <alignment vertical="center"/>
    </xf>
    <xf numFmtId="164" fontId="10" fillId="7" borderId="23" xfId="0" applyNumberFormat="1" applyFont="1" applyFill="1" applyBorder="1" applyAlignment="1">
      <alignment vertical="center"/>
    </xf>
    <xf numFmtId="0" fontId="22" fillId="3" borderId="66" xfId="0" applyFont="1" applyFill="1" applyBorder="1" applyAlignment="1">
      <alignment horizontal="center" vertical="center"/>
    </xf>
    <xf numFmtId="164" fontId="10" fillId="7" borderId="25" xfId="0" applyNumberFormat="1" applyFont="1" applyFill="1" applyBorder="1" applyAlignment="1">
      <alignment vertical="center"/>
    </xf>
    <xf numFmtId="164" fontId="10" fillId="7" borderId="0" xfId="0" applyNumberFormat="1" applyFont="1" applyFill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1" xfId="0" applyBorder="1" applyAlignment="1">
      <alignment vertical="center"/>
    </xf>
    <xf numFmtId="0" fontId="0" fillId="0" borderId="70" xfId="0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69" xfId="0" applyBorder="1"/>
    <xf numFmtId="0" fontId="1" fillId="0" borderId="73" xfId="0" applyFont="1" applyBorder="1"/>
    <xf numFmtId="0" fontId="1" fillId="0" borderId="59" xfId="0" applyFont="1" applyBorder="1"/>
    <xf numFmtId="0" fontId="3" fillId="3" borderId="50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164" fontId="2" fillId="3" borderId="19" xfId="0" applyNumberFormat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164" fontId="0" fillId="0" borderId="55" xfId="0" applyNumberFormat="1" applyBorder="1" applyAlignment="1">
      <alignment vertical="center"/>
    </xf>
    <xf numFmtId="165" fontId="0" fillId="6" borderId="55" xfId="0" applyNumberFormat="1" applyFill="1" applyBorder="1" applyAlignment="1">
      <alignment vertical="center"/>
    </xf>
    <xf numFmtId="165" fontId="0" fillId="6" borderId="75" xfId="0" applyNumberFormat="1" applyFill="1" applyBorder="1" applyAlignment="1">
      <alignment vertical="center"/>
    </xf>
    <xf numFmtId="165" fontId="0" fillId="6" borderId="76" xfId="0" applyNumberFormat="1" applyFill="1" applyBorder="1" applyAlignment="1">
      <alignment vertical="center"/>
    </xf>
    <xf numFmtId="165" fontId="0" fillId="4" borderId="60" xfId="0" applyNumberForma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7" borderId="19" xfId="0" applyFont="1" applyFill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0" fontId="10" fillId="7" borderId="78" xfId="0" applyFont="1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4" fillId="0" borderId="56" xfId="0" applyFont="1" applyBorder="1" applyAlignment="1">
      <alignment vertical="center"/>
    </xf>
    <xf numFmtId="165" fontId="0" fillId="4" borderId="42" xfId="0" applyNumberFormat="1" applyFill="1" applyBorder="1" applyAlignment="1">
      <alignment vertical="center"/>
    </xf>
    <xf numFmtId="0" fontId="0" fillId="0" borderId="80" xfId="0" applyBorder="1" applyAlignment="1">
      <alignment vertical="center"/>
    </xf>
    <xf numFmtId="164" fontId="0" fillId="5" borderId="22" xfId="0" applyNumberForma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165" fontId="0" fillId="0" borderId="8" xfId="0" applyNumberFormat="1" applyBorder="1" applyAlignment="1">
      <alignment vertical="center"/>
    </xf>
    <xf numFmtId="164" fontId="0" fillId="5" borderId="19" xfId="0" applyNumberForma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165" fontId="0" fillId="4" borderId="76" xfId="0" applyNumberFormat="1" applyFill="1" applyBorder="1" applyAlignment="1">
      <alignment vertical="center"/>
    </xf>
    <xf numFmtId="0" fontId="0" fillId="0" borderId="76" xfId="0" applyBorder="1" applyAlignment="1">
      <alignment vertical="center"/>
    </xf>
    <xf numFmtId="164" fontId="0" fillId="0" borderId="52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60" xfId="0" applyBorder="1" applyAlignment="1">
      <alignment vertical="center"/>
    </xf>
    <xf numFmtId="0" fontId="22" fillId="3" borderId="43" xfId="0" applyFont="1" applyFill="1" applyBorder="1" applyAlignment="1">
      <alignment horizontal="center" vertical="center"/>
    </xf>
    <xf numFmtId="165" fontId="0" fillId="4" borderId="45" xfId="0" applyNumberFormat="1" applyFill="1" applyBorder="1" applyAlignment="1">
      <alignment vertical="center"/>
    </xf>
    <xf numFmtId="165" fontId="0" fillId="4" borderId="80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4" fillId="0" borderId="79" xfId="0" applyFont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9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FF"/>
      <color rgb="FFFF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workbookViewId="0">
      <pane ySplit="1" topLeftCell="A2" activePane="bottomLeft" state="frozen"/>
      <selection pane="bottomLeft" activeCell="F1" sqref="F1"/>
    </sheetView>
  </sheetViews>
  <sheetFormatPr defaultColWidth="9.140625" defaultRowHeight="14.25" x14ac:dyDescent="0.2"/>
  <cols>
    <col min="1" max="1" width="96.42578125" style="22" customWidth="1"/>
    <col min="2" max="2" width="20.5703125" style="22" bestFit="1" customWidth="1"/>
    <col min="3" max="5" width="18.42578125" style="22" customWidth="1"/>
    <col min="6" max="6" width="31.42578125" style="22" customWidth="1"/>
    <col min="7" max="7" width="11.7109375" style="22" customWidth="1"/>
    <col min="8" max="16384" width="9.140625" style="22"/>
  </cols>
  <sheetData>
    <row r="1" spans="1:8" ht="37.5" customHeight="1" x14ac:dyDescent="0.2">
      <c r="A1" s="69" t="s">
        <v>0</v>
      </c>
      <c r="B1" s="70"/>
      <c r="C1" s="70"/>
      <c r="D1" s="70"/>
      <c r="E1" s="70"/>
      <c r="F1" s="104" t="s">
        <v>1</v>
      </c>
    </row>
    <row r="2" spans="1:8" x14ac:dyDescent="0.2">
      <c r="A2" s="30"/>
      <c r="F2" s="55"/>
    </row>
    <row r="3" spans="1:8" x14ac:dyDescent="0.2">
      <c r="A3" s="56" t="s">
        <v>2</v>
      </c>
      <c r="D3" s="100"/>
      <c r="E3" s="57"/>
      <c r="F3" s="55"/>
    </row>
    <row r="4" spans="1:8" x14ac:dyDescent="0.2">
      <c r="A4" s="56" t="s">
        <v>3</v>
      </c>
      <c r="E4" s="57"/>
      <c r="F4" s="55"/>
    </row>
    <row r="5" spans="1:8" x14ac:dyDescent="0.2">
      <c r="A5" s="56" t="s">
        <v>4</v>
      </c>
      <c r="E5" s="57"/>
      <c r="F5" s="55"/>
    </row>
    <row r="6" spans="1:8" x14ac:dyDescent="0.2">
      <c r="A6" s="56" t="s">
        <v>5</v>
      </c>
      <c r="E6" s="57"/>
      <c r="F6" s="55"/>
    </row>
    <row r="7" spans="1:8" x14ac:dyDescent="0.2">
      <c r="A7" s="56" t="s">
        <v>6</v>
      </c>
      <c r="E7" s="57"/>
      <c r="F7" s="55"/>
    </row>
    <row r="8" spans="1:8" x14ac:dyDescent="0.2">
      <c r="A8" s="56" t="s">
        <v>7</v>
      </c>
      <c r="E8" s="57"/>
      <c r="F8" s="55"/>
    </row>
    <row r="9" spans="1:8" x14ac:dyDescent="0.2">
      <c r="A9" s="56" t="s">
        <v>8</v>
      </c>
      <c r="E9" s="57"/>
      <c r="F9" s="55"/>
    </row>
    <row r="10" spans="1:8" x14ac:dyDescent="0.2">
      <c r="A10" s="58" t="s">
        <v>9</v>
      </c>
      <c r="B10" s="32"/>
      <c r="C10" s="32"/>
      <c r="D10" s="32"/>
      <c r="E10" s="59"/>
      <c r="F10" s="60"/>
    </row>
    <row r="12" spans="1:8" ht="21" x14ac:dyDescent="0.25">
      <c r="A12" s="108" t="s">
        <v>10</v>
      </c>
      <c r="B12" s="92"/>
      <c r="C12" s="92"/>
      <c r="D12" s="92"/>
      <c r="E12" s="92"/>
      <c r="F12" s="101"/>
      <c r="G12"/>
    </row>
    <row r="13" spans="1:8" ht="15" customHeight="1" x14ac:dyDescent="0.25">
      <c r="A13" s="95"/>
      <c r="B13" s="125"/>
      <c r="C13" s="125"/>
      <c r="D13" s="125"/>
      <c r="E13" s="174"/>
      <c r="F13" s="109"/>
      <c r="G13" s="23"/>
    </row>
    <row r="14" spans="1:8" s="34" customFormat="1" ht="24.75" customHeight="1" x14ac:dyDescent="0.25">
      <c r="A14" s="150" t="s">
        <v>11</v>
      </c>
      <c r="B14" s="151"/>
      <c r="C14" s="151"/>
      <c r="D14" s="151"/>
      <c r="E14" s="152"/>
      <c r="F14" s="106" t="s">
        <v>12</v>
      </c>
      <c r="G14" s="36"/>
      <c r="H14" s="37"/>
    </row>
    <row r="15" spans="1:8" ht="15" customHeight="1" x14ac:dyDescent="0.2">
      <c r="A15" s="149" t="s">
        <v>13</v>
      </c>
      <c r="B15" s="149" t="s">
        <v>14</v>
      </c>
      <c r="C15" s="179" t="s">
        <v>15</v>
      </c>
      <c r="D15" s="180"/>
      <c r="E15" s="181"/>
      <c r="F15" s="175"/>
      <c r="G15" s="24"/>
    </row>
    <row r="16" spans="1:8" s="27" customFormat="1" ht="25.5" customHeight="1" x14ac:dyDescent="0.25">
      <c r="A16" s="139" t="s">
        <v>16</v>
      </c>
      <c r="B16" s="140" t="s">
        <v>17</v>
      </c>
      <c r="C16" s="141" t="s">
        <v>18</v>
      </c>
      <c r="D16" s="142" t="s">
        <v>19</v>
      </c>
      <c r="E16" s="143" t="s">
        <v>20</v>
      </c>
      <c r="F16" s="176"/>
      <c r="G16" s="26"/>
    </row>
    <row r="17" spans="1:7" ht="15" customHeight="1" x14ac:dyDescent="0.2">
      <c r="A17" s="144" t="s">
        <v>21</v>
      </c>
      <c r="B17" s="145">
        <v>0</v>
      </c>
      <c r="C17" s="146">
        <v>0</v>
      </c>
      <c r="D17" s="147">
        <v>0</v>
      </c>
      <c r="E17" s="148">
        <v>0</v>
      </c>
      <c r="F17" s="175"/>
      <c r="G17" s="24"/>
    </row>
    <row r="18" spans="1:7" ht="15" customHeight="1" x14ac:dyDescent="0.2">
      <c r="A18" s="117" t="s">
        <v>22</v>
      </c>
      <c r="B18" s="76">
        <v>0</v>
      </c>
      <c r="C18" s="93">
        <v>0</v>
      </c>
      <c r="D18" s="72">
        <v>0</v>
      </c>
      <c r="E18" s="73">
        <v>0</v>
      </c>
      <c r="F18" s="175"/>
      <c r="G18" s="24"/>
    </row>
    <row r="19" spans="1:7" ht="15" customHeight="1" x14ac:dyDescent="0.2">
      <c r="A19" s="117" t="s">
        <v>23</v>
      </c>
      <c r="B19" s="78">
        <v>0</v>
      </c>
      <c r="C19" s="113">
        <v>0</v>
      </c>
      <c r="D19" s="75">
        <v>0</v>
      </c>
      <c r="E19" s="74">
        <v>0</v>
      </c>
      <c r="F19" s="175"/>
      <c r="G19" s="24"/>
    </row>
    <row r="20" spans="1:7" ht="15" customHeight="1" x14ac:dyDescent="0.2">
      <c r="A20" s="117" t="s">
        <v>24</v>
      </c>
      <c r="B20" s="76">
        <v>0</v>
      </c>
      <c r="C20" s="93">
        <v>0</v>
      </c>
      <c r="D20" s="72">
        <v>0</v>
      </c>
      <c r="E20" s="73">
        <v>0</v>
      </c>
      <c r="F20" s="175"/>
      <c r="G20" s="24"/>
    </row>
    <row r="21" spans="1:7" ht="15" customHeight="1" x14ac:dyDescent="0.2">
      <c r="A21" s="117" t="s">
        <v>25</v>
      </c>
      <c r="B21" s="76">
        <v>0</v>
      </c>
      <c r="C21" s="93">
        <v>0</v>
      </c>
      <c r="D21" s="72">
        <v>0</v>
      </c>
      <c r="E21" s="73">
        <v>0</v>
      </c>
      <c r="F21" s="175"/>
      <c r="G21" s="24"/>
    </row>
    <row r="22" spans="1:7" ht="15" customHeight="1" x14ac:dyDescent="0.2">
      <c r="A22" s="117" t="s">
        <v>26</v>
      </c>
      <c r="B22" s="78">
        <v>0</v>
      </c>
      <c r="C22" s="113">
        <v>0</v>
      </c>
      <c r="D22" s="75">
        <v>0</v>
      </c>
      <c r="E22" s="74">
        <v>0</v>
      </c>
      <c r="F22" s="175"/>
      <c r="G22" s="24"/>
    </row>
    <row r="23" spans="1:7" ht="15" customHeight="1" x14ac:dyDescent="0.2">
      <c r="A23" s="117" t="s">
        <v>27</v>
      </c>
      <c r="B23" s="76">
        <v>0</v>
      </c>
      <c r="C23" s="93">
        <v>0</v>
      </c>
      <c r="D23" s="72">
        <v>0</v>
      </c>
      <c r="E23" s="73">
        <v>0</v>
      </c>
      <c r="F23" s="175"/>
      <c r="G23" s="24"/>
    </row>
    <row r="24" spans="1:7" ht="15" customHeight="1" x14ac:dyDescent="0.2">
      <c r="A24" s="117" t="s">
        <v>28</v>
      </c>
      <c r="B24" s="78">
        <v>0</v>
      </c>
      <c r="C24" s="113">
        <v>0</v>
      </c>
      <c r="D24" s="75">
        <v>0</v>
      </c>
      <c r="E24" s="73">
        <v>0</v>
      </c>
      <c r="F24" s="175"/>
      <c r="G24" s="24"/>
    </row>
    <row r="25" spans="1:7" ht="15" customHeight="1" x14ac:dyDescent="0.2">
      <c r="A25" s="117" t="s">
        <v>29</v>
      </c>
      <c r="B25" s="76">
        <v>0</v>
      </c>
      <c r="C25" s="93">
        <v>0</v>
      </c>
      <c r="D25" s="72">
        <v>0</v>
      </c>
      <c r="E25" s="73">
        <v>0</v>
      </c>
      <c r="F25" s="175"/>
      <c r="G25" s="24"/>
    </row>
    <row r="26" spans="1:7" ht="15" customHeight="1" x14ac:dyDescent="0.2">
      <c r="A26" s="117" t="s">
        <v>30</v>
      </c>
      <c r="B26" s="76">
        <v>0</v>
      </c>
      <c r="C26" s="93">
        <v>0</v>
      </c>
      <c r="D26" s="72">
        <v>0</v>
      </c>
      <c r="E26" s="73">
        <v>0</v>
      </c>
      <c r="F26" s="175"/>
      <c r="G26" s="24"/>
    </row>
    <row r="27" spans="1:7" ht="15" customHeight="1" x14ac:dyDescent="0.2">
      <c r="A27" s="118" t="s">
        <v>31</v>
      </c>
      <c r="B27" s="88">
        <v>0</v>
      </c>
      <c r="C27" s="94"/>
      <c r="D27" s="81"/>
      <c r="E27" s="82"/>
      <c r="F27" s="175"/>
      <c r="G27" s="24"/>
    </row>
    <row r="28" spans="1:7" ht="15" customHeight="1" x14ac:dyDescent="0.25">
      <c r="A28" s="83"/>
      <c r="B28" s="125"/>
      <c r="C28" s="125"/>
      <c r="D28" s="125"/>
      <c r="E28" s="84"/>
      <c r="F28" s="156"/>
      <c r="G28" s="23"/>
    </row>
    <row r="29" spans="1:7" s="34" customFormat="1" ht="24.75" customHeight="1" x14ac:dyDescent="0.25">
      <c r="A29" s="110" t="s">
        <v>32</v>
      </c>
      <c r="B29" s="111"/>
      <c r="C29" s="111"/>
      <c r="D29" s="111"/>
      <c r="E29" s="112"/>
      <c r="F29" s="106" t="s">
        <v>12</v>
      </c>
      <c r="G29" s="36"/>
    </row>
    <row r="30" spans="1:7" ht="15" customHeight="1" x14ac:dyDescent="0.2">
      <c r="A30" s="105" t="s">
        <v>13</v>
      </c>
      <c r="B30" s="105" t="s">
        <v>14</v>
      </c>
      <c r="C30" s="182" t="s">
        <v>15</v>
      </c>
      <c r="D30" s="183"/>
      <c r="E30" s="184"/>
      <c r="F30" s="175"/>
      <c r="G30" s="24"/>
    </row>
    <row r="31" spans="1:7" ht="15" customHeight="1" x14ac:dyDescent="0.2">
      <c r="A31" s="159" t="s">
        <v>16</v>
      </c>
      <c r="B31" s="114" t="s">
        <v>17</v>
      </c>
      <c r="C31" s="115" t="s">
        <v>18</v>
      </c>
      <c r="D31" s="116" t="s">
        <v>19</v>
      </c>
      <c r="E31" s="121" t="s">
        <v>20</v>
      </c>
      <c r="F31" s="175"/>
      <c r="G31" s="24"/>
    </row>
    <row r="32" spans="1:7" ht="15" customHeight="1" x14ac:dyDescent="0.2">
      <c r="A32" s="168" t="s">
        <v>21</v>
      </c>
      <c r="B32" s="172">
        <v>0</v>
      </c>
      <c r="C32" s="157">
        <v>0</v>
      </c>
      <c r="D32" s="157">
        <v>0</v>
      </c>
      <c r="E32" s="173">
        <v>0</v>
      </c>
      <c r="F32" s="175"/>
      <c r="G32" s="24"/>
    </row>
    <row r="33" spans="1:7" ht="15" customHeight="1" x14ac:dyDescent="0.2">
      <c r="A33" s="77" t="s">
        <v>23</v>
      </c>
      <c r="B33" s="78">
        <v>0</v>
      </c>
      <c r="C33" s="75">
        <v>0</v>
      </c>
      <c r="D33" s="75">
        <v>0</v>
      </c>
      <c r="E33" s="85">
        <v>0</v>
      </c>
      <c r="F33" s="175"/>
      <c r="G33" s="24"/>
    </row>
    <row r="34" spans="1:7" ht="15" customHeight="1" x14ac:dyDescent="0.2">
      <c r="A34" s="77" t="s">
        <v>27</v>
      </c>
      <c r="B34" s="78">
        <v>0</v>
      </c>
      <c r="C34" s="75">
        <v>0</v>
      </c>
      <c r="D34" s="75">
        <v>0</v>
      </c>
      <c r="E34" s="86">
        <v>0</v>
      </c>
      <c r="F34" s="175"/>
      <c r="G34" s="24"/>
    </row>
    <row r="35" spans="1:7" ht="15" customHeight="1" x14ac:dyDescent="0.2">
      <c r="A35" s="77" t="s">
        <v>29</v>
      </c>
      <c r="B35" s="76">
        <v>0</v>
      </c>
      <c r="C35" s="72">
        <v>0</v>
      </c>
      <c r="D35" s="72">
        <v>0</v>
      </c>
      <c r="E35" s="86">
        <v>0</v>
      </c>
      <c r="F35" s="175"/>
      <c r="G35" s="24"/>
    </row>
    <row r="36" spans="1:7" ht="15" customHeight="1" x14ac:dyDescent="0.2">
      <c r="A36" s="79" t="s">
        <v>30</v>
      </c>
      <c r="B36" s="80">
        <v>0</v>
      </c>
      <c r="C36" s="81">
        <v>0</v>
      </c>
      <c r="D36" s="81">
        <v>0</v>
      </c>
      <c r="E36" s="87">
        <v>0</v>
      </c>
      <c r="F36" s="175"/>
      <c r="G36" s="24"/>
    </row>
    <row r="37" spans="1:7" ht="15" customHeight="1" x14ac:dyDescent="0.25">
      <c r="A37" s="83"/>
      <c r="B37" s="125"/>
      <c r="C37" s="125"/>
      <c r="D37" s="125"/>
      <c r="E37" s="84"/>
      <c r="F37" s="156"/>
      <c r="G37" s="23"/>
    </row>
    <row r="38" spans="1:7" s="34" customFormat="1" ht="24.75" customHeight="1" x14ac:dyDescent="0.25">
      <c r="A38" s="110" t="s">
        <v>33</v>
      </c>
      <c r="B38" s="111"/>
      <c r="C38" s="111"/>
      <c r="D38" s="111"/>
      <c r="E38" s="112"/>
      <c r="F38" s="106" t="s">
        <v>12</v>
      </c>
      <c r="G38" s="36"/>
    </row>
    <row r="39" spans="1:7" ht="15" customHeight="1" x14ac:dyDescent="0.2">
      <c r="A39" s="105" t="s">
        <v>13</v>
      </c>
      <c r="B39" s="105" t="s">
        <v>14</v>
      </c>
      <c r="C39" s="182" t="s">
        <v>15</v>
      </c>
      <c r="D39" s="183"/>
      <c r="E39" s="184"/>
      <c r="F39" s="175"/>
      <c r="G39" s="24"/>
    </row>
    <row r="40" spans="1:7" ht="15" customHeight="1" x14ac:dyDescent="0.2">
      <c r="A40" s="164" t="s">
        <v>16</v>
      </c>
      <c r="B40" s="114" t="s">
        <v>17</v>
      </c>
      <c r="C40" s="115" t="s">
        <v>18</v>
      </c>
      <c r="D40" s="116" t="s">
        <v>19</v>
      </c>
      <c r="E40" s="121" t="s">
        <v>20</v>
      </c>
      <c r="F40" s="175"/>
      <c r="G40" s="24"/>
    </row>
    <row r="41" spans="1:7" ht="15" customHeight="1" x14ac:dyDescent="0.2">
      <c r="A41" s="79" t="s">
        <v>23</v>
      </c>
      <c r="B41" s="88">
        <v>0</v>
      </c>
      <c r="C41" s="89">
        <v>0</v>
      </c>
      <c r="D41" s="89">
        <v>0</v>
      </c>
      <c r="E41" s="90">
        <v>0</v>
      </c>
      <c r="F41" s="175"/>
      <c r="G41" s="24"/>
    </row>
    <row r="42" spans="1:7" ht="15" customHeight="1" x14ac:dyDescent="0.25">
      <c r="A42" s="83"/>
      <c r="B42" s="125"/>
      <c r="C42" s="125"/>
      <c r="D42" s="125"/>
      <c r="E42" s="84"/>
      <c r="F42" s="156"/>
      <c r="G42" s="23"/>
    </row>
    <row r="43" spans="1:7" ht="15" customHeight="1" x14ac:dyDescent="0.25">
      <c r="A43" s="83"/>
      <c r="B43" s="125"/>
      <c r="C43" s="125"/>
      <c r="D43" s="125"/>
      <c r="E43" s="84"/>
      <c r="F43" s="156"/>
      <c r="G43" s="23"/>
    </row>
    <row r="44" spans="1:7" s="34" customFormat="1" ht="24.75" customHeight="1" x14ac:dyDescent="0.25">
      <c r="A44" s="110" t="s">
        <v>34</v>
      </c>
      <c r="B44" s="111"/>
      <c r="C44" s="111"/>
      <c r="D44" s="111"/>
      <c r="E44" s="112"/>
      <c r="F44" s="106" t="s">
        <v>12</v>
      </c>
      <c r="G44" s="35"/>
    </row>
    <row r="45" spans="1:7" ht="15" customHeight="1" x14ac:dyDescent="0.25">
      <c r="A45" s="105" t="s">
        <v>13</v>
      </c>
      <c r="B45" s="105" t="s">
        <v>14</v>
      </c>
      <c r="C45" s="182" t="s">
        <v>15</v>
      </c>
      <c r="D45" s="183"/>
      <c r="E45" s="184"/>
      <c r="F45" s="156"/>
      <c r="G45" s="23"/>
    </row>
    <row r="46" spans="1:7" s="27" customFormat="1" ht="15" x14ac:dyDescent="0.25">
      <c r="A46" s="159" t="s">
        <v>16</v>
      </c>
      <c r="B46" s="161" t="s">
        <v>17</v>
      </c>
      <c r="C46" s="161" t="s">
        <v>18</v>
      </c>
      <c r="D46" s="161" t="s">
        <v>19</v>
      </c>
      <c r="E46" s="171" t="s">
        <v>20</v>
      </c>
      <c r="F46" s="153"/>
      <c r="G46" s="28"/>
    </row>
    <row r="47" spans="1:7" ht="15" x14ac:dyDescent="0.25">
      <c r="A47" s="79" t="s">
        <v>21</v>
      </c>
      <c r="B47" s="81">
        <v>0</v>
      </c>
      <c r="C47" s="81">
        <v>0</v>
      </c>
      <c r="D47" s="81"/>
      <c r="E47" s="82">
        <v>0</v>
      </c>
      <c r="F47" s="156"/>
      <c r="G47" s="23"/>
    </row>
    <row r="48" spans="1:7" ht="15" customHeight="1" x14ac:dyDescent="0.25">
      <c r="A48" s="83"/>
      <c r="B48" s="177"/>
      <c r="C48" s="177"/>
      <c r="D48" s="177"/>
      <c r="E48" s="107"/>
      <c r="F48" s="156"/>
      <c r="G48" s="23"/>
    </row>
    <row r="49" spans="1:8" ht="15" customHeight="1" x14ac:dyDescent="0.25">
      <c r="A49" s="83"/>
      <c r="B49" s="125"/>
      <c r="C49" s="125"/>
      <c r="D49" s="125"/>
      <c r="E49" s="84"/>
      <c r="F49" s="178"/>
      <c r="G49" s="23"/>
    </row>
    <row r="50" spans="1:8" ht="21" x14ac:dyDescent="0.25">
      <c r="A50" s="91" t="s">
        <v>35</v>
      </c>
      <c r="B50" s="92"/>
      <c r="C50" s="92"/>
      <c r="D50" s="92"/>
      <c r="E50" s="92"/>
      <c r="F50" s="126"/>
      <c r="G50"/>
    </row>
    <row r="51" spans="1:8" ht="15" customHeight="1" x14ac:dyDescent="0.25">
      <c r="A51" s="83"/>
      <c r="B51" s="125"/>
      <c r="C51" s="125"/>
      <c r="D51" s="125"/>
      <c r="E51" s="125"/>
      <c r="F51" s="127"/>
      <c r="G51"/>
    </row>
    <row r="52" spans="1:8" s="34" customFormat="1" ht="24.75" customHeight="1" x14ac:dyDescent="0.25">
      <c r="A52" s="110" t="s">
        <v>36</v>
      </c>
      <c r="B52" s="111"/>
      <c r="C52" s="111"/>
      <c r="D52" s="111"/>
      <c r="E52" s="111"/>
      <c r="F52" s="106" t="s">
        <v>12</v>
      </c>
      <c r="G52" s="35"/>
    </row>
    <row r="53" spans="1:8" ht="15" customHeight="1" x14ac:dyDescent="0.25">
      <c r="A53" s="105" t="s">
        <v>13</v>
      </c>
      <c r="B53" s="105" t="s">
        <v>14</v>
      </c>
      <c r="C53" s="185" t="s">
        <v>15</v>
      </c>
      <c r="D53" s="186"/>
      <c r="E53" s="187"/>
      <c r="F53" s="128"/>
      <c r="G53" s="23"/>
    </row>
    <row r="54" spans="1:8" s="27" customFormat="1" ht="15" customHeight="1" x14ac:dyDescent="0.25">
      <c r="A54" s="159" t="s">
        <v>16</v>
      </c>
      <c r="B54" s="116" t="s">
        <v>17</v>
      </c>
      <c r="C54" s="116" t="s">
        <v>18</v>
      </c>
      <c r="D54" s="116" t="s">
        <v>19</v>
      </c>
      <c r="E54" s="121" t="s">
        <v>20</v>
      </c>
      <c r="F54" s="153"/>
      <c r="G54" s="28"/>
    </row>
    <row r="55" spans="1:8" ht="15" customHeight="1" x14ac:dyDescent="0.25">
      <c r="A55" s="168" t="s">
        <v>21</v>
      </c>
      <c r="B55" s="157">
        <v>0</v>
      </c>
      <c r="C55" s="157">
        <v>0</v>
      </c>
      <c r="D55" s="102" t="s">
        <v>37</v>
      </c>
      <c r="E55" s="169" t="s">
        <v>37</v>
      </c>
      <c r="F55" s="156"/>
      <c r="G55" s="23"/>
    </row>
    <row r="56" spans="1:8" ht="15" customHeight="1" x14ac:dyDescent="0.25">
      <c r="A56" s="79" t="s">
        <v>22</v>
      </c>
      <c r="B56" s="81">
        <v>0</v>
      </c>
      <c r="C56" s="81">
        <v>0</v>
      </c>
      <c r="D56" s="99" t="s">
        <v>37</v>
      </c>
      <c r="E56" s="124" t="s">
        <v>37</v>
      </c>
      <c r="F56" s="156"/>
      <c r="G56" s="23"/>
    </row>
    <row r="57" spans="1:8" ht="15" customHeight="1" x14ac:dyDescent="0.25">
      <c r="A57" s="83"/>
      <c r="B57" s="125"/>
      <c r="C57" s="125"/>
      <c r="D57" s="125"/>
      <c r="E57" s="125"/>
      <c r="F57" s="129"/>
      <c r="G57" s="23"/>
    </row>
    <row r="58" spans="1:8" s="34" customFormat="1" ht="24" customHeight="1" x14ac:dyDescent="0.25">
      <c r="A58" s="119" t="s">
        <v>38</v>
      </c>
      <c r="B58" s="120"/>
      <c r="C58" s="120"/>
      <c r="D58" s="120"/>
      <c r="E58" s="120"/>
      <c r="F58" s="106" t="s">
        <v>12</v>
      </c>
      <c r="G58" s="33"/>
    </row>
    <row r="59" spans="1:8" s="34" customFormat="1" ht="18" customHeight="1" x14ac:dyDescent="0.25">
      <c r="A59" s="105" t="s">
        <v>13</v>
      </c>
      <c r="B59" s="105" t="s">
        <v>14</v>
      </c>
      <c r="C59" s="185" t="s">
        <v>15</v>
      </c>
      <c r="D59" s="186"/>
      <c r="E59" s="187"/>
      <c r="F59" s="129"/>
      <c r="G59" s="23"/>
      <c r="H59" s="22"/>
    </row>
    <row r="60" spans="1:8" s="34" customFormat="1" ht="18" customHeight="1" x14ac:dyDescent="0.25">
      <c r="A60" s="164" t="s">
        <v>39</v>
      </c>
      <c r="B60" s="142" t="s">
        <v>17</v>
      </c>
      <c r="C60" s="142" t="s">
        <v>18</v>
      </c>
      <c r="D60" s="142" t="s">
        <v>19</v>
      </c>
      <c r="E60" s="143" t="s">
        <v>20</v>
      </c>
      <c r="F60" s="162"/>
      <c r="G60" s="28"/>
      <c r="H60" s="27"/>
    </row>
    <row r="61" spans="1:8" ht="16.5" customHeight="1" x14ac:dyDescent="0.25">
      <c r="A61" s="165" t="s">
        <v>40</v>
      </c>
      <c r="B61" s="166">
        <v>0</v>
      </c>
      <c r="C61" s="166">
        <v>0</v>
      </c>
      <c r="D61" s="167" t="s">
        <v>37</v>
      </c>
      <c r="E61" s="170" t="s">
        <v>37</v>
      </c>
      <c r="F61" s="154"/>
      <c r="G61"/>
    </row>
    <row r="62" spans="1:8" ht="16.5" customHeight="1" x14ac:dyDescent="0.25">
      <c r="A62" s="103" t="s">
        <v>41</v>
      </c>
      <c r="B62" s="163"/>
      <c r="C62" s="89">
        <v>0</v>
      </c>
      <c r="D62" s="99" t="s">
        <v>37</v>
      </c>
      <c r="E62" s="124" t="s">
        <v>37</v>
      </c>
      <c r="F62" s="155"/>
      <c r="G62"/>
    </row>
    <row r="63" spans="1:8" ht="15" customHeight="1" x14ac:dyDescent="0.25">
      <c r="A63" s="95"/>
      <c r="B63" s="125"/>
      <c r="C63" s="125"/>
      <c r="D63" s="125"/>
      <c r="E63" s="125"/>
      <c r="F63" s="84"/>
      <c r="G63"/>
    </row>
    <row r="64" spans="1:8" ht="15" customHeight="1" x14ac:dyDescent="0.25">
      <c r="A64" s="136"/>
      <c r="B64" s="137"/>
      <c r="C64" s="137"/>
      <c r="D64" s="137"/>
      <c r="E64" s="137"/>
      <c r="F64" s="138"/>
      <c r="G64"/>
    </row>
    <row r="65" spans="1:8" s="34" customFormat="1" ht="24.75" customHeight="1" x14ac:dyDescent="0.25">
      <c r="A65" s="122" t="s">
        <v>42</v>
      </c>
      <c r="B65" s="123"/>
      <c r="C65" s="123"/>
      <c r="D65" s="123"/>
      <c r="E65" s="123"/>
      <c r="F65" s="106" t="s">
        <v>12</v>
      </c>
      <c r="G65" s="33"/>
    </row>
    <row r="66" spans="1:8" s="34" customFormat="1" ht="24.75" customHeight="1" x14ac:dyDescent="0.25">
      <c r="A66" s="164" t="s">
        <v>39</v>
      </c>
      <c r="B66" s="142" t="s">
        <v>43</v>
      </c>
      <c r="C66" s="142" t="s">
        <v>44</v>
      </c>
      <c r="D66" s="142" t="s">
        <v>19</v>
      </c>
      <c r="E66" s="143" t="s">
        <v>20</v>
      </c>
      <c r="F66" s="160"/>
      <c r="G66" s="28"/>
      <c r="H66" s="27"/>
    </row>
    <row r="67" spans="1:8" ht="15" customHeight="1" x14ac:dyDescent="0.25">
      <c r="A67" s="96" t="s">
        <v>45</v>
      </c>
      <c r="B67" s="167" t="s">
        <v>46</v>
      </c>
      <c r="C67" s="166">
        <v>0</v>
      </c>
      <c r="D67" s="167" t="s">
        <v>37</v>
      </c>
      <c r="E67" s="167" t="s">
        <v>37</v>
      </c>
      <c r="F67" s="158"/>
      <c r="G67"/>
    </row>
    <row r="68" spans="1:8" ht="15" customHeight="1" x14ac:dyDescent="0.25">
      <c r="A68" s="97" t="s">
        <v>47</v>
      </c>
      <c r="B68" s="71" t="s">
        <v>48</v>
      </c>
      <c r="C68" s="72">
        <v>0</v>
      </c>
      <c r="D68" s="71" t="s">
        <v>37</v>
      </c>
      <c r="E68" s="71" t="s">
        <v>37</v>
      </c>
      <c r="F68" s="154"/>
      <c r="G68"/>
    </row>
    <row r="69" spans="1:8" ht="15" customHeight="1" x14ac:dyDescent="0.25">
      <c r="A69" s="97" t="s">
        <v>49</v>
      </c>
      <c r="B69" s="71" t="s">
        <v>48</v>
      </c>
      <c r="C69" s="72">
        <v>0</v>
      </c>
      <c r="D69" s="71" t="s">
        <v>37</v>
      </c>
      <c r="E69" s="71" t="s">
        <v>37</v>
      </c>
      <c r="F69" s="154"/>
      <c r="G69"/>
    </row>
    <row r="70" spans="1:8" ht="15" customHeight="1" x14ac:dyDescent="0.25">
      <c r="A70" s="98" t="s">
        <v>50</v>
      </c>
      <c r="B70" s="99" t="s">
        <v>48</v>
      </c>
      <c r="C70" s="89">
        <v>0</v>
      </c>
      <c r="D70" s="99" t="s">
        <v>37</v>
      </c>
      <c r="E70" s="99" t="s">
        <v>37</v>
      </c>
      <c r="F70" s="155"/>
      <c r="G70"/>
    </row>
    <row r="71" spans="1:8" ht="15" customHeight="1" x14ac:dyDescent="0.25">
      <c r="A71" s="130"/>
      <c r="B71"/>
      <c r="C71"/>
      <c r="D71"/>
      <c r="E71"/>
      <c r="F71" s="131"/>
      <c r="G71"/>
    </row>
    <row r="72" spans="1:8" ht="15" customHeight="1" x14ac:dyDescent="0.25">
      <c r="A72" s="130"/>
      <c r="B72"/>
      <c r="C72"/>
      <c r="D72"/>
      <c r="E72"/>
      <c r="F72" s="131"/>
      <c r="G72"/>
    </row>
    <row r="73" spans="1:8" ht="15" customHeight="1" x14ac:dyDescent="0.25">
      <c r="A73" s="130"/>
      <c r="B73"/>
      <c r="C73"/>
      <c r="D73"/>
      <c r="E73"/>
      <c r="F73" s="131"/>
      <c r="G73"/>
    </row>
    <row r="74" spans="1:8" ht="15" customHeight="1" x14ac:dyDescent="0.25">
      <c r="A74" s="29" t="s">
        <v>51</v>
      </c>
      <c r="B74" s="52" t="s">
        <v>14</v>
      </c>
      <c r="C74" s="52" t="s">
        <v>18</v>
      </c>
      <c r="D74" s="52" t="s">
        <v>52</v>
      </c>
      <c r="E74" s="135" t="s">
        <v>53</v>
      </c>
      <c r="F74" s="132"/>
      <c r="G74"/>
    </row>
    <row r="75" spans="1:8" ht="15" customHeight="1" x14ac:dyDescent="0.2">
      <c r="A75" s="30" t="s">
        <v>54</v>
      </c>
      <c r="B75" s="54">
        <f>SUM(B17:B70)</f>
        <v>0</v>
      </c>
      <c r="C75" s="54">
        <f>SUM(C17:C70)</f>
        <v>0</v>
      </c>
      <c r="D75" s="54">
        <f>SUM(D17:D70)</f>
        <v>0</v>
      </c>
      <c r="E75" s="54">
        <f>SUM(E17:E70)</f>
        <v>0</v>
      </c>
      <c r="F75" s="133"/>
    </row>
    <row r="76" spans="1:8" ht="15" customHeight="1" x14ac:dyDescent="0.2">
      <c r="A76" s="31" t="s">
        <v>55</v>
      </c>
      <c r="B76" s="53">
        <f>(B17+B19+B22+B24+B33+B34+B27+B41)</f>
        <v>0</v>
      </c>
      <c r="C76" s="53">
        <f>(C17+C19+C22+C24+C33+C34+C41+C62+C70)</f>
        <v>0</v>
      </c>
      <c r="D76" s="53">
        <f>(D17+D19+D22+D24+D33+D34+D41)</f>
        <v>0</v>
      </c>
      <c r="E76" s="53">
        <f>(E19+E22+E33+E41+D72)</f>
        <v>0</v>
      </c>
      <c r="F76" s="134"/>
    </row>
    <row r="77" spans="1:8" ht="15" customHeight="1" x14ac:dyDescent="0.2">
      <c r="A77" s="25"/>
    </row>
    <row r="78" spans="1:8" ht="15" customHeight="1" x14ac:dyDescent="0.2">
      <c r="A78" s="25"/>
    </row>
    <row r="79" spans="1:8" ht="30.75" customHeight="1" x14ac:dyDescent="0.2">
      <c r="A79" s="48" t="s">
        <v>56</v>
      </c>
      <c r="B79" s="191"/>
      <c r="C79" s="192"/>
      <c r="D79" s="192"/>
      <c r="E79" s="193"/>
    </row>
    <row r="80" spans="1:8" ht="30.75" customHeight="1" x14ac:dyDescent="0.2">
      <c r="A80" s="49" t="s">
        <v>57</v>
      </c>
      <c r="B80" s="194"/>
      <c r="C80" s="195"/>
      <c r="D80" s="195"/>
      <c r="E80" s="196"/>
    </row>
    <row r="81" spans="1:5" ht="30.75" customHeight="1" x14ac:dyDescent="0.2">
      <c r="A81" s="49" t="s">
        <v>58</v>
      </c>
      <c r="B81" s="194"/>
      <c r="C81" s="195"/>
      <c r="D81" s="195"/>
      <c r="E81" s="196"/>
    </row>
    <row r="82" spans="1:5" ht="30.75" customHeight="1" x14ac:dyDescent="0.2">
      <c r="A82" s="49" t="s">
        <v>59</v>
      </c>
      <c r="B82" s="194"/>
      <c r="C82" s="195"/>
      <c r="D82" s="195"/>
      <c r="E82" s="196"/>
    </row>
    <row r="83" spans="1:5" ht="30.75" customHeight="1" x14ac:dyDescent="0.2">
      <c r="A83" s="50" t="s">
        <v>60</v>
      </c>
      <c r="B83" s="197"/>
      <c r="C83" s="198"/>
      <c r="D83" s="198"/>
      <c r="E83" s="199"/>
    </row>
    <row r="84" spans="1:5" ht="54" customHeight="1" x14ac:dyDescent="0.2">
      <c r="A84" s="51" t="s">
        <v>61</v>
      </c>
      <c r="B84" s="188"/>
      <c r="C84" s="189"/>
      <c r="D84" s="189"/>
      <c r="E84" s="190"/>
    </row>
    <row r="85" spans="1:5" ht="15" customHeight="1" x14ac:dyDescent="0.2">
      <c r="A85" s="25"/>
    </row>
    <row r="86" spans="1:5" ht="15" customHeight="1" x14ac:dyDescent="0.2">
      <c r="A86" s="25"/>
    </row>
    <row r="87" spans="1:5" ht="15" hidden="1" customHeight="1" x14ac:dyDescent="0.2">
      <c r="A87" s="25"/>
    </row>
    <row r="88" spans="1:5" ht="15" hidden="1" customHeight="1" x14ac:dyDescent="0.2">
      <c r="A88" s="25"/>
    </row>
    <row r="89" spans="1:5" ht="15" hidden="1" customHeight="1" x14ac:dyDescent="0.2">
      <c r="A89" s="25"/>
    </row>
    <row r="90" spans="1:5" ht="15" hidden="1" customHeight="1" x14ac:dyDescent="0.2">
      <c r="A90" s="25"/>
    </row>
    <row r="91" spans="1:5" ht="15" hidden="1" customHeight="1" x14ac:dyDescent="0.2">
      <c r="A91" s="25"/>
    </row>
    <row r="92" spans="1:5" ht="15" hidden="1" customHeight="1" x14ac:dyDescent="0.2">
      <c r="A92" s="25"/>
    </row>
    <row r="93" spans="1:5" ht="15" customHeight="1" x14ac:dyDescent="0.2"/>
    <row r="94" spans="1:5" ht="15" customHeight="1" x14ac:dyDescent="0.2">
      <c r="A94" s="25"/>
    </row>
    <row r="95" spans="1:5" ht="15" customHeight="1" x14ac:dyDescent="0.2">
      <c r="A95" s="25"/>
    </row>
    <row r="96" spans="1:5" ht="15" customHeight="1" x14ac:dyDescent="0.2">
      <c r="A96" s="25"/>
    </row>
    <row r="97" spans="1:1" ht="15" customHeight="1" x14ac:dyDescent="0.2">
      <c r="A97" s="25"/>
    </row>
    <row r="98" spans="1:1" ht="15" customHeight="1" x14ac:dyDescent="0.2">
      <c r="A98" s="25"/>
    </row>
    <row r="99" spans="1:1" ht="15" customHeight="1" x14ac:dyDescent="0.2">
      <c r="A99" s="25"/>
    </row>
    <row r="100" spans="1:1" ht="15" customHeight="1" x14ac:dyDescent="0.2"/>
    <row r="101" spans="1:1" ht="15" customHeight="1" x14ac:dyDescent="0.2"/>
    <row r="102" spans="1:1" ht="15" customHeight="1" x14ac:dyDescent="0.2"/>
    <row r="103" spans="1:1" ht="15" customHeight="1" x14ac:dyDescent="0.2"/>
    <row r="104" spans="1:1" ht="15" customHeight="1" x14ac:dyDescent="0.2"/>
    <row r="105" spans="1:1" ht="15" customHeight="1" x14ac:dyDescent="0.2"/>
    <row r="106" spans="1:1" ht="15" customHeight="1" x14ac:dyDescent="0.2"/>
    <row r="107" spans="1:1" ht="15" customHeight="1" x14ac:dyDescent="0.2"/>
    <row r="108" spans="1:1" ht="15" customHeight="1" x14ac:dyDescent="0.2"/>
    <row r="109" spans="1:1" ht="15" customHeight="1" x14ac:dyDescent="0.2"/>
    <row r="110" spans="1:1" ht="15" customHeight="1" x14ac:dyDescent="0.2"/>
    <row r="111" spans="1:1" ht="15" customHeight="1" x14ac:dyDescent="0.2"/>
    <row r="112" spans="1:1" ht="15" customHeight="1" x14ac:dyDescent="0.2"/>
    <row r="113" ht="15" customHeight="1" x14ac:dyDescent="0.2"/>
    <row r="114" ht="15" customHeight="1" x14ac:dyDescent="0.2"/>
  </sheetData>
  <sheetProtection sheet="1" objects="1" scenarios="1"/>
  <protectedRanges>
    <protectedRange sqref="B17:E27" name="Bereik1"/>
    <protectedRange sqref="B32:E32 B35:E36 B33:B34 E33:E34" name="Bereik2"/>
    <protectedRange sqref="B41:E41 C33:D34" name="Bereik3"/>
    <protectedRange sqref="B47:E48" name="Bereik4"/>
    <protectedRange sqref="B55:C56 B61:B62" name="Bereik5"/>
    <protectedRange sqref="C61:C62" name="Bereik8"/>
    <protectedRange sqref="C67:C70" name="Bereik10"/>
    <protectedRange sqref="B17:F27" name="Bereik11"/>
    <protectedRange sqref="B79:E83" name="Bereik13"/>
    <protectedRange sqref="B17:F27" name="Bereik12"/>
    <protectedRange sqref="B32:F36" name="Bereik14"/>
    <protectedRange sqref="B41:F41" name="Bereik15"/>
    <protectedRange sqref="B47:F47" name="Bereik16"/>
    <protectedRange sqref="B47:F47" name="Bereik17"/>
    <protectedRange sqref="B41:F41" name="Bereik18"/>
    <protectedRange sqref="B55:F56" name="Bereik19"/>
    <protectedRange sqref="B61:F62" name="Bereik20"/>
    <protectedRange sqref="B67:F70" name="Bereik21"/>
    <protectedRange sqref="B75:F76" name="Bereik22"/>
    <protectedRange sqref="B79:E84" name="Bereik23"/>
  </protectedRanges>
  <mergeCells count="12">
    <mergeCell ref="C59:E59"/>
    <mergeCell ref="B84:E84"/>
    <mergeCell ref="B79:E79"/>
    <mergeCell ref="B80:E80"/>
    <mergeCell ref="B81:E81"/>
    <mergeCell ref="B82:E82"/>
    <mergeCell ref="B83:E83"/>
    <mergeCell ref="C15:E15"/>
    <mergeCell ref="C30:E30"/>
    <mergeCell ref="C39:E39"/>
    <mergeCell ref="C45:E45"/>
    <mergeCell ref="C53:E53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3375-81C2-4297-9F32-EFC727A5649C}">
  <dimension ref="A1:U24"/>
  <sheetViews>
    <sheetView workbookViewId="0">
      <selection activeCell="E29" sqref="E29:E39"/>
    </sheetView>
  </sheetViews>
  <sheetFormatPr defaultRowHeight="15" x14ac:dyDescent="0.25"/>
  <cols>
    <col min="1" max="1" width="34.7109375" bestFit="1" customWidth="1"/>
    <col min="2" max="2" width="22.140625" bestFit="1" customWidth="1"/>
    <col min="3" max="3" width="9.42578125" bestFit="1" customWidth="1"/>
    <col min="4" max="4" width="21.140625" bestFit="1" customWidth="1"/>
    <col min="5" max="5" width="26.42578125" bestFit="1" customWidth="1"/>
    <col min="6" max="6" width="9.85546875" hidden="1" customWidth="1"/>
    <col min="7" max="7" width="18" bestFit="1" customWidth="1"/>
    <col min="8" max="8" width="19.85546875" bestFit="1" customWidth="1"/>
    <col min="9" max="9" width="18" bestFit="1" customWidth="1"/>
    <col min="10" max="10" width="14.140625" bestFit="1" customWidth="1"/>
    <col min="11" max="11" width="17.42578125" bestFit="1" customWidth="1"/>
    <col min="12" max="12" width="18" bestFit="1" customWidth="1"/>
    <col min="13" max="13" width="11.42578125" bestFit="1" customWidth="1"/>
    <col min="14" max="14" width="18" bestFit="1" customWidth="1"/>
    <col min="15" max="15" width="9.42578125" bestFit="1" customWidth="1"/>
    <col min="16" max="16" width="11" customWidth="1"/>
    <col min="17" max="17" width="9.85546875" bestFit="1" customWidth="1"/>
    <col min="18" max="18" width="18" bestFit="1" customWidth="1"/>
    <col min="19" max="20" width="11.42578125" bestFit="1" customWidth="1"/>
    <col min="21" max="21" width="18" bestFit="1" customWidth="1"/>
  </cols>
  <sheetData>
    <row r="1" spans="1:21" ht="15.75" x14ac:dyDescent="0.25">
      <c r="A1" t="s">
        <v>62</v>
      </c>
      <c r="E1" s="2" t="s">
        <v>63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E2" s="2" t="s">
        <v>64</v>
      </c>
      <c r="F2" s="2"/>
      <c r="G2" s="2"/>
      <c r="H2" s="2" t="s">
        <v>65</v>
      </c>
      <c r="I2" s="2"/>
      <c r="J2" s="2" t="s">
        <v>66</v>
      </c>
      <c r="K2" s="2"/>
      <c r="L2" s="2"/>
      <c r="M2" s="2" t="s">
        <v>67</v>
      </c>
      <c r="N2" s="2"/>
      <c r="O2" s="2" t="s">
        <v>68</v>
      </c>
      <c r="P2" s="2"/>
      <c r="Q2" s="2"/>
      <c r="R2" s="2"/>
      <c r="S2" s="2" t="s">
        <v>69</v>
      </c>
      <c r="T2" s="2"/>
      <c r="U2" s="2"/>
    </row>
    <row r="3" spans="1:21" s="5" customFormat="1" ht="33" customHeight="1" x14ac:dyDescent="0.25">
      <c r="A3" s="14" t="s">
        <v>70</v>
      </c>
      <c r="B3" s="15" t="s">
        <v>71</v>
      </c>
      <c r="C3" s="15" t="s">
        <v>72</v>
      </c>
      <c r="D3" s="19" t="s">
        <v>59</v>
      </c>
      <c r="E3" s="61" t="s">
        <v>73</v>
      </c>
      <c r="F3" s="62" t="s">
        <v>74</v>
      </c>
      <c r="G3" s="63" t="s">
        <v>75</v>
      </c>
      <c r="H3" s="47" t="s">
        <v>73</v>
      </c>
      <c r="I3" s="13" t="s">
        <v>75</v>
      </c>
      <c r="J3" s="41" t="s">
        <v>73</v>
      </c>
      <c r="K3" s="12" t="s">
        <v>74</v>
      </c>
      <c r="L3" s="13" t="s">
        <v>75</v>
      </c>
      <c r="M3" s="41" t="s">
        <v>73</v>
      </c>
      <c r="N3" s="13" t="s">
        <v>75</v>
      </c>
      <c r="O3" s="41" t="s">
        <v>73</v>
      </c>
      <c r="P3" s="12" t="s">
        <v>76</v>
      </c>
      <c r="Q3" s="12" t="s">
        <v>74</v>
      </c>
      <c r="R3" s="39" t="s">
        <v>75</v>
      </c>
      <c r="S3" s="20" t="s">
        <v>73</v>
      </c>
      <c r="T3" s="12" t="s">
        <v>74</v>
      </c>
      <c r="U3" s="13" t="s">
        <v>75</v>
      </c>
    </row>
    <row r="4" spans="1:21" x14ac:dyDescent="0.25">
      <c r="A4" s="16" t="s">
        <v>77</v>
      </c>
      <c r="B4" s="1" t="s">
        <v>78</v>
      </c>
      <c r="C4" s="1" t="s">
        <v>79</v>
      </c>
      <c r="D4" s="40" t="s">
        <v>80</v>
      </c>
      <c r="E4" s="64" t="s">
        <v>81</v>
      </c>
      <c r="F4" s="65" t="s">
        <v>82</v>
      </c>
      <c r="G4" s="66" t="s">
        <v>83</v>
      </c>
      <c r="H4" s="42"/>
      <c r="I4" s="11"/>
      <c r="J4" s="42"/>
      <c r="K4" s="1"/>
      <c r="L4" s="11"/>
      <c r="M4" s="42"/>
      <c r="N4" s="11"/>
      <c r="O4" s="42"/>
      <c r="P4" s="1"/>
      <c r="Q4" s="1"/>
      <c r="R4" s="40"/>
      <c r="S4" s="16"/>
      <c r="T4" s="1"/>
      <c r="U4" s="11"/>
    </row>
    <row r="5" spans="1:21" x14ac:dyDescent="0.25">
      <c r="A5" s="7" t="s">
        <v>84</v>
      </c>
      <c r="B5" s="3" t="s">
        <v>85</v>
      </c>
      <c r="C5" s="3" t="s">
        <v>86</v>
      </c>
      <c r="D5" s="18" t="s">
        <v>87</v>
      </c>
      <c r="E5" s="67" t="s">
        <v>88</v>
      </c>
      <c r="F5" s="17"/>
      <c r="G5" s="68" t="s">
        <v>89</v>
      </c>
      <c r="H5" s="21"/>
      <c r="I5" s="6"/>
      <c r="J5" s="21" t="s">
        <v>90</v>
      </c>
      <c r="K5" s="3"/>
      <c r="L5" s="6" t="s">
        <v>91</v>
      </c>
      <c r="M5" s="21"/>
      <c r="N5" s="6"/>
      <c r="O5" s="21" t="s">
        <v>82</v>
      </c>
      <c r="P5" s="3"/>
      <c r="Q5" s="3" t="s">
        <v>82</v>
      </c>
      <c r="R5" s="18" t="s">
        <v>83</v>
      </c>
      <c r="S5" s="7"/>
      <c r="T5" s="3"/>
      <c r="U5" s="6"/>
    </row>
    <row r="6" spans="1:21" x14ac:dyDescent="0.25">
      <c r="A6" s="7" t="s">
        <v>92</v>
      </c>
      <c r="B6" s="3" t="s">
        <v>93</v>
      </c>
      <c r="C6" s="3" t="s">
        <v>94</v>
      </c>
      <c r="D6" s="18" t="s">
        <v>95</v>
      </c>
      <c r="E6" s="67" t="s">
        <v>88</v>
      </c>
      <c r="F6" s="17"/>
      <c r="G6" s="68" t="s">
        <v>83</v>
      </c>
      <c r="H6" s="21"/>
      <c r="I6" s="6"/>
      <c r="J6" s="21"/>
      <c r="K6" s="3"/>
      <c r="L6" s="6"/>
      <c r="M6" s="21"/>
      <c r="N6" s="6"/>
      <c r="O6" s="21"/>
      <c r="P6" s="3"/>
      <c r="Q6" s="3"/>
      <c r="R6" s="18"/>
      <c r="S6" s="7"/>
      <c r="T6" s="3"/>
      <c r="U6" s="6"/>
    </row>
    <row r="7" spans="1:21" x14ac:dyDescent="0.25">
      <c r="A7" s="7" t="s">
        <v>96</v>
      </c>
      <c r="B7" s="3" t="s">
        <v>97</v>
      </c>
      <c r="C7" s="3" t="s">
        <v>98</v>
      </c>
      <c r="D7" s="18" t="s">
        <v>99</v>
      </c>
      <c r="E7" s="67" t="s">
        <v>100</v>
      </c>
      <c r="F7" s="17"/>
      <c r="G7" s="68" t="s">
        <v>20</v>
      </c>
      <c r="H7" s="21"/>
      <c r="I7" s="6"/>
      <c r="J7" s="21"/>
      <c r="K7" s="3"/>
      <c r="L7" s="6"/>
      <c r="M7" s="21"/>
      <c r="N7" s="6"/>
      <c r="O7" s="21"/>
      <c r="P7" s="3"/>
      <c r="Q7" s="3"/>
      <c r="R7" s="18"/>
      <c r="S7" s="7"/>
      <c r="T7" s="3"/>
      <c r="U7" s="6"/>
    </row>
    <row r="8" spans="1:21" x14ac:dyDescent="0.25">
      <c r="A8" s="7" t="s">
        <v>101</v>
      </c>
      <c r="B8" s="4" t="s">
        <v>102</v>
      </c>
      <c r="C8" s="3" t="s">
        <v>103</v>
      </c>
      <c r="D8" s="18" t="s">
        <v>104</v>
      </c>
      <c r="E8" s="67" t="s">
        <v>88</v>
      </c>
      <c r="F8" s="17" t="s">
        <v>105</v>
      </c>
      <c r="G8" s="68" t="s">
        <v>83</v>
      </c>
      <c r="H8" s="21"/>
      <c r="I8" s="6"/>
      <c r="J8" s="21"/>
      <c r="K8" s="3"/>
      <c r="L8" s="6"/>
      <c r="M8" s="21"/>
      <c r="N8" s="6"/>
      <c r="O8" s="21"/>
      <c r="P8" s="3"/>
      <c r="Q8" s="3"/>
      <c r="R8" s="18"/>
      <c r="S8" s="7"/>
      <c r="T8" s="3"/>
      <c r="U8" s="6"/>
    </row>
    <row r="9" spans="1:21" x14ac:dyDescent="0.25">
      <c r="A9" s="7" t="s">
        <v>106</v>
      </c>
      <c r="B9" s="3" t="s">
        <v>107</v>
      </c>
      <c r="C9" s="3" t="s">
        <v>108</v>
      </c>
      <c r="D9" s="18" t="s">
        <v>109</v>
      </c>
      <c r="E9" s="67" t="s">
        <v>110</v>
      </c>
      <c r="F9" s="17" t="s">
        <v>105</v>
      </c>
      <c r="G9" s="68" t="s">
        <v>89</v>
      </c>
      <c r="H9" s="21"/>
      <c r="I9" s="6"/>
      <c r="J9" s="21"/>
      <c r="K9" s="3"/>
      <c r="L9" s="6"/>
      <c r="M9" s="21"/>
      <c r="N9" s="6"/>
      <c r="O9" s="21"/>
      <c r="P9" s="3"/>
      <c r="Q9" s="3"/>
      <c r="R9" s="18"/>
      <c r="S9" s="7"/>
      <c r="T9" s="3"/>
      <c r="U9" s="6"/>
    </row>
    <row r="10" spans="1:21" x14ac:dyDescent="0.25">
      <c r="A10" s="7" t="s">
        <v>111</v>
      </c>
      <c r="B10" s="3" t="s">
        <v>107</v>
      </c>
      <c r="C10" s="3" t="s">
        <v>108</v>
      </c>
      <c r="D10" s="18" t="s">
        <v>109</v>
      </c>
      <c r="E10" s="67"/>
      <c r="F10" s="17"/>
      <c r="G10" s="68"/>
      <c r="H10" s="21"/>
      <c r="I10" s="6"/>
      <c r="J10" s="21" t="s">
        <v>112</v>
      </c>
      <c r="K10" s="3"/>
      <c r="L10" s="6" t="s">
        <v>113</v>
      </c>
      <c r="M10" s="21"/>
      <c r="N10" s="6"/>
      <c r="O10" s="21"/>
      <c r="P10" s="3"/>
      <c r="Q10" s="3"/>
      <c r="R10" s="18"/>
      <c r="S10" s="7"/>
      <c r="T10" s="3"/>
      <c r="U10" s="6"/>
    </row>
    <row r="11" spans="1:21" x14ac:dyDescent="0.25">
      <c r="A11" s="7" t="s">
        <v>114</v>
      </c>
      <c r="B11" s="10" t="s">
        <v>115</v>
      </c>
      <c r="C11" s="3" t="s">
        <v>116</v>
      </c>
      <c r="D11" s="18" t="s">
        <v>109</v>
      </c>
      <c r="E11" s="67" t="s">
        <v>88</v>
      </c>
      <c r="F11" s="17" t="s">
        <v>105</v>
      </c>
      <c r="G11" s="68" t="s">
        <v>117</v>
      </c>
      <c r="H11" s="21"/>
      <c r="I11" s="6"/>
      <c r="J11" s="21"/>
      <c r="K11" s="3"/>
      <c r="L11" s="6"/>
      <c r="M11" s="21"/>
      <c r="N11" s="6"/>
      <c r="O11" s="21"/>
      <c r="P11" s="3"/>
      <c r="Q11" s="3"/>
      <c r="R11" s="18"/>
      <c r="S11" s="7"/>
      <c r="T11" s="3"/>
      <c r="U11" s="6"/>
    </row>
    <row r="12" spans="1:21" x14ac:dyDescent="0.25">
      <c r="A12" s="7" t="s">
        <v>118</v>
      </c>
      <c r="B12" s="3" t="s">
        <v>119</v>
      </c>
      <c r="C12" s="3" t="s">
        <v>120</v>
      </c>
      <c r="D12" s="18" t="s">
        <v>121</v>
      </c>
      <c r="E12" s="67" t="s">
        <v>88</v>
      </c>
      <c r="F12" s="17" t="s">
        <v>105</v>
      </c>
      <c r="G12" s="68" t="s">
        <v>83</v>
      </c>
      <c r="H12" s="21"/>
      <c r="I12" s="6"/>
      <c r="J12" s="21"/>
      <c r="K12" s="3"/>
      <c r="L12" s="6"/>
      <c r="M12" s="21"/>
      <c r="N12" s="6"/>
      <c r="O12" s="21"/>
      <c r="P12" s="3"/>
      <c r="Q12" s="3"/>
      <c r="R12" s="18"/>
      <c r="S12" s="7"/>
      <c r="T12" s="3"/>
      <c r="U12" s="6"/>
    </row>
    <row r="13" spans="1:21" x14ac:dyDescent="0.25">
      <c r="A13" s="7" t="s">
        <v>122</v>
      </c>
      <c r="B13" s="3" t="s">
        <v>123</v>
      </c>
      <c r="C13" s="3" t="s">
        <v>124</v>
      </c>
      <c r="D13" s="18" t="s">
        <v>125</v>
      </c>
      <c r="E13" s="67" t="s">
        <v>126</v>
      </c>
      <c r="F13" s="17" t="s">
        <v>105</v>
      </c>
      <c r="G13" s="68" t="s">
        <v>83</v>
      </c>
      <c r="H13" s="21"/>
      <c r="I13" s="6"/>
      <c r="J13" s="21" t="s">
        <v>112</v>
      </c>
      <c r="K13" s="3"/>
      <c r="L13" s="6" t="s">
        <v>113</v>
      </c>
      <c r="M13" s="21"/>
      <c r="N13" s="6"/>
      <c r="O13" s="21"/>
      <c r="P13" s="3"/>
      <c r="Q13" s="3"/>
      <c r="R13" s="18"/>
      <c r="S13" s="7"/>
      <c r="T13" s="3"/>
      <c r="U13" s="6"/>
    </row>
    <row r="14" spans="1:21" x14ac:dyDescent="0.25">
      <c r="A14" s="7" t="s">
        <v>127</v>
      </c>
      <c r="B14" s="3" t="s">
        <v>128</v>
      </c>
      <c r="C14" s="3" t="s">
        <v>129</v>
      </c>
      <c r="D14" s="18" t="s">
        <v>125</v>
      </c>
      <c r="E14" s="67" t="s">
        <v>130</v>
      </c>
      <c r="F14" s="17" t="s">
        <v>105</v>
      </c>
      <c r="G14" s="68" t="s">
        <v>89</v>
      </c>
      <c r="H14" s="21"/>
      <c r="I14" s="6"/>
      <c r="J14" s="21" t="s">
        <v>88</v>
      </c>
      <c r="K14" s="3"/>
      <c r="L14" s="45" t="s">
        <v>89</v>
      </c>
      <c r="M14" s="21"/>
      <c r="N14" s="6"/>
      <c r="O14" s="21"/>
      <c r="P14" s="3"/>
      <c r="Q14" s="3"/>
      <c r="R14" s="18"/>
      <c r="S14" s="7"/>
      <c r="T14" s="3"/>
      <c r="U14" s="6"/>
    </row>
    <row r="15" spans="1:21" x14ac:dyDescent="0.25">
      <c r="A15" s="7" t="s">
        <v>131</v>
      </c>
      <c r="B15" s="3" t="s">
        <v>132</v>
      </c>
      <c r="C15" s="3" t="s">
        <v>133</v>
      </c>
      <c r="D15" s="18" t="s">
        <v>125</v>
      </c>
      <c r="E15" s="67" t="s">
        <v>134</v>
      </c>
      <c r="F15" s="17"/>
      <c r="G15" s="68" t="s">
        <v>89</v>
      </c>
      <c r="H15" s="21"/>
      <c r="I15" s="6"/>
      <c r="J15" s="21" t="s">
        <v>135</v>
      </c>
      <c r="K15" s="3"/>
      <c r="L15" s="45" t="s">
        <v>89</v>
      </c>
      <c r="M15" s="21"/>
      <c r="N15" s="6"/>
      <c r="O15" s="21"/>
      <c r="P15" s="3"/>
      <c r="Q15" s="3"/>
      <c r="R15" s="18"/>
      <c r="S15" s="7"/>
      <c r="T15" s="3"/>
      <c r="U15" s="6"/>
    </row>
    <row r="16" spans="1:21" x14ac:dyDescent="0.25">
      <c r="A16" s="7" t="s">
        <v>136</v>
      </c>
      <c r="B16" s="3" t="s">
        <v>137</v>
      </c>
      <c r="C16" s="3" t="s">
        <v>138</v>
      </c>
      <c r="D16" s="18" t="s">
        <v>139</v>
      </c>
      <c r="E16" s="67" t="s">
        <v>140</v>
      </c>
      <c r="F16" s="17" t="s">
        <v>105</v>
      </c>
      <c r="G16" s="68" t="s">
        <v>83</v>
      </c>
      <c r="H16" s="21"/>
      <c r="I16" s="6"/>
      <c r="J16" s="21"/>
      <c r="K16" s="3"/>
      <c r="L16" s="6"/>
      <c r="M16" s="21"/>
      <c r="N16" s="6"/>
      <c r="O16" s="21"/>
      <c r="P16" s="3"/>
      <c r="Q16" s="3"/>
      <c r="R16" s="18"/>
      <c r="S16" s="7"/>
      <c r="T16" s="3"/>
      <c r="U16" s="6"/>
    </row>
    <row r="17" spans="1:21" x14ac:dyDescent="0.25">
      <c r="A17" s="7" t="s">
        <v>141</v>
      </c>
      <c r="B17" s="3" t="s">
        <v>142</v>
      </c>
      <c r="C17" s="3" t="s">
        <v>143</v>
      </c>
      <c r="D17" s="18" t="s">
        <v>144</v>
      </c>
      <c r="E17" s="67" t="s">
        <v>145</v>
      </c>
      <c r="F17" s="17" t="s">
        <v>82</v>
      </c>
      <c r="G17" s="68" t="s">
        <v>83</v>
      </c>
      <c r="H17" s="21"/>
      <c r="I17" s="6"/>
      <c r="J17" s="21"/>
      <c r="K17" s="3"/>
      <c r="L17" s="6"/>
      <c r="M17" s="21"/>
      <c r="N17" s="6"/>
      <c r="O17" s="21"/>
      <c r="P17" s="3"/>
      <c r="Q17" s="3"/>
      <c r="R17" s="18"/>
      <c r="S17" s="7"/>
      <c r="T17" s="3"/>
      <c r="U17" s="6"/>
    </row>
    <row r="18" spans="1:21" x14ac:dyDescent="0.25">
      <c r="A18" s="7" t="s">
        <v>146</v>
      </c>
      <c r="B18" s="3" t="s">
        <v>147</v>
      </c>
      <c r="C18" s="3" t="s">
        <v>148</v>
      </c>
      <c r="D18" s="18" t="s">
        <v>149</v>
      </c>
      <c r="E18" s="67" t="s">
        <v>150</v>
      </c>
      <c r="F18" s="17"/>
      <c r="G18" s="68" t="s">
        <v>83</v>
      </c>
      <c r="H18" s="21"/>
      <c r="I18" s="6"/>
      <c r="J18" s="21"/>
      <c r="K18" s="3"/>
      <c r="L18" s="6"/>
      <c r="M18" s="21"/>
      <c r="N18" s="6"/>
      <c r="O18" s="21"/>
      <c r="P18" s="3"/>
      <c r="Q18" s="3"/>
      <c r="R18" s="18"/>
      <c r="S18" s="7"/>
      <c r="T18" s="3"/>
      <c r="U18" s="6"/>
    </row>
    <row r="19" spans="1:21" x14ac:dyDescent="0.25">
      <c r="A19" s="7" t="s">
        <v>151</v>
      </c>
      <c r="B19" s="3" t="s">
        <v>152</v>
      </c>
      <c r="C19" s="3" t="s">
        <v>153</v>
      </c>
      <c r="D19" s="18" t="s">
        <v>154</v>
      </c>
      <c r="E19" s="67" t="s">
        <v>155</v>
      </c>
      <c r="F19" s="17"/>
      <c r="G19" s="68" t="s">
        <v>83</v>
      </c>
      <c r="H19" s="21"/>
      <c r="I19" s="6"/>
      <c r="J19" s="21"/>
      <c r="K19" s="3"/>
      <c r="L19" s="6"/>
      <c r="M19" s="21"/>
      <c r="N19" s="6"/>
      <c r="O19" s="21"/>
      <c r="P19" s="3"/>
      <c r="Q19" s="3"/>
      <c r="R19" s="18"/>
      <c r="S19" s="7"/>
      <c r="T19" s="3"/>
      <c r="U19" s="6"/>
    </row>
    <row r="20" spans="1:21" x14ac:dyDescent="0.25">
      <c r="A20" s="7" t="s">
        <v>156</v>
      </c>
      <c r="B20" s="3" t="s">
        <v>157</v>
      </c>
      <c r="C20" s="3" t="s">
        <v>158</v>
      </c>
      <c r="D20" s="18" t="s">
        <v>159</v>
      </c>
      <c r="E20" s="67" t="s">
        <v>160</v>
      </c>
      <c r="F20" s="17"/>
      <c r="G20" s="68" t="s">
        <v>83</v>
      </c>
      <c r="H20" s="21"/>
      <c r="I20" s="6"/>
      <c r="J20" s="21"/>
      <c r="K20" s="3"/>
      <c r="L20" s="6"/>
      <c r="M20" s="21"/>
      <c r="N20" s="6"/>
      <c r="O20" s="21"/>
      <c r="P20" s="3"/>
      <c r="Q20" s="3"/>
      <c r="R20" s="18"/>
      <c r="S20" s="7"/>
      <c r="T20" s="3"/>
      <c r="U20" s="6"/>
    </row>
    <row r="21" spans="1:21" x14ac:dyDescent="0.25">
      <c r="A21" s="7" t="s">
        <v>161</v>
      </c>
      <c r="B21" s="3" t="s">
        <v>162</v>
      </c>
      <c r="C21" s="3" t="s">
        <v>163</v>
      </c>
      <c r="D21" s="18" t="s">
        <v>159</v>
      </c>
      <c r="E21" s="67" t="s">
        <v>164</v>
      </c>
      <c r="F21" s="17"/>
      <c r="G21" s="68" t="s">
        <v>83</v>
      </c>
      <c r="H21" s="21"/>
      <c r="I21" s="6"/>
      <c r="J21" s="21" t="s">
        <v>112</v>
      </c>
      <c r="K21" s="3"/>
      <c r="L21" s="6" t="s">
        <v>113</v>
      </c>
      <c r="M21" s="21"/>
      <c r="N21" s="6"/>
      <c r="O21" s="21"/>
      <c r="P21" s="3"/>
      <c r="Q21" s="3"/>
      <c r="R21" s="18"/>
      <c r="S21" s="7"/>
      <c r="T21" s="3"/>
      <c r="U21" s="6"/>
    </row>
    <row r="22" spans="1:21" x14ac:dyDescent="0.25">
      <c r="A22" s="7" t="s">
        <v>165</v>
      </c>
      <c r="B22" s="3" t="s">
        <v>166</v>
      </c>
      <c r="C22" s="3" t="s">
        <v>167</v>
      </c>
      <c r="D22" s="18" t="s">
        <v>168</v>
      </c>
      <c r="E22" s="67" t="s">
        <v>88</v>
      </c>
      <c r="F22" s="17"/>
      <c r="G22" s="68" t="s">
        <v>83</v>
      </c>
      <c r="H22" s="21"/>
      <c r="I22" s="6"/>
      <c r="J22" s="21"/>
      <c r="K22" s="3"/>
      <c r="L22" s="6"/>
      <c r="M22" s="21"/>
      <c r="N22" s="6"/>
      <c r="O22" s="21"/>
      <c r="P22" s="3"/>
      <c r="Q22" s="3"/>
      <c r="R22" s="18"/>
      <c r="S22" s="7"/>
      <c r="T22" s="3"/>
      <c r="U22" s="6"/>
    </row>
    <row r="23" spans="1:21" x14ac:dyDescent="0.25">
      <c r="A23" s="7" t="s">
        <v>169</v>
      </c>
      <c r="B23" s="3" t="s">
        <v>170</v>
      </c>
      <c r="C23" s="18" t="s">
        <v>171</v>
      </c>
      <c r="D23" s="46" t="s">
        <v>172</v>
      </c>
      <c r="E23" s="67" t="s">
        <v>173</v>
      </c>
      <c r="F23" s="17" t="s">
        <v>105</v>
      </c>
      <c r="G23" s="68" t="s">
        <v>83</v>
      </c>
      <c r="H23" s="21"/>
      <c r="I23" s="6"/>
      <c r="J23" s="21"/>
      <c r="K23" s="3"/>
      <c r="L23" s="6"/>
      <c r="M23" s="21"/>
      <c r="N23" s="6"/>
      <c r="O23" s="21"/>
      <c r="P23" s="3"/>
      <c r="Q23" s="3"/>
      <c r="R23" s="18"/>
      <c r="S23" s="7"/>
      <c r="T23" s="3"/>
      <c r="U23" s="6"/>
    </row>
    <row r="24" spans="1:21" x14ac:dyDescent="0.25">
      <c r="A24" s="38" t="s">
        <v>174</v>
      </c>
      <c r="B24" s="8" t="s">
        <v>175</v>
      </c>
      <c r="C24" s="8" t="s">
        <v>176</v>
      </c>
      <c r="D24" s="44" t="s">
        <v>172</v>
      </c>
      <c r="E24" s="38" t="s">
        <v>177</v>
      </c>
      <c r="F24" s="8" t="s">
        <v>82</v>
      </c>
      <c r="G24" s="9" t="s">
        <v>89</v>
      </c>
      <c r="H24" s="43" t="s">
        <v>178</v>
      </c>
      <c r="I24" s="9" t="s">
        <v>179</v>
      </c>
      <c r="J24" s="43" t="s">
        <v>180</v>
      </c>
      <c r="K24" s="8" t="s">
        <v>181</v>
      </c>
      <c r="L24" s="9" t="s">
        <v>91</v>
      </c>
      <c r="M24" s="43" t="s">
        <v>182</v>
      </c>
      <c r="N24" s="45" t="s">
        <v>89</v>
      </c>
      <c r="O24" s="43" t="s">
        <v>183</v>
      </c>
      <c r="P24" s="8"/>
      <c r="Q24" s="8" t="s">
        <v>82</v>
      </c>
      <c r="R24" s="44" t="s">
        <v>83</v>
      </c>
      <c r="S24" s="38" t="s">
        <v>184</v>
      </c>
      <c r="T24" s="8" t="s">
        <v>184</v>
      </c>
      <c r="U24" s="9" t="s">
        <v>83</v>
      </c>
    </row>
  </sheetData>
  <autoFilter ref="A3:U24" xr:uid="{7ABB3375-81C2-4297-9F32-EFC727A5649C}"/>
  <sortState xmlns:xlrd2="http://schemas.microsoft.com/office/spreadsheetml/2017/richdata2" ref="A4:U24">
    <sortCondition ref="C4:C24"/>
    <sortCondition ref="B4:B2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03A8EF872704CA9F8472CF7EAF86D" ma:contentTypeVersion="4" ma:contentTypeDescription="Een nieuw document maken." ma:contentTypeScope="" ma:versionID="66e107c51f0d9f5ed9b65b51ef02f86b">
  <xsd:schema xmlns:xsd="http://www.w3.org/2001/XMLSchema" xmlns:xs="http://www.w3.org/2001/XMLSchema" xmlns:p="http://schemas.microsoft.com/office/2006/metadata/properties" xmlns:ns2="ec08a4ea-d8a4-4a8f-86cf-218fbe04f91b" targetNamespace="http://schemas.microsoft.com/office/2006/metadata/properties" ma:root="true" ma:fieldsID="1cef0d218d3cffb2f7d6d57416d3e327" ns2:_="">
    <xsd:import namespace="ec08a4ea-d8a4-4a8f-86cf-218fbe04f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8a4ea-d8a4-4a8f-86cf-218fbe04f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947DED-042A-4C06-BF8F-A0670FDD5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08a4ea-d8a4-4a8f-86cf-218fbe04f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4B363-06B3-4A02-B977-EF07095DAA5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08a4ea-d8a4-4a8f-86cf-218fbe04f91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AD32F3-B58F-4FD6-80AB-31C11FAAA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4</vt:lpstr>
      <vt:lpstr>Locatie overzicht</vt:lpstr>
    </vt:vector>
  </TitlesOfParts>
  <Manager/>
  <Company>Centraal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Slenter</dc:creator>
  <cp:keywords/>
  <dc:description/>
  <cp:lastModifiedBy>Sandra Geerlings</cp:lastModifiedBy>
  <cp:revision/>
  <dcterms:created xsi:type="dcterms:W3CDTF">2012-10-03T14:04:50Z</dcterms:created>
  <dcterms:modified xsi:type="dcterms:W3CDTF">2026-02-17T16:14:35Z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0x0101004E603A8EF872704CA9F8472CF7EAF86D</vt:lpwstr>
  </property>
</Properties>
</file>