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3\IUC23-682 Veiligheidsuitrusting\04 - BESCHR DOCUMENTEN\Selectiefase - Nota van Inlichtingen\"/>
    </mc:Choice>
  </mc:AlternateContent>
  <xr:revisionPtr revIDLastSave="0" documentId="13_ncr:1_{2F04A5C1-7026-491D-9B40-2C7EF5D821E6}"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 name="Validatie" sheetId="2" state="hidden" r:id="rId2"/>
  </sheets>
  <definedNames>
    <definedName name="_xlnm._FilterDatabase" localSheetId="0" hidden="1">'Nota van Inlichtingen'!$A$7:$D$7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2" l="1"/>
  <c r="F70" i="2"/>
  <c r="F69" i="2"/>
  <c r="F83" i="2"/>
  <c r="F82" i="2"/>
  <c r="F81" i="2"/>
  <c r="F79" i="2"/>
  <c r="F80" i="2"/>
  <c r="F72" i="2"/>
  <c r="F73" i="2"/>
  <c r="F74" i="2"/>
  <c r="F75" i="2"/>
  <c r="F78" i="2"/>
  <c r="F77" i="2"/>
  <c r="F76" i="2"/>
  <c r="F68" i="2"/>
  <c r="F67" i="2"/>
  <c r="F66" i="2"/>
  <c r="F65" i="2"/>
  <c r="F64" i="2"/>
  <c r="F63" i="2"/>
  <c r="F62" i="2"/>
  <c r="F61" i="2"/>
  <c r="F60" i="2"/>
  <c r="F59" i="2"/>
  <c r="F58" i="2"/>
  <c r="F55" i="2"/>
  <c r="F56" i="2"/>
  <c r="F57" i="2"/>
  <c r="F45" i="2"/>
  <c r="F46" i="2"/>
  <c r="F47" i="2"/>
  <c r="F48" i="2"/>
  <c r="F49" i="2"/>
  <c r="F50" i="2"/>
  <c r="F51" i="2"/>
  <c r="F52" i="2"/>
  <c r="F53" i="2"/>
  <c r="F54" i="2"/>
  <c r="F39" i="2"/>
  <c r="F40" i="2"/>
  <c r="F41" i="2"/>
  <c r="F42" i="2"/>
  <c r="F43" i="2"/>
  <c r="F44" i="2"/>
  <c r="F12" i="2"/>
  <c r="F13" i="2"/>
  <c r="F14" i="2"/>
  <c r="F15" i="2"/>
  <c r="F16" i="2"/>
  <c r="F17" i="2"/>
  <c r="F18" i="2"/>
  <c r="F19" i="2"/>
  <c r="F20" i="2"/>
  <c r="F21" i="2"/>
  <c r="F22" i="2"/>
  <c r="F23" i="2"/>
  <c r="F24" i="2"/>
  <c r="F25" i="2"/>
  <c r="F26" i="2"/>
  <c r="F27" i="2"/>
  <c r="F28" i="2"/>
  <c r="F29" i="2"/>
  <c r="F30" i="2"/>
  <c r="F31" i="2"/>
  <c r="F32" i="2"/>
  <c r="F33" i="2"/>
  <c r="F34" i="2"/>
  <c r="F35" i="2"/>
  <c r="F36" i="2"/>
  <c r="F37" i="2"/>
  <c r="F38" i="2"/>
  <c r="F11" i="2"/>
  <c r="F10" i="2"/>
</calcChain>
</file>

<file path=xl/sharedStrings.xml><?xml version="1.0" encoding="utf-8"?>
<sst xmlns="http://schemas.openxmlformats.org/spreadsheetml/2006/main" count="197" uniqueCount="187">
  <si>
    <t>Aanbestedende dienst:</t>
  </si>
  <si>
    <t>IUC Belastingdienst</t>
  </si>
  <si>
    <t>Aanbesteding:</t>
  </si>
  <si>
    <t>Referentienummer:</t>
  </si>
  <si>
    <t>Nr.</t>
  </si>
  <si>
    <t>Antwoord (invullen door IUC)</t>
  </si>
  <si>
    <t>Hoofdstuk/onderwerp
(keuzemenu)</t>
  </si>
  <si>
    <t>Vraag</t>
  </si>
  <si>
    <t>1.</t>
  </si>
  <si>
    <t>Inleiding</t>
  </si>
  <si>
    <t>1.1.</t>
  </si>
  <si>
    <t>1.2.</t>
  </si>
  <si>
    <t>1.3.</t>
  </si>
  <si>
    <t>1.4.</t>
  </si>
  <si>
    <t>Leeswijzer</t>
  </si>
  <si>
    <t>2.</t>
  </si>
  <si>
    <t>2.1.</t>
  </si>
  <si>
    <t>2.2.</t>
  </si>
  <si>
    <t>3.</t>
  </si>
  <si>
    <t>3.1.</t>
  </si>
  <si>
    <t>Vormvereisten</t>
  </si>
  <si>
    <t>Procedure</t>
  </si>
  <si>
    <t>Wettelijk kader</t>
  </si>
  <si>
    <t>Planning</t>
  </si>
  <si>
    <t>Begrippenlijst</t>
  </si>
  <si>
    <t xml:space="preserve">Instructie
</t>
  </si>
  <si>
    <t>Kopieer hier de inhoudsopgave uit de offerteaanvraag of beschrijvend document en verwijder de paginanummers</t>
  </si>
  <si>
    <t>Bijlage 1</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</si>
  <si>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</si>
  <si>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</si>
  <si>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</si>
  <si>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</si>
  <si>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</si>
  <si>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</si>
  <si>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</si>
  <si>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</si>
  <si>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3.2.</t>
  </si>
  <si>
    <t>3.3.</t>
  </si>
  <si>
    <t>4.1.</t>
  </si>
  <si>
    <t>4.2.</t>
  </si>
  <si>
    <t>5.1.</t>
  </si>
  <si>
    <t>5.2.</t>
  </si>
  <si>
    <t>Aanbestedende dienst</t>
  </si>
  <si>
    <t>2.3.</t>
  </si>
  <si>
    <t>Het Uniform Europees Aanbestedingsdocument (UEA)</t>
  </si>
  <si>
    <t>Uitsluitingsgronden</t>
  </si>
  <si>
    <t>Bewijsstukken</t>
  </si>
  <si>
    <t>5.1.1.</t>
  </si>
  <si>
    <t>Zelfstandig</t>
  </si>
  <si>
    <t>5.1.2.</t>
  </si>
  <si>
    <t>6.1.</t>
  </si>
  <si>
    <t>6.2.</t>
  </si>
  <si>
    <t>6.3.</t>
  </si>
  <si>
    <t>6.4.</t>
  </si>
  <si>
    <t>6.5.</t>
  </si>
  <si>
    <t>6.6.</t>
  </si>
  <si>
    <t>6.7.</t>
  </si>
  <si>
    <t>6.8.</t>
  </si>
  <si>
    <t>6.9.</t>
  </si>
  <si>
    <t>Bijlage A</t>
  </si>
  <si>
    <t>Bijlage B</t>
  </si>
  <si>
    <t>Uniform Europees Aanbestedingsdocument (UEA)</t>
  </si>
  <si>
    <t>Geheimhoudingsverklaring</t>
  </si>
  <si>
    <t>Bijlagen</t>
  </si>
  <si>
    <t>Opdrachtbeschrijving</t>
  </si>
  <si>
    <t>2.1.1.</t>
  </si>
  <si>
    <t>Aard en doel van de Opdracht</t>
  </si>
  <si>
    <t>2.1.2.</t>
  </si>
  <si>
    <t>2.1.3.</t>
  </si>
  <si>
    <t>Specialistische veiligheidsuitrusting</t>
  </si>
  <si>
    <t>IUC23-682</t>
  </si>
  <si>
    <t>Doel aanbesteding</t>
  </si>
  <si>
    <t>Aanbesteding via TenderNed</t>
  </si>
  <si>
    <t>Marktconsultatie</t>
  </si>
  <si>
    <t>1.5.</t>
  </si>
  <si>
    <t>Percelen</t>
  </si>
  <si>
    <t>2.4.</t>
  </si>
  <si>
    <t>Opdrachtverstrekking</t>
  </si>
  <si>
    <t>2.5.</t>
  </si>
  <si>
    <t>Sancties Rusland</t>
  </si>
  <si>
    <t>2.6.</t>
  </si>
  <si>
    <t>Gunningsfase</t>
  </si>
  <si>
    <t>Uitsluitingsgronden en Geschiktheidseisen</t>
  </si>
  <si>
    <t>Overzicht van bewijsstukken inzake de Uitsluitingsgronden en Geschiktheidseisen</t>
  </si>
  <si>
    <t>3.3.1.</t>
  </si>
  <si>
    <t>3.3.2.</t>
  </si>
  <si>
    <t>Facultatieve Uitsluitingsgronden</t>
  </si>
  <si>
    <t>3.4.</t>
  </si>
  <si>
    <t>Geschiktheidseisen</t>
  </si>
  <si>
    <t>3.4.1.</t>
  </si>
  <si>
    <t>Beroeps-en handelsregister</t>
  </si>
  <si>
    <t>3.4.2.</t>
  </si>
  <si>
    <t>Financiële en economische draagkracht</t>
  </si>
  <si>
    <t>3.4.3.</t>
  </si>
  <si>
    <t>Bedrijfsaansprakelijkheidsverzekering</t>
  </si>
  <si>
    <t>3.4.4.</t>
  </si>
  <si>
    <t>Technische bekwaamheid en beroepsbekwaamheid (kerncompetenties)</t>
  </si>
  <si>
    <t>3.4.5.</t>
  </si>
  <si>
    <t>Kwaliteitszorgsysteem</t>
  </si>
  <si>
    <t>3.4.6.</t>
  </si>
  <si>
    <t>Beroepsbevoegdheid</t>
  </si>
  <si>
    <t>3.5.</t>
  </si>
  <si>
    <t>Beoordeling en selectie</t>
  </si>
  <si>
    <t>Selectiecriteria</t>
  </si>
  <si>
    <t>Beoordeling</t>
  </si>
  <si>
    <t>Wijze van indienen Verzoek tot deelneming</t>
  </si>
  <si>
    <t>Samenwerkingsverband van ondernemers (Combinatie)</t>
  </si>
  <si>
    <t>5.1.3.</t>
  </si>
  <si>
    <t>Hoofdaannemer</t>
  </si>
  <si>
    <t>5.1.4.</t>
  </si>
  <si>
    <t>Meerdere maatschappijen binnen een groep</t>
  </si>
  <si>
    <t>Nota van inlichtingen</t>
  </si>
  <si>
    <t>Opening van de Verzoeken tot deelneming</t>
  </si>
  <si>
    <t>Beoordeling Verzoeken tot deelneming</t>
  </si>
  <si>
    <t>Gelijke eindscore</t>
  </si>
  <si>
    <t>Selectiebeslissing en rechtsbescherming</t>
  </si>
  <si>
    <t>Klachtafhandeling bij aanbesteding</t>
  </si>
  <si>
    <t>6.8.1.</t>
  </si>
  <si>
    <t>Wat zijn klachten en waarover kan geklaagd worden?</t>
  </si>
  <si>
    <t>6.8.2.</t>
  </si>
  <si>
    <t>Contactgegevens klachtafhandeling</t>
  </si>
  <si>
    <t>6.8.3.</t>
  </si>
  <si>
    <t>De stappen van een standaard klachtafhandeling</t>
  </si>
  <si>
    <t>Niet selecteren</t>
  </si>
  <si>
    <t>Verklaring in verband met sancties tegen Rusland</t>
  </si>
  <si>
    <t>Bijlage C</t>
  </si>
  <si>
    <t>Financiële en economische draagkracht (FED) formulier</t>
  </si>
  <si>
    <t>Bijlage E</t>
  </si>
  <si>
    <t>Verklaring beschikbaarheid middelen van entiteit</t>
  </si>
  <si>
    <t xml:space="preserve">Bijlage F </t>
  </si>
  <si>
    <t>Verklaring inzake onderaanneming</t>
  </si>
  <si>
    <t>Bijlage G</t>
  </si>
  <si>
    <t>Achtergrond van de Opdracht</t>
  </si>
  <si>
    <t>Scope van de Opdracht</t>
  </si>
  <si>
    <t>2.1.4.</t>
  </si>
  <si>
    <t>Omvang van de Opdracht</t>
  </si>
  <si>
    <t>2.1.5.</t>
  </si>
  <si>
    <t>Out of scope</t>
  </si>
  <si>
    <t>Elektronisch bestellen en factureren(EB&amp;F)</t>
  </si>
  <si>
    <t>2.4.1.</t>
  </si>
  <si>
    <t>Catalogus beschikbaar stellen</t>
  </si>
  <si>
    <t>2.7.</t>
  </si>
  <si>
    <t>Wachtkamerovereenkomst</t>
  </si>
  <si>
    <t>Verplichte Uitsluitingsgronden</t>
  </si>
  <si>
    <t>Wijze van aanmelden en Vormvereisten</t>
  </si>
  <si>
    <t>Business etiquette</t>
  </si>
  <si>
    <t>Bijlage 2</t>
  </si>
  <si>
    <t>Brochure "integere Belastingdienst basiswaarden en regels"</t>
  </si>
  <si>
    <t>Bijlage 3</t>
  </si>
  <si>
    <t>Format stellen vragen nota van inlichtingen</t>
  </si>
  <si>
    <t>Bijlage D1</t>
  </si>
  <si>
    <t>Referentieformulier kerncompetentie perceel 3</t>
  </si>
  <si>
    <t>Referentieformulier kerncompetentie perceel 4</t>
  </si>
  <si>
    <t>Bijlage D2</t>
  </si>
  <si>
    <t>Bijlage H</t>
  </si>
  <si>
    <t>Format voor Antwoord perceel 4 Selectiecriterium 2</t>
  </si>
  <si>
    <t>Beschrijving van de Opdracht</t>
  </si>
  <si>
    <t>Opdrachtnemer</t>
  </si>
  <si>
    <t>2.1.6.</t>
  </si>
  <si>
    <t>2.1.7.</t>
  </si>
  <si>
    <t>Wijzigingen en opties</t>
  </si>
  <si>
    <t>Bijlage 4</t>
  </si>
  <si>
    <t>Verslag marktconsultatie</t>
  </si>
  <si>
    <t>2.1.3. Scope van de Opdracht</t>
  </si>
  <si>
    <t>Perceel A - pag 10; Inzake de voorbeelden van de inzetkleding - Vraag; kunt u ons informeren wat voor EU-type keuringen / EN normeringen voor de kleding gevraagd gaat worden?</t>
  </si>
  <si>
    <t>Perceel B - pag 12; U geeft aan: Het ballistisch materiaal dient aantoonbaar gekeurd te zijn door TNO. Vraag; In welke fase en op welke manier moet dit aangetoond worden?</t>
  </si>
  <si>
    <t>Perceel B - pag 12; U geeft aan: Indien van toepassing dienden de te leveren ballistische materialen "in conjunction with" te zijn met de reeds in gebruik zijnde ballistische materialen (soft en hard armour). Vraag: Is het mogelijk dat de DJI een set soft en harde ballistische platen ter beschikking stelt om dit punt te bepalen?</t>
  </si>
  <si>
    <t>Bijlage E Format voor Antwoord perceel 4 Selectiecriterium 2</t>
  </si>
  <si>
    <t>U schrijft hier dat men bij beide opties  Ja moet invullen - kunt u dit nachecken?</t>
  </si>
  <si>
    <r>
      <t xml:space="preserve">Nota van Inlichtingen 1 </t>
    </r>
    <r>
      <rPr>
        <b/>
        <i/>
        <sz val="12"/>
        <color theme="0"/>
        <rFont val="RijksoverheidSansHeading"/>
        <family val="2"/>
      </rPr>
      <t>14 augustus 2024</t>
    </r>
  </si>
  <si>
    <t>Kerncompetentie 1: Ervaring &amp; expertise 
Kan aanbestedende overheid aanvaarden dat, om de noodzakelijke expertise van levering en maatnames van ballistische uitrusting (vesten, helmen en schelde) aan te tonen, deze referenties uitsplitsen over verschillende klanten, in plaats van 'binnen één opdracht'? Wij leveren immers alle productgroepen - en voeren hiervoor ook passessies uit - maar niet noodzakelijk aan één en dezelfde klant. Alvast bedankt om dit in overweging te nemen.</t>
  </si>
  <si>
    <t>3.5. Bewijsstukken</t>
  </si>
  <si>
    <t>3.4.4. Technische bekwaamheid en beroepsbekwaamheid (kerncompetenties)</t>
  </si>
  <si>
    <t>Perceel B, selectiecriterium 2: de Gegadigde wordt gevraagd de betreffende certificering voor de genoemde standaarden mee te sturen als bewijsstuk. Wij willen echter opmerken dat een certificaat steeds gekoppeld is aan een bepaald product, en niet aan een bedrijf as such. Wij stellen voor om als bewijsstuk documenten mee te sturen van een voorbeeldartikel per gewenste certificatie. Zo kan u als aanbestedende overheid verifiëren volgens welke standaarden wij producten kunnen certifiëren en in het verleden al gecertifieerd hebben. Kan u daar mee akkoord gaan?</t>
  </si>
  <si>
    <t>6.2. Planning</t>
  </si>
  <si>
    <t>Graag wil ik u verzoeken om vragen en antwoorden ronden met 3 weken te verplaatsten. De aanbesteding had op geen slechter tijdstip openbaar gemaakt kunnen worden. In heel Nederland is het nu vakantie periode, maar dat geldt natuurlijk ook voor de landen om ons heen. Het lijkt ons  meer dan redelijk en billijk om de planning met 3 weken te verschuiven.
We vernemen graag uw reactie.</t>
  </si>
  <si>
    <t>Het ballistisch materiaal moet aantoonbaar gekeurd zijn door TNO. Onze materialen worden door een Duits bedrijf gemaakt en geleverd. De testen worden derhalve in Duitsland uitgevoerd Vraag: volstaat een keuring door een erkend Europees instituut zoals bijvoorbeeld het Beschußamt Mellrichstadt?</t>
  </si>
  <si>
    <t>Indien de vorige vraag met 'nee' wordt beantwoord en er een verplichting geldt voor testen door TNO, is opdrachtgever er dan akkoord mee dat de TNO test ná gunning wordt uitgevoerd? Dit in verband met de hoge aanvullende kosten voor een dergelijke test.</t>
  </si>
  <si>
    <t>Het klopt inderdaad dat u in bijlage E per product en per standaard "ja" of "nee" dient in te vullen. Hoe meer standaarden u heeft, hoe meer punten u kunt krijgen.</t>
  </si>
  <si>
    <t>Dat is akkoord.</t>
  </si>
  <si>
    <t xml:space="preserve">Aanbestedende dienst is bereid om de planning te verschuiven. Marktpartijen hebben de gelegenheid om uiterlijk dinsdag 27 augustus 12:00 uur nogmaals vragen te stellen over de Selectieleidraad inclusief bijlagen. Aanbestedende dienst publiceert op dinsdag 03 september de Nota van Inlichtingen 2.
Marktpartijen dienen uiterlijk 24 september om 17:00 uur een verzoek tot deelneming in te dienen. Deze aangepaste planning is ook terug te lezen in de Selectieleidraad v2.0, welke separaat wordt gepubliceerd. </t>
  </si>
  <si>
    <t>Dat is akkoord. Het Beschußamt Mellrichstadt is gelijkwaardig aan TNO.</t>
  </si>
  <si>
    <t xml:space="preserve">Zie het antwoord op vraag 1. 
</t>
  </si>
  <si>
    <r>
      <t>Alleen aan de winnende inschrijver wordt in de verificatiefase gevraagd om aan te tonen dat het ballistisch materiaal is goedgekeurd door TNO, middels een certificaat/goedgekeurd TNO rapport.</t>
    </r>
    <r>
      <rPr>
        <sz val="10"/>
        <color rgb="FFFF0000"/>
        <rFont val="RijksoverheidSansHeading"/>
        <family val="2"/>
      </rPr>
      <t xml:space="preserve"> </t>
    </r>
  </si>
  <si>
    <t>Het is mogelijk dat een set soft- en hard ballistische platen ter beschikking wordt gesteld om te kunnen bepalen of de materialen "in conjunction with" zijn.</t>
  </si>
  <si>
    <t>Dat is niet akkoord. Aanbestedende dienst wil de referentie hebben binnen één opdracht. Aanbestedende dienst wil aangetoond hebben dat een gegadigde een grote opdracht kan leveren.</t>
  </si>
  <si>
    <t>Voor de kleding gelden onder andere onderstaande EN normeringen: EN 340 (EN ISO 13688) algemene eisen beschermende kleding, EN342 bescherming tegen koude en lage temperaturen en EN343 beschermende kleding tegen regen. Deze lijst is niet limitatief. In de gunningsfase komt aanbestedende dienst hier uitgebreider op terug.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</si>
</sst>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b/>
      <sz val="12"/>
      <color theme="0"/>
      <name val="RijksoverheidSansHeading"/>
      <family val="2"/>
    </font>
    <font>
      <sz val="10"/>
      <color rgb="FF000000"/>
      <name val="RijksoverheidSansHeading"/>
      <family val="2"/>
    </font>
    <font>
      <b/>
      <sz val="10"/>
      <color theme="0"/>
      <name val="RijksoverheidSansHeading"/>
      <family val="2"/>
    </font>
    <font>
      <u/>
      <sz val="10"/>
      <color theme="10"/>
      <name val="RijksoverheidSansHeading"/>
      <family val="2"/>
    </font>
    <font>
      <sz val="10"/>
      <color rgb="FF000000"/>
      <name val="RijksoverheidSansHeading"/>
    </font>
    <font>
      <b/>
      <i/>
      <sz val="12"/>
      <color theme="0"/>
      <name val="RijksoverheidSansHeading"/>
      <family val="2"/>
    </font>
    <font>
      <sz val="10"/>
      <name val="RijksoverheidSansHeading"/>
      <family val="2"/>
    </font>
    <font>
      <b/>
      <sz val="9"/>
      <color theme="9"/>
      <name val="Arial"/>
      <family val="2"/>
    </font>
    <font>
      <sz val="9"/>
      <color theme="9"/>
      <name val="Arial"/>
      <family val="2"/>
    </font>
    <font>
      <strike/>
      <sz val="9"/>
      <color theme="9"/>
      <name val="Arial"/>
      <family val="2"/>
    </font>
    <font>
      <sz val="10"/>
      <color rgb="FFFF0000"/>
      <name val="RijksoverheidSansHeading"/>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0" xfId="0" applyFont="1" applyProtection="1">
      <protection locked="0"/>
    </xf>
    <xf numFmtId="0" fontId="1" fillId="0" borderId="0" xfId="0" applyFont="1" applyAlignment="1" applyProtection="1">
      <alignment wrapText="1"/>
      <protection locked="0"/>
    </xf>
    <xf numFmtId="0" fontId="6" fillId="0" borderId="3" xfId="0" applyFont="1" applyBorder="1"/>
    <xf numFmtId="0" fontId="6" fillId="0" borderId="4" xfId="0" applyFont="1" applyBorder="1" applyAlignment="1">
      <alignment wrapText="1"/>
    </xf>
    <xf numFmtId="0" fontId="6" fillId="2" borderId="3" xfId="0" applyFont="1" applyFill="1" applyBorder="1"/>
    <xf numFmtId="0" fontId="6" fillId="0" borderId="0" xfId="0" applyFont="1"/>
    <xf numFmtId="0" fontId="6" fillId="0" borderId="0" xfId="0" applyFont="1" applyAlignment="1">
      <alignment wrapText="1"/>
    </xf>
    <xf numFmtId="0" fontId="7" fillId="3" borderId="5" xfId="0" applyFont="1" applyFill="1" applyBorder="1"/>
    <xf numFmtId="0" fontId="7" fillId="3" borderId="5" xfId="0" applyFont="1" applyFill="1" applyBorder="1" applyAlignment="1">
      <alignment wrapText="1"/>
    </xf>
    <xf numFmtId="0" fontId="6" fillId="0" borderId="5" xfId="0" applyFont="1" applyBorder="1"/>
    <xf numFmtId="0" fontId="6" fillId="4" borderId="6" xfId="0" applyFont="1" applyFill="1" applyBorder="1" applyAlignment="1" applyProtection="1">
      <alignment horizontal="center" vertical="center"/>
      <protection hidden="1"/>
    </xf>
    <xf numFmtId="0" fontId="8" fillId="0" borderId="0" xfId="1" applyFont="1" applyAlignment="1">
      <alignment vertical="center"/>
    </xf>
    <xf numFmtId="0" fontId="8" fillId="0" borderId="0" xfId="1" applyFont="1" applyAlignment="1">
      <alignment horizontal="left" vertical="center" indent="2"/>
    </xf>
    <xf numFmtId="0" fontId="8" fillId="0" borderId="0" xfId="1" applyFont="1"/>
    <xf numFmtId="0" fontId="6" fillId="0" borderId="5" xfId="0" applyFont="1" applyBorder="1" applyAlignment="1">
      <alignment vertical="top"/>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 fillId="0" borderId="0" xfId="0" applyFont="1" applyAlignment="1">
      <alignment vertical="top"/>
    </xf>
    <xf numFmtId="0" fontId="9" fillId="0" borderId="5" xfId="0" applyFont="1" applyBorder="1" applyAlignment="1" applyProtection="1">
      <alignment vertical="top" wrapText="1"/>
      <protection locked="0"/>
    </xf>
    <xf numFmtId="0" fontId="6" fillId="0" borderId="5" xfId="0" applyFont="1" applyBorder="1" applyAlignment="1" applyProtection="1">
      <alignment vertical="top"/>
      <protection locked="0"/>
    </xf>
    <xf numFmtId="0" fontId="11" fillId="0" borderId="5" xfId="0" applyFont="1" applyBorder="1" applyAlignment="1">
      <alignment vertical="top" wrapText="1"/>
    </xf>
    <xf numFmtId="0" fontId="6" fillId="0" borderId="5" xfId="0" applyFont="1" applyFill="1" applyBorder="1" applyAlignment="1">
      <alignment vertical="top" wrapText="1"/>
    </xf>
    <xf numFmtId="0" fontId="11" fillId="0" borderId="5" xfId="0" applyFont="1" applyFill="1" applyBorder="1" applyAlignment="1">
      <alignment vertical="top" wrapText="1"/>
    </xf>
    <xf numFmtId="0" fontId="12" fillId="0" borderId="0" xfId="0" applyFont="1"/>
    <xf numFmtId="0" fontId="13" fillId="0" borderId="0" xfId="0" applyFont="1" applyAlignment="1">
      <alignment wrapText="1"/>
    </xf>
    <xf numFmtId="0" fontId="13" fillId="0" borderId="0" xfId="0" applyFont="1" applyAlignment="1">
      <alignment vertical="top" wrapText="1"/>
    </xf>
    <xf numFmtId="0" fontId="13" fillId="0" borderId="0" xfId="0" applyFont="1"/>
    <xf numFmtId="0" fontId="14" fillId="0" borderId="0" xfId="0" applyFont="1"/>
    <xf numFmtId="0" fontId="5" fillId="3" borderId="1" xfId="0" applyFont="1" applyFill="1" applyBorder="1" applyAlignment="1">
      <alignment horizontal="left" vertical="top"/>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6" fillId="4" borderId="6" xfId="0" applyFont="1" applyFill="1" applyBorder="1" applyAlignment="1" applyProtection="1">
      <alignment horizontal="left" vertical="center"/>
      <protection hidden="1"/>
    </xf>
    <xf numFmtId="0" fontId="6"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xf numFmtId="0" fontId="6" fillId="0" borderId="8" xfId="0" applyFont="1" applyFill="1" applyBorder="1" applyAlignment="1">
      <alignment vertical="top" wrapText="1"/>
    </xf>
    <xf numFmtId="0" fontId="6" fillId="0" borderId="9" xfId="0" applyFont="1" applyBorder="1" applyAlignment="1" applyProtection="1">
      <alignment vertical="top" wrapText="1"/>
      <protection locked="0"/>
    </xf>
    <xf numFmtId="0" fontId="6" fillId="0" borderId="10" xfId="0" applyFont="1" applyFill="1" applyBorder="1" applyAlignment="1" applyProtection="1">
      <alignment vertical="top" wrapText="1"/>
      <protection locked="0"/>
    </xf>
    <xf numFmtId="0" fontId="6" fillId="0" borderId="6" xfId="0" applyFont="1" applyFill="1" applyBorder="1" applyAlignment="1" applyProtection="1">
      <alignment vertical="top" wrapText="1"/>
      <protection locked="0"/>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
  <sheetViews>
    <sheetView showGridLines="0" tabSelected="1" zoomScale="80" zoomScaleNormal="80" workbookViewId="0">
      <selection activeCell="D9" sqref="D9"/>
    </sheetView>
  </sheetViews>
  <sheetFormatPr defaultColWidth="9.1796875" defaultRowHeight="11.5" x14ac:dyDescent="0.25"/>
  <cols>
    <col min="1" max="1" width="6.1796875" style="1" customWidth="1"/>
    <col min="2" max="2" width="43.54296875" style="1" customWidth="1"/>
    <col min="3" max="3" width="77.08984375" style="2" customWidth="1"/>
    <col min="4" max="4" width="49.453125" style="1" customWidth="1"/>
    <col min="5" max="5" width="34.54296875" style="1" customWidth="1"/>
    <col min="6" max="16384" width="9.1796875" style="1"/>
  </cols>
  <sheetData>
    <row r="1" spans="1:5" ht="16" x14ac:dyDescent="0.25">
      <c r="A1" s="32" t="s">
        <v>169</v>
      </c>
      <c r="B1" s="33"/>
      <c r="C1" s="34"/>
      <c r="D1" s="35"/>
    </row>
    <row r="2" spans="1:5" ht="13.5" x14ac:dyDescent="0.35">
      <c r="A2" s="36" t="s">
        <v>0</v>
      </c>
      <c r="B2" s="36"/>
      <c r="C2" s="6" t="s">
        <v>1</v>
      </c>
      <c r="D2" s="7"/>
    </row>
    <row r="3" spans="1:5" ht="13.5" x14ac:dyDescent="0.35">
      <c r="A3" s="36" t="s">
        <v>2</v>
      </c>
      <c r="B3" s="36"/>
      <c r="C3" s="8" t="s">
        <v>69</v>
      </c>
      <c r="D3" s="7"/>
    </row>
    <row r="4" spans="1:5" ht="13.5" x14ac:dyDescent="0.35">
      <c r="A4" s="36" t="s">
        <v>3</v>
      </c>
      <c r="B4" s="36"/>
      <c r="C4" s="8" t="s">
        <v>70</v>
      </c>
      <c r="D4" s="7"/>
    </row>
    <row r="5" spans="1:5" ht="13.5" x14ac:dyDescent="0.35">
      <c r="A5" s="9"/>
      <c r="B5" s="9"/>
      <c r="C5" s="10"/>
      <c r="D5" s="9"/>
    </row>
    <row r="6" spans="1:5" ht="13.5" x14ac:dyDescent="0.35">
      <c r="A6" s="9"/>
      <c r="B6" s="9"/>
      <c r="C6" s="10"/>
      <c r="D6" s="9"/>
    </row>
    <row r="7" spans="1:5" s="3" customFormat="1" ht="27" x14ac:dyDescent="0.35">
      <c r="A7" s="11" t="s">
        <v>4</v>
      </c>
      <c r="B7" s="12" t="s">
        <v>6</v>
      </c>
      <c r="C7" s="12" t="s">
        <v>7</v>
      </c>
      <c r="D7" s="11" t="s">
        <v>5</v>
      </c>
      <c r="E7" s="27"/>
    </row>
    <row r="8" spans="1:5" ht="40.5" x14ac:dyDescent="0.25">
      <c r="A8" s="19">
        <v>1</v>
      </c>
      <c r="B8" s="20" t="s">
        <v>163</v>
      </c>
      <c r="C8" s="22" t="s">
        <v>165</v>
      </c>
      <c r="D8" s="25" t="s">
        <v>183</v>
      </c>
      <c r="E8"/>
    </row>
    <row r="9" spans="1:5" s="21" customFormat="1" ht="40.5" x14ac:dyDescent="0.25">
      <c r="A9" s="18">
        <v>2</v>
      </c>
      <c r="B9" s="20" t="s">
        <v>163</v>
      </c>
      <c r="C9" s="20" t="s">
        <v>166</v>
      </c>
      <c r="D9" s="42" t="s">
        <v>184</v>
      </c>
      <c r="E9" s="29"/>
    </row>
    <row r="10" spans="1:5" ht="71" customHeight="1" x14ac:dyDescent="0.25">
      <c r="A10" s="18">
        <v>3</v>
      </c>
      <c r="B10" s="20" t="s">
        <v>163</v>
      </c>
      <c r="C10" s="41" t="s">
        <v>164</v>
      </c>
      <c r="D10" s="43" t="s">
        <v>186</v>
      </c>
      <c r="E10" s="28"/>
    </row>
    <row r="11" spans="1:5" ht="44.15" customHeight="1" x14ac:dyDescent="0.25">
      <c r="A11" s="18">
        <v>4</v>
      </c>
      <c r="B11" s="23" t="s">
        <v>167</v>
      </c>
      <c r="C11" s="20" t="s">
        <v>168</v>
      </c>
      <c r="D11" s="40" t="s">
        <v>178</v>
      </c>
      <c r="E11" s="30"/>
    </row>
    <row r="12" spans="1:5" ht="81" x14ac:dyDescent="0.35">
      <c r="A12" s="13">
        <v>5</v>
      </c>
      <c r="B12" s="23" t="s">
        <v>172</v>
      </c>
      <c r="C12" s="20" t="s">
        <v>170</v>
      </c>
      <c r="D12" s="26" t="s">
        <v>185</v>
      </c>
      <c r="E12" s="28"/>
    </row>
    <row r="13" spans="1:5" ht="81" x14ac:dyDescent="0.35">
      <c r="A13" s="13">
        <v>6</v>
      </c>
      <c r="B13" s="23" t="s">
        <v>171</v>
      </c>
      <c r="C13" s="20" t="s">
        <v>173</v>
      </c>
      <c r="D13" s="25" t="s">
        <v>179</v>
      </c>
      <c r="E13" s="28"/>
    </row>
    <row r="14" spans="1:5" ht="110.5" customHeight="1" x14ac:dyDescent="0.35">
      <c r="A14" s="13">
        <v>7</v>
      </c>
      <c r="B14" s="23" t="s">
        <v>174</v>
      </c>
      <c r="C14" s="20" t="s">
        <v>175</v>
      </c>
      <c r="D14" s="25" t="s">
        <v>180</v>
      </c>
      <c r="E14" s="31"/>
    </row>
    <row r="15" spans="1:5" ht="40.5" x14ac:dyDescent="0.35">
      <c r="A15" s="13">
        <v>8</v>
      </c>
      <c r="B15" s="23" t="s">
        <v>163</v>
      </c>
      <c r="C15" s="20" t="s">
        <v>176</v>
      </c>
      <c r="D15" s="26" t="s">
        <v>181</v>
      </c>
      <c r="E15" s="28"/>
    </row>
    <row r="16" spans="1:5" ht="40.5" x14ac:dyDescent="0.35">
      <c r="A16" s="13">
        <v>9</v>
      </c>
      <c r="B16" s="23" t="s">
        <v>163</v>
      </c>
      <c r="C16" s="20" t="s">
        <v>177</v>
      </c>
      <c r="D16" s="24" t="s">
        <v>182</v>
      </c>
      <c r="E16" s="28"/>
    </row>
    <row r="17" spans="1:3" x14ac:dyDescent="0.25">
      <c r="A17" s="4"/>
      <c r="B17" s="4"/>
      <c r="C17" s="5"/>
    </row>
    <row r="18" spans="1:3" x14ac:dyDescent="0.25">
      <c r="A18" s="4"/>
      <c r="B18" s="4"/>
      <c r="C18" s="5"/>
    </row>
    <row r="19" spans="1:3" x14ac:dyDescent="0.25">
      <c r="A19" s="4"/>
      <c r="B19" s="4"/>
      <c r="C19" s="5"/>
    </row>
    <row r="20" spans="1:3" x14ac:dyDescent="0.25">
      <c r="A20" s="4"/>
      <c r="B20" s="4"/>
      <c r="C20" s="5"/>
    </row>
    <row r="21" spans="1:3" x14ac:dyDescent="0.25">
      <c r="A21" s="4"/>
      <c r="B21" s="4"/>
      <c r="C21" s="5"/>
    </row>
    <row r="22" spans="1:3" x14ac:dyDescent="0.25">
      <c r="A22" s="4"/>
      <c r="B22" s="4"/>
      <c r="C22" s="5"/>
    </row>
    <row r="23" spans="1:3" x14ac:dyDescent="0.25">
      <c r="A23" s="4"/>
      <c r="B23" s="4"/>
      <c r="C23" s="5"/>
    </row>
    <row r="24" spans="1:3" x14ac:dyDescent="0.25">
      <c r="A24" s="4"/>
      <c r="B24" s="4"/>
      <c r="C24" s="5"/>
    </row>
    <row r="25" spans="1:3" x14ac:dyDescent="0.25">
      <c r="A25" s="4"/>
      <c r="B25" s="4"/>
      <c r="C25" s="5"/>
    </row>
    <row r="26" spans="1:3" x14ac:dyDescent="0.25">
      <c r="A26" s="4"/>
      <c r="B26" s="4"/>
      <c r="C26" s="5"/>
    </row>
    <row r="27" spans="1:3" x14ac:dyDescent="0.25">
      <c r="A27" s="4"/>
      <c r="B27" s="4"/>
      <c r="C27" s="5"/>
    </row>
    <row r="28" spans="1:3" x14ac:dyDescent="0.25">
      <c r="A28" s="4"/>
      <c r="B28" s="4"/>
      <c r="C28" s="5"/>
    </row>
    <row r="29" spans="1:3" x14ac:dyDescent="0.25">
      <c r="A29" s="4"/>
      <c r="B29" s="4"/>
      <c r="C29" s="5"/>
    </row>
    <row r="30" spans="1:3" x14ac:dyDescent="0.25">
      <c r="A30" s="4"/>
      <c r="B30" s="4"/>
      <c r="C30" s="5"/>
    </row>
    <row r="31" spans="1:3" x14ac:dyDescent="0.25">
      <c r="A31" s="4"/>
      <c r="B31" s="4"/>
      <c r="C31" s="5"/>
    </row>
    <row r="32" spans="1:3" x14ac:dyDescent="0.25">
      <c r="A32" s="4"/>
      <c r="B32" s="4"/>
      <c r="C32" s="5"/>
    </row>
    <row r="33" spans="1:3" x14ac:dyDescent="0.25">
      <c r="A33" s="4"/>
      <c r="B33" s="4"/>
      <c r="C33" s="5"/>
    </row>
    <row r="34" spans="1:3" x14ac:dyDescent="0.25">
      <c r="A34" s="4"/>
      <c r="B34" s="4"/>
      <c r="C34" s="5"/>
    </row>
    <row r="35" spans="1:3" x14ac:dyDescent="0.25">
      <c r="A35" s="4"/>
      <c r="B35" s="4"/>
      <c r="C35" s="5"/>
    </row>
    <row r="36" spans="1:3" x14ac:dyDescent="0.25">
      <c r="A36" s="4"/>
      <c r="B36" s="4"/>
      <c r="C36" s="5"/>
    </row>
    <row r="37" spans="1:3" x14ac:dyDescent="0.25">
      <c r="A37" s="4"/>
      <c r="B37" s="4"/>
      <c r="C37" s="5"/>
    </row>
    <row r="38" spans="1:3" x14ac:dyDescent="0.25">
      <c r="A38" s="4"/>
      <c r="B38" s="4"/>
      <c r="C38" s="5"/>
    </row>
    <row r="39" spans="1:3" x14ac:dyDescent="0.25">
      <c r="A39" s="4"/>
      <c r="B39" s="4"/>
      <c r="C39" s="5"/>
    </row>
    <row r="40" spans="1:3" x14ac:dyDescent="0.25">
      <c r="A40" s="4"/>
      <c r="B40" s="4"/>
      <c r="C40" s="5"/>
    </row>
    <row r="41" spans="1:3" x14ac:dyDescent="0.25">
      <c r="A41" s="4"/>
      <c r="B41" s="4"/>
      <c r="C41" s="5"/>
    </row>
    <row r="42" spans="1:3" x14ac:dyDescent="0.25">
      <c r="A42" s="4"/>
      <c r="B42" s="4"/>
      <c r="C42" s="5"/>
    </row>
    <row r="43" spans="1:3" x14ac:dyDescent="0.25">
      <c r="A43" s="4"/>
      <c r="B43" s="4"/>
      <c r="C43" s="5"/>
    </row>
    <row r="44" spans="1:3" x14ac:dyDescent="0.25">
      <c r="A44" s="4"/>
      <c r="B44" s="4"/>
      <c r="C44" s="5"/>
    </row>
    <row r="45" spans="1:3" x14ac:dyDescent="0.25">
      <c r="A45" s="4"/>
      <c r="B45" s="4"/>
      <c r="C45" s="5"/>
    </row>
    <row r="46" spans="1:3" x14ac:dyDescent="0.25">
      <c r="A46" s="4"/>
      <c r="B46" s="4"/>
      <c r="C46" s="5"/>
    </row>
    <row r="47" spans="1:3" x14ac:dyDescent="0.25">
      <c r="A47" s="4"/>
      <c r="B47" s="4"/>
      <c r="C47" s="5"/>
    </row>
    <row r="48" spans="1:3" x14ac:dyDescent="0.25">
      <c r="A48" s="4"/>
      <c r="B48" s="4"/>
      <c r="C48" s="5"/>
    </row>
    <row r="49" spans="1:3" x14ac:dyDescent="0.25">
      <c r="A49" s="4"/>
      <c r="B49" s="4"/>
      <c r="C49" s="5"/>
    </row>
    <row r="50" spans="1:3" x14ac:dyDescent="0.25">
      <c r="A50" s="4"/>
      <c r="B50" s="4"/>
      <c r="C50" s="5"/>
    </row>
    <row r="51" spans="1:3" x14ac:dyDescent="0.25">
      <c r="A51" s="4"/>
      <c r="B51" s="4"/>
      <c r="C51" s="5"/>
    </row>
    <row r="52" spans="1:3" x14ac:dyDescent="0.25">
      <c r="A52" s="4"/>
      <c r="B52" s="4"/>
      <c r="C52" s="5"/>
    </row>
    <row r="53" spans="1:3" x14ac:dyDescent="0.25">
      <c r="A53" s="4"/>
      <c r="B53" s="4"/>
      <c r="C53" s="5"/>
    </row>
    <row r="54" spans="1:3" x14ac:dyDescent="0.25">
      <c r="A54" s="4"/>
      <c r="B54" s="4"/>
      <c r="C54" s="5"/>
    </row>
    <row r="55" spans="1:3" x14ac:dyDescent="0.25">
      <c r="A55" s="4"/>
      <c r="B55" s="4"/>
      <c r="C55" s="5"/>
    </row>
    <row r="56" spans="1:3" x14ac:dyDescent="0.25">
      <c r="A56" s="4"/>
      <c r="B56" s="4"/>
      <c r="C56" s="5"/>
    </row>
    <row r="57" spans="1:3" x14ac:dyDescent="0.25">
      <c r="A57" s="4"/>
      <c r="B57" s="4"/>
      <c r="C57" s="5"/>
    </row>
    <row r="58" spans="1:3" x14ac:dyDescent="0.25">
      <c r="A58" s="4"/>
      <c r="B58" s="4"/>
      <c r="C58" s="5"/>
    </row>
    <row r="59" spans="1:3" x14ac:dyDescent="0.25">
      <c r="A59" s="4"/>
      <c r="B59" s="4"/>
      <c r="C59" s="5"/>
    </row>
    <row r="60" spans="1:3" x14ac:dyDescent="0.25">
      <c r="A60" s="4"/>
      <c r="B60" s="4"/>
      <c r="C60" s="5"/>
    </row>
    <row r="61" spans="1:3" x14ac:dyDescent="0.25">
      <c r="A61" s="4"/>
      <c r="B61" s="4"/>
      <c r="C61" s="5"/>
    </row>
    <row r="62" spans="1:3" x14ac:dyDescent="0.25">
      <c r="A62" s="4"/>
      <c r="B62" s="4"/>
      <c r="C62" s="5"/>
    </row>
    <row r="63" spans="1:3" x14ac:dyDescent="0.25">
      <c r="A63" s="4"/>
      <c r="B63" s="4"/>
      <c r="C63" s="5"/>
    </row>
    <row r="64" spans="1:3" x14ac:dyDescent="0.25">
      <c r="A64" s="4"/>
      <c r="B64" s="4"/>
      <c r="C64" s="5"/>
    </row>
    <row r="65" spans="1:3" x14ac:dyDescent="0.25">
      <c r="A65" s="4"/>
      <c r="B65" s="4"/>
      <c r="C65" s="5"/>
    </row>
    <row r="66" spans="1:3" x14ac:dyDescent="0.25">
      <c r="A66" s="4"/>
      <c r="B66" s="4"/>
      <c r="C66" s="5"/>
    </row>
    <row r="67" spans="1:3" x14ac:dyDescent="0.25">
      <c r="A67" s="4"/>
      <c r="B67" s="4"/>
      <c r="C67" s="5"/>
    </row>
    <row r="68" spans="1:3" x14ac:dyDescent="0.25">
      <c r="A68" s="4"/>
      <c r="B68" s="4"/>
      <c r="C68" s="5"/>
    </row>
    <row r="69" spans="1:3" x14ac:dyDescent="0.25">
      <c r="A69" s="4"/>
      <c r="B69" s="4"/>
      <c r="C69" s="5"/>
    </row>
    <row r="70" spans="1:3" x14ac:dyDescent="0.25">
      <c r="A70" s="4"/>
      <c r="B70" s="4"/>
      <c r="C70" s="5"/>
    </row>
    <row r="71" spans="1:3" x14ac:dyDescent="0.25">
      <c r="A71" s="4"/>
      <c r="B71" s="4"/>
      <c r="C71" s="5"/>
    </row>
    <row r="72" spans="1:3" x14ac:dyDescent="0.25">
      <c r="A72" s="4"/>
      <c r="B72" s="4"/>
      <c r="C72" s="5"/>
    </row>
    <row r="73" spans="1:3" x14ac:dyDescent="0.25">
      <c r="A73" s="4"/>
      <c r="B73" s="4"/>
      <c r="C73" s="5"/>
    </row>
    <row r="74" spans="1:3" x14ac:dyDescent="0.25">
      <c r="A74" s="4"/>
      <c r="B74" s="4"/>
      <c r="C74" s="5"/>
    </row>
    <row r="75" spans="1:3" x14ac:dyDescent="0.25">
      <c r="A75" s="4"/>
      <c r="B75" s="4"/>
      <c r="C75" s="5"/>
    </row>
    <row r="76" spans="1:3" x14ac:dyDescent="0.25">
      <c r="A76" s="4"/>
      <c r="B76" s="4"/>
      <c r="C76" s="5"/>
    </row>
    <row r="77" spans="1:3" x14ac:dyDescent="0.25">
      <c r="A77" s="4"/>
      <c r="B77" s="4"/>
      <c r="C77" s="5"/>
    </row>
    <row r="78" spans="1:3" x14ac:dyDescent="0.25">
      <c r="A78" s="4"/>
      <c r="B78" s="4"/>
      <c r="C78" s="5"/>
    </row>
    <row r="79" spans="1:3" x14ac:dyDescent="0.25">
      <c r="A79" s="4"/>
      <c r="B79" s="4"/>
      <c r="C79" s="5"/>
    </row>
    <row r="80" spans="1:3" x14ac:dyDescent="0.25">
      <c r="A80" s="4"/>
      <c r="B80" s="4"/>
      <c r="C80" s="5"/>
    </row>
    <row r="81" spans="1:3" x14ac:dyDescent="0.25">
      <c r="A81" s="4"/>
      <c r="B81" s="4"/>
      <c r="C81" s="5"/>
    </row>
    <row r="82" spans="1:3" x14ac:dyDescent="0.25">
      <c r="A82" s="4"/>
      <c r="B82" s="4"/>
      <c r="C82" s="5"/>
    </row>
    <row r="83" spans="1:3" x14ac:dyDescent="0.25">
      <c r="A83" s="4"/>
      <c r="B83" s="4"/>
      <c r="C83" s="5"/>
    </row>
    <row r="84" spans="1:3" x14ac:dyDescent="0.25">
      <c r="A84" s="4"/>
      <c r="B84" s="4"/>
      <c r="C84" s="5"/>
    </row>
  </sheetData>
  <sheetProtection algorithmName="SHA-512" hashValue="y52/gpMpdYYk4dtjgy8pdLKm2+//ii2bCi+qlIbQ78tOSl6eun8AEP93rIcJgeWqG291aYABbPKl1tumOJtSpg==" saltValue="qZYGLhXXYuBEMdx0AJZcVg==" spinCount="100000" sheet="1" objects="1" scenarios="1"/>
  <mergeCells count="4">
    <mergeCell ref="A1:D1"/>
    <mergeCell ref="A2:B2"/>
    <mergeCell ref="A3:B3"/>
    <mergeCell ref="A4:B4"/>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B3197D9-FFC9-4488-A119-DDDA1A2D50EE}">
          <x14:formula1>
            <xm:f>Validatie!$F$10:$F$88</xm:f>
          </x14:formula1>
          <xm:sqref>B8:B16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3"/>
  <sheetViews>
    <sheetView topLeftCell="A4" workbookViewId="0">
      <selection activeCell="C86" sqref="C86"/>
    </sheetView>
  </sheetViews>
  <sheetFormatPr defaultColWidth="8.81640625" defaultRowHeight="13.5" x14ac:dyDescent="0.35"/>
  <cols>
    <col min="1" max="1" width="8.81640625" style="9"/>
    <col min="2" max="2" width="20.1796875" style="9" customWidth="1"/>
    <col min="3" max="3" width="43.1796875" style="9" bestFit="1" customWidth="1"/>
    <col min="4" max="5" width="8.81640625" style="9"/>
    <col min="6" max="6" width="28.1796875" style="9" customWidth="1"/>
    <col min="7" max="16384" width="8.81640625" style="9"/>
  </cols>
  <sheetData>
    <row r="1" spans="1:6" x14ac:dyDescent="0.35">
      <c r="A1" s="38" t="s">
        <v>25</v>
      </c>
      <c r="B1" s="38"/>
      <c r="C1" s="38"/>
      <c r="D1" s="38"/>
      <c r="E1" s="38"/>
      <c r="F1" s="39"/>
    </row>
    <row r="2" spans="1:6" x14ac:dyDescent="0.35">
      <c r="A2" s="14" t="s">
        <v>8</v>
      </c>
      <c r="B2" s="37" t="s">
        <v>26</v>
      </c>
      <c r="C2" s="37"/>
      <c r="D2" s="37"/>
      <c r="E2" s="37"/>
      <c r="F2" s="37"/>
    </row>
    <row r="3" spans="1:6" ht="24.75" customHeight="1" x14ac:dyDescent="0.35">
      <c r="A3" s="14" t="s">
        <v>15</v>
      </c>
      <c r="B3" s="37" t="s">
        <v>31</v>
      </c>
      <c r="C3" s="37"/>
      <c r="D3" s="37"/>
      <c r="E3" s="37"/>
      <c r="F3" s="37"/>
    </row>
    <row r="4" spans="1:6" x14ac:dyDescent="0.35">
      <c r="A4" s="14" t="s">
        <v>18</v>
      </c>
      <c r="B4" s="37" t="s">
        <v>28</v>
      </c>
      <c r="C4" s="37"/>
      <c r="D4" s="37"/>
      <c r="E4" s="37"/>
      <c r="F4" s="37"/>
    </row>
    <row r="5" spans="1:6" ht="39.75" customHeight="1" x14ac:dyDescent="0.35">
      <c r="A5" s="14" t="s">
        <v>29</v>
      </c>
      <c r="B5" s="37" t="s">
        <v>32</v>
      </c>
      <c r="C5" s="37"/>
      <c r="D5" s="37"/>
      <c r="E5" s="37"/>
      <c r="F5" s="37"/>
    </row>
    <row r="6" spans="1:6" x14ac:dyDescent="0.35">
      <c r="A6" s="14" t="s">
        <v>30</v>
      </c>
      <c r="B6" s="37" t="s">
        <v>34</v>
      </c>
      <c r="C6" s="37"/>
      <c r="D6" s="37"/>
      <c r="E6" s="37"/>
      <c r="F6" s="37"/>
    </row>
    <row r="7" spans="1:6" x14ac:dyDescent="0.35">
      <c r="A7" s="14" t="s">
        <v>33</v>
      </c>
      <c r="B7" s="37" t="s">
        <v>35</v>
      </c>
      <c r="C7" s="37"/>
      <c r="D7" s="37"/>
      <c r="E7" s="37"/>
      <c r="F7" s="37"/>
    </row>
    <row r="9" spans="1:6" x14ac:dyDescent="0.35">
      <c r="B9" s="15"/>
      <c r="D9" s="15"/>
    </row>
    <row r="10" spans="1:6" x14ac:dyDescent="0.35">
      <c r="B10" s="15" t="s">
        <v>63</v>
      </c>
      <c r="C10" s="15"/>
      <c r="F10" s="9" t="str">
        <f>(B10&amp;" "&amp;C10)</f>
        <v xml:space="preserve">Bijlagen </v>
      </c>
    </row>
    <row r="11" spans="1:6" x14ac:dyDescent="0.35">
      <c r="B11" s="15" t="s">
        <v>8</v>
      </c>
      <c r="C11" s="15" t="s">
        <v>9</v>
      </c>
      <c r="D11" s="15">
        <v>5</v>
      </c>
      <c r="F11" s="9" t="str">
        <f>CONCATENATE(B11&amp;" "&amp;C11)</f>
        <v>1. Inleiding</v>
      </c>
    </row>
    <row r="12" spans="1:6" x14ac:dyDescent="0.35">
      <c r="B12" s="15" t="s">
        <v>10</v>
      </c>
      <c r="C12" s="15" t="s">
        <v>42</v>
      </c>
      <c r="D12" s="15">
        <v>5</v>
      </c>
      <c r="F12" s="9" t="str">
        <f t="shared" ref="F12" si="0">(B12&amp;" "&amp;C12)</f>
        <v>1.1. Aanbestedende dienst</v>
      </c>
    </row>
    <row r="13" spans="1:6" x14ac:dyDescent="0.35">
      <c r="B13" s="15" t="s">
        <v>11</v>
      </c>
      <c r="C13" s="15" t="s">
        <v>71</v>
      </c>
      <c r="D13" s="15">
        <v>7</v>
      </c>
      <c r="F13" s="9" t="str">
        <f t="shared" ref="F13" si="1">CONCATENATE(B13&amp;" "&amp;C13)</f>
        <v>1.2. Doel aanbesteding</v>
      </c>
    </row>
    <row r="14" spans="1:6" x14ac:dyDescent="0.35">
      <c r="B14" s="15" t="s">
        <v>12</v>
      </c>
      <c r="C14" s="15" t="s">
        <v>72</v>
      </c>
      <c r="D14" s="15">
        <v>7</v>
      </c>
      <c r="F14" s="9" t="str">
        <f t="shared" ref="F14" si="2">(B14&amp;" "&amp;C14)</f>
        <v>1.3. Aanbesteding via TenderNed</v>
      </c>
    </row>
    <row r="15" spans="1:6" x14ac:dyDescent="0.35">
      <c r="B15" s="15" t="s">
        <v>13</v>
      </c>
      <c r="C15" s="15" t="s">
        <v>73</v>
      </c>
      <c r="D15" s="15">
        <v>7</v>
      </c>
      <c r="F15" s="9" t="str">
        <f t="shared" ref="F15" si="3">CONCATENATE(B15&amp;" "&amp;C15)</f>
        <v>1.4. Marktconsultatie</v>
      </c>
    </row>
    <row r="16" spans="1:6" x14ac:dyDescent="0.35">
      <c r="B16" s="15" t="s">
        <v>74</v>
      </c>
      <c r="C16" s="15" t="s">
        <v>14</v>
      </c>
      <c r="D16" s="15">
        <v>8</v>
      </c>
      <c r="F16" s="9" t="str">
        <f t="shared" ref="F16" si="4">(B16&amp;" "&amp;C16)</f>
        <v>1.5. Leeswijzer</v>
      </c>
    </row>
    <row r="17" spans="2:6" x14ac:dyDescent="0.35">
      <c r="B17" s="15" t="s">
        <v>15</v>
      </c>
      <c r="C17" s="15" t="s">
        <v>64</v>
      </c>
      <c r="D17" s="15">
        <v>9</v>
      </c>
      <c r="F17" s="9" t="str">
        <f t="shared" ref="F17" si="5">CONCATENATE(B17&amp;" "&amp;C17)</f>
        <v>2. Opdrachtbeschrijving</v>
      </c>
    </row>
    <row r="18" spans="2:6" x14ac:dyDescent="0.35">
      <c r="B18" s="15" t="s">
        <v>16</v>
      </c>
      <c r="C18" s="15" t="s">
        <v>156</v>
      </c>
      <c r="D18" s="15">
        <v>9</v>
      </c>
      <c r="F18" s="9" t="str">
        <f t="shared" ref="F18" si="6">(B18&amp;" "&amp;C18)</f>
        <v>2.1. Beschrijving van de Opdracht</v>
      </c>
    </row>
    <row r="19" spans="2:6" x14ac:dyDescent="0.35">
      <c r="B19" s="16" t="s">
        <v>65</v>
      </c>
      <c r="C19" s="16" t="s">
        <v>132</v>
      </c>
      <c r="D19" s="16">
        <v>9</v>
      </c>
      <c r="F19" s="9" t="str">
        <f t="shared" ref="F19" si="7">CONCATENATE(B19&amp;" "&amp;C19)</f>
        <v>2.1.1. Achtergrond van de Opdracht</v>
      </c>
    </row>
    <row r="20" spans="2:6" x14ac:dyDescent="0.35">
      <c r="B20" s="16" t="s">
        <v>67</v>
      </c>
      <c r="C20" s="16" t="s">
        <v>66</v>
      </c>
      <c r="D20" s="16">
        <v>9</v>
      </c>
      <c r="F20" s="9" t="str">
        <f t="shared" ref="F20" si="8">(B20&amp;" "&amp;C20)</f>
        <v>2.1.2. Aard en doel van de Opdracht</v>
      </c>
    </row>
    <row r="21" spans="2:6" x14ac:dyDescent="0.35">
      <c r="B21" s="16" t="s">
        <v>68</v>
      </c>
      <c r="C21" s="16" t="s">
        <v>133</v>
      </c>
      <c r="D21" s="16">
        <v>9</v>
      </c>
      <c r="F21" s="9" t="str">
        <f t="shared" ref="F21" si="9">CONCATENATE(B21&amp;" "&amp;C21)</f>
        <v>2.1.3. Scope van de Opdracht</v>
      </c>
    </row>
    <row r="22" spans="2:6" x14ac:dyDescent="0.35">
      <c r="B22" s="16" t="s">
        <v>134</v>
      </c>
      <c r="C22" s="16" t="s">
        <v>135</v>
      </c>
      <c r="D22" s="16">
        <v>12</v>
      </c>
      <c r="F22" s="9" t="str">
        <f t="shared" ref="F22" si="10">(B22&amp;" "&amp;C22)</f>
        <v>2.1.4. Omvang van de Opdracht</v>
      </c>
    </row>
    <row r="23" spans="2:6" x14ac:dyDescent="0.35">
      <c r="B23" s="16" t="s">
        <v>136</v>
      </c>
      <c r="C23" s="16" t="s">
        <v>157</v>
      </c>
      <c r="D23" s="16">
        <v>13</v>
      </c>
      <c r="F23" s="9" t="str">
        <f t="shared" ref="F23" si="11">CONCATENATE(B23&amp;" "&amp;C23)</f>
        <v>2.1.5. Opdrachtnemer</v>
      </c>
    </row>
    <row r="24" spans="2:6" x14ac:dyDescent="0.35">
      <c r="B24" s="16" t="s">
        <v>158</v>
      </c>
      <c r="C24" s="16" t="s">
        <v>137</v>
      </c>
      <c r="D24" s="16">
        <v>13</v>
      </c>
      <c r="F24" s="9" t="str">
        <f t="shared" ref="F24" si="12">(B24&amp;" "&amp;C24)</f>
        <v>2.1.6. Out of scope</v>
      </c>
    </row>
    <row r="25" spans="2:6" x14ac:dyDescent="0.35">
      <c r="B25" s="16" t="s">
        <v>159</v>
      </c>
      <c r="C25" s="16" t="s">
        <v>160</v>
      </c>
      <c r="D25" s="16">
        <v>13</v>
      </c>
      <c r="F25" s="9" t="str">
        <f t="shared" ref="F25" si="13">CONCATENATE(B25&amp;" "&amp;C25)</f>
        <v>2.1.7. Wijzigingen en opties</v>
      </c>
    </row>
    <row r="26" spans="2:6" x14ac:dyDescent="0.35">
      <c r="B26" s="15" t="s">
        <v>17</v>
      </c>
      <c r="C26" s="15" t="s">
        <v>75</v>
      </c>
      <c r="D26" s="15">
        <v>14</v>
      </c>
      <c r="F26" s="9" t="str">
        <f t="shared" ref="F26" si="14">(B26&amp;" "&amp;C26)</f>
        <v>2.2. Percelen</v>
      </c>
    </row>
    <row r="27" spans="2:6" x14ac:dyDescent="0.35">
      <c r="B27" s="15" t="s">
        <v>43</v>
      </c>
      <c r="C27" s="15" t="s">
        <v>77</v>
      </c>
      <c r="D27" s="15">
        <v>14</v>
      </c>
      <c r="F27" s="9" t="str">
        <f t="shared" ref="F27" si="15">CONCATENATE(B27&amp;" "&amp;C27)</f>
        <v>2.3. Opdrachtverstrekking</v>
      </c>
    </row>
    <row r="28" spans="2:6" x14ac:dyDescent="0.35">
      <c r="B28" s="15" t="s">
        <v>76</v>
      </c>
      <c r="C28" s="15" t="s">
        <v>138</v>
      </c>
      <c r="D28" s="15">
        <v>14</v>
      </c>
      <c r="F28" s="9" t="str">
        <f t="shared" ref="F28" si="16">(B28&amp;" "&amp;C28)</f>
        <v>2.4. Elektronisch bestellen en factureren(EB&amp;F)</v>
      </c>
    </row>
    <row r="29" spans="2:6" x14ac:dyDescent="0.35">
      <c r="B29" s="16" t="s">
        <v>139</v>
      </c>
      <c r="C29" s="16" t="s">
        <v>140</v>
      </c>
      <c r="D29" s="16">
        <v>16</v>
      </c>
      <c r="F29" s="9" t="str">
        <f t="shared" ref="F29" si="17">CONCATENATE(B29&amp;" "&amp;C29)</f>
        <v>2.4.1. Catalogus beschikbaar stellen</v>
      </c>
    </row>
    <row r="30" spans="2:6" x14ac:dyDescent="0.35">
      <c r="B30" s="15" t="s">
        <v>78</v>
      </c>
      <c r="C30" s="15" t="s">
        <v>79</v>
      </c>
      <c r="D30" s="15">
        <v>16</v>
      </c>
      <c r="F30" s="9" t="str">
        <f t="shared" ref="F30" si="18">(B30&amp;" "&amp;C30)</f>
        <v>2.5. Sancties Rusland</v>
      </c>
    </row>
    <row r="31" spans="2:6" x14ac:dyDescent="0.35">
      <c r="B31" s="15" t="s">
        <v>80</v>
      </c>
      <c r="C31" s="15" t="s">
        <v>81</v>
      </c>
      <c r="D31" s="15">
        <v>16</v>
      </c>
      <c r="F31" s="9" t="str">
        <f t="shared" ref="F31" si="19">CONCATENATE(B31&amp;" "&amp;C31)</f>
        <v>2.6. Gunningsfase</v>
      </c>
    </row>
    <row r="32" spans="2:6" x14ac:dyDescent="0.35">
      <c r="B32" s="15" t="s">
        <v>141</v>
      </c>
      <c r="C32" s="15" t="s">
        <v>142</v>
      </c>
      <c r="D32" s="15">
        <v>17</v>
      </c>
      <c r="F32" s="9" t="str">
        <f t="shared" ref="F32" si="20">(B32&amp;" "&amp;C32)</f>
        <v>2.7. Wachtkamerovereenkomst</v>
      </c>
    </row>
    <row r="33" spans="2:6" x14ac:dyDescent="0.35">
      <c r="B33" s="15" t="s">
        <v>18</v>
      </c>
      <c r="C33" s="15" t="s">
        <v>82</v>
      </c>
      <c r="D33" s="15">
        <v>18</v>
      </c>
      <c r="F33" s="9" t="str">
        <f t="shared" ref="F33" si="21">CONCATENATE(B33&amp;" "&amp;C33)</f>
        <v>3. Uitsluitingsgronden en Geschiktheidseisen</v>
      </c>
    </row>
    <row r="34" spans="2:6" x14ac:dyDescent="0.35">
      <c r="B34" s="15" t="s">
        <v>19</v>
      </c>
      <c r="C34" s="15" t="s">
        <v>83</v>
      </c>
      <c r="D34" s="15">
        <v>18</v>
      </c>
      <c r="F34" s="9" t="str">
        <f t="shared" ref="F34" si="22">(B34&amp;" "&amp;C34)</f>
        <v>3.1. Overzicht van bewijsstukken inzake de Uitsluitingsgronden en Geschiktheidseisen</v>
      </c>
    </row>
    <row r="35" spans="2:6" x14ac:dyDescent="0.35">
      <c r="B35" s="15" t="s">
        <v>36</v>
      </c>
      <c r="C35" s="15" t="s">
        <v>44</v>
      </c>
      <c r="D35" s="15">
        <v>19</v>
      </c>
      <c r="F35" s="9" t="str">
        <f t="shared" ref="F35" si="23">CONCATENATE(B35&amp;" "&amp;C35)</f>
        <v>3.2. Het Uniform Europees Aanbestedingsdocument (UEA)</v>
      </c>
    </row>
    <row r="36" spans="2:6" x14ac:dyDescent="0.35">
      <c r="B36" s="15" t="s">
        <v>37</v>
      </c>
      <c r="C36" s="15" t="s">
        <v>45</v>
      </c>
      <c r="D36" s="15">
        <v>20</v>
      </c>
      <c r="F36" s="9" t="str">
        <f t="shared" ref="F36" si="24">(B36&amp;" "&amp;C36)</f>
        <v>3.3. Uitsluitingsgronden</v>
      </c>
    </row>
    <row r="37" spans="2:6" x14ac:dyDescent="0.35">
      <c r="B37" s="16" t="s">
        <v>84</v>
      </c>
      <c r="C37" s="16" t="s">
        <v>143</v>
      </c>
      <c r="D37" s="16">
        <v>20</v>
      </c>
      <c r="F37" s="9" t="str">
        <f t="shared" ref="F37" si="25">CONCATENATE(B37&amp;" "&amp;C37)</f>
        <v>3.3.1. Verplichte Uitsluitingsgronden</v>
      </c>
    </row>
    <row r="38" spans="2:6" x14ac:dyDescent="0.35">
      <c r="B38" s="16" t="s">
        <v>85</v>
      </c>
      <c r="C38" s="16" t="s">
        <v>86</v>
      </c>
      <c r="D38" s="16">
        <v>20</v>
      </c>
      <c r="F38" s="9" t="str">
        <f t="shared" ref="F38" si="26">(B38&amp;" "&amp;C38)</f>
        <v>3.3.2. Facultatieve Uitsluitingsgronden</v>
      </c>
    </row>
    <row r="39" spans="2:6" x14ac:dyDescent="0.35">
      <c r="B39" s="15" t="s">
        <v>87</v>
      </c>
      <c r="C39" s="15" t="s">
        <v>88</v>
      </c>
      <c r="D39" s="15">
        <v>21</v>
      </c>
      <c r="F39" s="9" t="str">
        <f t="shared" ref="F39:F83" si="27">(B39&amp;" "&amp;C39)</f>
        <v>3.4. Geschiktheidseisen</v>
      </c>
    </row>
    <row r="40" spans="2:6" x14ac:dyDescent="0.35">
      <c r="B40" s="16" t="s">
        <v>89</v>
      </c>
      <c r="C40" s="16" t="s">
        <v>90</v>
      </c>
      <c r="D40" s="16">
        <v>21</v>
      </c>
      <c r="F40" s="9" t="str">
        <f t="shared" si="27"/>
        <v>3.4.1. Beroeps-en handelsregister</v>
      </c>
    </row>
    <row r="41" spans="2:6" x14ac:dyDescent="0.35">
      <c r="B41" s="16" t="s">
        <v>91</v>
      </c>
      <c r="C41" s="16" t="s">
        <v>92</v>
      </c>
      <c r="D41" s="16">
        <v>21</v>
      </c>
      <c r="F41" s="9" t="str">
        <f t="shared" si="27"/>
        <v>3.4.2. Financiële en economische draagkracht</v>
      </c>
    </row>
    <row r="42" spans="2:6" x14ac:dyDescent="0.35">
      <c r="B42" s="16" t="s">
        <v>93</v>
      </c>
      <c r="C42" s="16" t="s">
        <v>94</v>
      </c>
      <c r="D42" s="16">
        <v>22</v>
      </c>
      <c r="F42" s="9" t="str">
        <f t="shared" si="27"/>
        <v>3.4.3. Bedrijfsaansprakelijkheidsverzekering</v>
      </c>
    </row>
    <row r="43" spans="2:6" x14ac:dyDescent="0.35">
      <c r="B43" s="16" t="s">
        <v>95</v>
      </c>
      <c r="C43" s="16" t="s">
        <v>96</v>
      </c>
      <c r="D43" s="16">
        <v>22</v>
      </c>
      <c r="F43" s="9" t="str">
        <f t="shared" si="27"/>
        <v>3.4.4. Technische bekwaamheid en beroepsbekwaamheid (kerncompetenties)</v>
      </c>
    </row>
    <row r="44" spans="2:6" x14ac:dyDescent="0.35">
      <c r="B44" s="16" t="s">
        <v>97</v>
      </c>
      <c r="C44" s="16" t="s">
        <v>98</v>
      </c>
      <c r="D44" s="16">
        <v>23</v>
      </c>
      <c r="F44" s="9" t="str">
        <f t="shared" si="27"/>
        <v>3.4.5. Kwaliteitszorgsysteem</v>
      </c>
    </row>
    <row r="45" spans="2:6" x14ac:dyDescent="0.35">
      <c r="B45" s="16" t="s">
        <v>99</v>
      </c>
      <c r="C45" s="16" t="s">
        <v>100</v>
      </c>
      <c r="D45" s="16">
        <v>23</v>
      </c>
      <c r="F45" s="9" t="str">
        <f t="shared" si="27"/>
        <v>3.4.6. Beroepsbevoegdheid</v>
      </c>
    </row>
    <row r="46" spans="2:6" x14ac:dyDescent="0.35">
      <c r="B46" s="15" t="s">
        <v>101</v>
      </c>
      <c r="C46" s="15" t="s">
        <v>46</v>
      </c>
      <c r="D46" s="15">
        <v>23</v>
      </c>
      <c r="F46" s="9" t="str">
        <f t="shared" si="27"/>
        <v>3.5. Bewijsstukken</v>
      </c>
    </row>
    <row r="47" spans="2:6" x14ac:dyDescent="0.35">
      <c r="B47" s="15" t="s">
        <v>29</v>
      </c>
      <c r="C47" s="15" t="s">
        <v>102</v>
      </c>
      <c r="D47" s="15">
        <v>24</v>
      </c>
      <c r="F47" s="9" t="str">
        <f t="shared" si="27"/>
        <v>4. Beoordeling en selectie</v>
      </c>
    </row>
    <row r="48" spans="2:6" x14ac:dyDescent="0.35">
      <c r="B48" s="15" t="s">
        <v>38</v>
      </c>
      <c r="C48" s="15" t="s">
        <v>103</v>
      </c>
      <c r="D48" s="15">
        <v>24</v>
      </c>
      <c r="F48" s="9" t="str">
        <f t="shared" si="27"/>
        <v>4.1. Selectiecriteria</v>
      </c>
    </row>
    <row r="49" spans="2:6" x14ac:dyDescent="0.35">
      <c r="B49" s="15" t="s">
        <v>39</v>
      </c>
      <c r="C49" s="15" t="s">
        <v>104</v>
      </c>
      <c r="D49" s="15">
        <v>24</v>
      </c>
      <c r="F49" s="9" t="str">
        <f t="shared" si="27"/>
        <v>4.2. Beoordeling</v>
      </c>
    </row>
    <row r="50" spans="2:6" x14ac:dyDescent="0.35">
      <c r="B50" s="15" t="s">
        <v>30</v>
      </c>
      <c r="C50" s="15" t="s">
        <v>144</v>
      </c>
      <c r="D50" s="15">
        <v>27</v>
      </c>
      <c r="F50" s="9" t="str">
        <f t="shared" si="27"/>
        <v>5. Wijze van aanmelden en Vormvereisten</v>
      </c>
    </row>
    <row r="51" spans="2:6" x14ac:dyDescent="0.35">
      <c r="B51" s="15" t="s">
        <v>40</v>
      </c>
      <c r="C51" s="15" t="s">
        <v>105</v>
      </c>
      <c r="D51" s="15">
        <v>27</v>
      </c>
      <c r="F51" s="9" t="str">
        <f t="shared" si="27"/>
        <v>5.1. Wijze van indienen Verzoek tot deelneming</v>
      </c>
    </row>
    <row r="52" spans="2:6" x14ac:dyDescent="0.35">
      <c r="B52" s="16" t="s">
        <v>47</v>
      </c>
      <c r="C52" s="16" t="s">
        <v>48</v>
      </c>
      <c r="D52" s="16">
        <v>27</v>
      </c>
      <c r="F52" s="9" t="str">
        <f t="shared" si="27"/>
        <v>5.1.1. Zelfstandig</v>
      </c>
    </row>
    <row r="53" spans="2:6" x14ac:dyDescent="0.35">
      <c r="B53" s="16" t="s">
        <v>49</v>
      </c>
      <c r="C53" s="16" t="s">
        <v>106</v>
      </c>
      <c r="D53" s="16">
        <v>27</v>
      </c>
      <c r="F53" s="9" t="str">
        <f t="shared" si="27"/>
        <v>5.1.2. Samenwerkingsverband van ondernemers (Combinatie)</v>
      </c>
    </row>
    <row r="54" spans="2:6" x14ac:dyDescent="0.35">
      <c r="B54" s="16" t="s">
        <v>107</v>
      </c>
      <c r="C54" s="16" t="s">
        <v>108</v>
      </c>
      <c r="D54" s="16">
        <v>27</v>
      </c>
      <c r="F54" s="9" t="str">
        <f t="shared" si="27"/>
        <v>5.1.3. Hoofdaannemer</v>
      </c>
    </row>
    <row r="55" spans="2:6" x14ac:dyDescent="0.35">
      <c r="B55" s="16" t="s">
        <v>109</v>
      </c>
      <c r="C55" s="16" t="s">
        <v>110</v>
      </c>
      <c r="D55" s="16">
        <v>28</v>
      </c>
      <c r="F55" s="9" t="str">
        <f t="shared" si="27"/>
        <v>5.1.4. Meerdere maatschappijen binnen een groep</v>
      </c>
    </row>
    <row r="56" spans="2:6" x14ac:dyDescent="0.35">
      <c r="B56" s="15" t="s">
        <v>41</v>
      </c>
      <c r="C56" s="15" t="s">
        <v>20</v>
      </c>
      <c r="D56" s="15">
        <v>29</v>
      </c>
      <c r="F56" s="9" t="str">
        <f t="shared" si="27"/>
        <v>5.2. Vormvereisten</v>
      </c>
    </row>
    <row r="57" spans="2:6" x14ac:dyDescent="0.35">
      <c r="B57" s="15" t="s">
        <v>33</v>
      </c>
      <c r="C57" s="15" t="s">
        <v>21</v>
      </c>
      <c r="D57" s="15">
        <v>30</v>
      </c>
      <c r="F57" s="9" t="str">
        <f t="shared" si="27"/>
        <v>6. Procedure</v>
      </c>
    </row>
    <row r="58" spans="2:6" x14ac:dyDescent="0.35">
      <c r="B58" s="15" t="s">
        <v>50</v>
      </c>
      <c r="C58" s="15" t="s">
        <v>22</v>
      </c>
      <c r="D58" s="15">
        <v>30</v>
      </c>
      <c r="F58" s="9" t="str">
        <f t="shared" si="27"/>
        <v>6.1. Wettelijk kader</v>
      </c>
    </row>
    <row r="59" spans="2:6" x14ac:dyDescent="0.35">
      <c r="B59" s="15" t="s">
        <v>51</v>
      </c>
      <c r="C59" s="15" t="s">
        <v>23</v>
      </c>
      <c r="D59" s="15">
        <v>30</v>
      </c>
      <c r="F59" s="9" t="str">
        <f t="shared" si="27"/>
        <v>6.2. Planning</v>
      </c>
    </row>
    <row r="60" spans="2:6" x14ac:dyDescent="0.35">
      <c r="B60" s="15" t="s">
        <v>52</v>
      </c>
      <c r="C60" s="15" t="s">
        <v>111</v>
      </c>
      <c r="D60" s="15">
        <v>31</v>
      </c>
      <c r="F60" s="9" t="str">
        <f t="shared" si="27"/>
        <v>6.3. Nota van inlichtingen</v>
      </c>
    </row>
    <row r="61" spans="2:6" x14ac:dyDescent="0.35">
      <c r="B61" s="15" t="s">
        <v>53</v>
      </c>
      <c r="C61" s="15" t="s">
        <v>112</v>
      </c>
      <c r="D61" s="15">
        <v>31</v>
      </c>
      <c r="F61" s="9" t="str">
        <f t="shared" si="27"/>
        <v>6.4. Opening van de Verzoeken tot deelneming</v>
      </c>
    </row>
    <row r="62" spans="2:6" x14ac:dyDescent="0.35">
      <c r="B62" s="15" t="s">
        <v>54</v>
      </c>
      <c r="C62" s="15" t="s">
        <v>113</v>
      </c>
      <c r="D62" s="15">
        <v>31</v>
      </c>
      <c r="F62" s="9" t="str">
        <f t="shared" si="27"/>
        <v>6.5. Beoordeling Verzoeken tot deelneming</v>
      </c>
    </row>
    <row r="63" spans="2:6" x14ac:dyDescent="0.35">
      <c r="B63" s="15" t="s">
        <v>55</v>
      </c>
      <c r="C63" s="15" t="s">
        <v>114</v>
      </c>
      <c r="D63" s="15">
        <v>31</v>
      </c>
      <c r="F63" s="9" t="str">
        <f t="shared" si="27"/>
        <v>6.6. Gelijke eindscore</v>
      </c>
    </row>
    <row r="64" spans="2:6" x14ac:dyDescent="0.35">
      <c r="B64" s="15" t="s">
        <v>56</v>
      </c>
      <c r="C64" s="15" t="s">
        <v>115</v>
      </c>
      <c r="D64" s="15">
        <v>32</v>
      </c>
      <c r="F64" s="9" t="str">
        <f t="shared" si="27"/>
        <v>6.7. Selectiebeslissing en rechtsbescherming</v>
      </c>
    </row>
    <row r="65" spans="2:6" x14ac:dyDescent="0.35">
      <c r="B65" s="15" t="s">
        <v>57</v>
      </c>
      <c r="C65" s="15" t="s">
        <v>116</v>
      </c>
      <c r="D65" s="15">
        <v>32</v>
      </c>
      <c r="F65" s="9" t="str">
        <f t="shared" si="27"/>
        <v>6.8. Klachtafhandeling bij aanbesteding</v>
      </c>
    </row>
    <row r="66" spans="2:6" x14ac:dyDescent="0.35">
      <c r="B66" s="16" t="s">
        <v>117</v>
      </c>
      <c r="C66" s="16" t="s">
        <v>118</v>
      </c>
      <c r="D66" s="16">
        <v>33</v>
      </c>
      <c r="F66" s="9" t="str">
        <f t="shared" si="27"/>
        <v>6.8.1. Wat zijn klachten en waarover kan geklaagd worden?</v>
      </c>
    </row>
    <row r="67" spans="2:6" x14ac:dyDescent="0.35">
      <c r="B67" s="16" t="s">
        <v>119</v>
      </c>
      <c r="C67" s="16" t="s">
        <v>120</v>
      </c>
      <c r="D67" s="16">
        <v>33</v>
      </c>
      <c r="F67" s="9" t="str">
        <f t="shared" si="27"/>
        <v>6.8.2. Contactgegevens klachtafhandeling</v>
      </c>
    </row>
    <row r="68" spans="2:6" x14ac:dyDescent="0.35">
      <c r="B68" s="16" t="s">
        <v>121</v>
      </c>
      <c r="C68" s="16" t="s">
        <v>122</v>
      </c>
      <c r="D68" s="16">
        <v>33</v>
      </c>
      <c r="F68" s="9" t="str">
        <f t="shared" si="27"/>
        <v>6.8.3. De stappen van een standaard klachtafhandeling</v>
      </c>
    </row>
    <row r="69" spans="2:6" x14ac:dyDescent="0.35">
      <c r="B69" s="15" t="s">
        <v>58</v>
      </c>
      <c r="C69" s="15" t="s">
        <v>123</v>
      </c>
      <c r="D69" s="15">
        <v>34</v>
      </c>
      <c r="F69" s="9" t="str">
        <f t="shared" si="27"/>
        <v>6.9. Niet selecteren</v>
      </c>
    </row>
    <row r="70" spans="2:6" x14ac:dyDescent="0.35">
      <c r="B70" s="17" t="s">
        <v>24</v>
      </c>
      <c r="C70" s="17"/>
      <c r="F70" s="9" t="str">
        <f t="shared" si="27"/>
        <v xml:space="preserve">Begrippenlijst </v>
      </c>
    </row>
    <row r="71" spans="2:6" x14ac:dyDescent="0.35">
      <c r="B71" s="15" t="s">
        <v>27</v>
      </c>
      <c r="C71" s="15" t="s">
        <v>162</v>
      </c>
      <c r="F71" s="9" t="str">
        <f t="shared" si="27"/>
        <v>Bijlage 1 Verslag marktconsultatie</v>
      </c>
    </row>
    <row r="72" spans="2:6" x14ac:dyDescent="0.35">
      <c r="B72" s="15" t="s">
        <v>146</v>
      </c>
      <c r="C72" s="15" t="s">
        <v>145</v>
      </c>
      <c r="F72" s="9" t="str">
        <f t="shared" si="27"/>
        <v>Bijlage 2 Business etiquette</v>
      </c>
    </row>
    <row r="73" spans="2:6" x14ac:dyDescent="0.35">
      <c r="B73" s="15" t="s">
        <v>148</v>
      </c>
      <c r="C73" s="15" t="s">
        <v>147</v>
      </c>
      <c r="F73" s="9" t="str">
        <f t="shared" si="27"/>
        <v>Bijlage 3 Brochure "integere Belastingdienst basiswaarden en regels"</v>
      </c>
    </row>
    <row r="74" spans="2:6" x14ac:dyDescent="0.35">
      <c r="B74" s="15" t="s">
        <v>161</v>
      </c>
      <c r="C74" s="15" t="s">
        <v>149</v>
      </c>
      <c r="F74" s="9" t="str">
        <f t="shared" si="27"/>
        <v>Bijlage 4 Format stellen vragen nota van inlichtingen</v>
      </c>
    </row>
    <row r="75" spans="2:6" x14ac:dyDescent="0.35">
      <c r="B75" s="15" t="s">
        <v>59</v>
      </c>
      <c r="C75" s="15" t="s">
        <v>61</v>
      </c>
      <c r="F75" s="9" t="str">
        <f t="shared" si="27"/>
        <v>Bijlage A Uniform Europees Aanbestedingsdocument (UEA)</v>
      </c>
    </row>
    <row r="76" spans="2:6" x14ac:dyDescent="0.35">
      <c r="B76" s="15" t="s">
        <v>60</v>
      </c>
      <c r="C76" s="15" t="s">
        <v>124</v>
      </c>
      <c r="F76" s="9" t="str">
        <f t="shared" si="27"/>
        <v>Bijlage B Verklaring in verband met sancties tegen Rusland</v>
      </c>
    </row>
    <row r="77" spans="2:6" x14ac:dyDescent="0.35">
      <c r="B77" s="15" t="s">
        <v>125</v>
      </c>
      <c r="C77" s="15" t="s">
        <v>126</v>
      </c>
      <c r="F77" s="9" t="str">
        <f t="shared" si="27"/>
        <v>Bijlage C Financiële en economische draagkracht (FED) formulier</v>
      </c>
    </row>
    <row r="78" spans="2:6" x14ac:dyDescent="0.35">
      <c r="B78" s="15" t="s">
        <v>150</v>
      </c>
      <c r="C78" s="15" t="s">
        <v>151</v>
      </c>
      <c r="F78" s="9" t="str">
        <f t="shared" si="27"/>
        <v>Bijlage D1 Referentieformulier kerncompetentie perceel 3</v>
      </c>
    </row>
    <row r="79" spans="2:6" x14ac:dyDescent="0.35">
      <c r="B79" s="15" t="s">
        <v>153</v>
      </c>
      <c r="C79" s="15" t="s">
        <v>152</v>
      </c>
      <c r="F79" s="9" t="str">
        <f t="shared" si="27"/>
        <v>Bijlage D2 Referentieformulier kerncompetentie perceel 4</v>
      </c>
    </row>
    <row r="80" spans="2:6" x14ac:dyDescent="0.35">
      <c r="B80" s="15" t="s">
        <v>127</v>
      </c>
      <c r="C80" s="15" t="s">
        <v>155</v>
      </c>
      <c r="F80" s="9" t="str">
        <f t="shared" si="27"/>
        <v>Bijlage E Format voor Antwoord perceel 4 Selectiecriterium 2</v>
      </c>
    </row>
    <row r="81" spans="2:6" x14ac:dyDescent="0.35">
      <c r="B81" s="15" t="s">
        <v>129</v>
      </c>
      <c r="C81" s="15" t="s">
        <v>128</v>
      </c>
      <c r="F81" s="9" t="str">
        <f t="shared" si="27"/>
        <v>Bijlage F  Verklaring beschikbaarheid middelen van entiteit</v>
      </c>
    </row>
    <row r="82" spans="2:6" x14ac:dyDescent="0.35">
      <c r="B82" s="15" t="s">
        <v>131</v>
      </c>
      <c r="C82" s="15" t="s">
        <v>130</v>
      </c>
      <c r="F82" s="9" t="str">
        <f t="shared" si="27"/>
        <v>Bijlage G Verklaring inzake onderaanneming</v>
      </c>
    </row>
    <row r="83" spans="2:6" x14ac:dyDescent="0.35">
      <c r="B83" s="15" t="s">
        <v>154</v>
      </c>
      <c r="C83" s="15" t="s">
        <v>62</v>
      </c>
      <c r="F83" s="9" t="str">
        <f t="shared" si="27"/>
        <v>Bijlage H Geheimhoudingsverklaring</v>
      </c>
    </row>
  </sheetData>
  <mergeCells count="7">
    <mergeCell ref="B7:F7"/>
    <mergeCell ref="A1:F1"/>
    <mergeCell ref="B2:F2"/>
    <mergeCell ref="B3:F3"/>
    <mergeCell ref="B4:F4"/>
    <mergeCell ref="B5:F5"/>
    <mergeCell ref="B6:F6"/>
  </mergeCells>
  <hyperlinks>
    <hyperlink ref="B10" location="_Toc171877516" display="_Toc171877516" xr:uid="{9787C55C-C870-41A0-8130-9CD61D795544}"/>
    <hyperlink ref="B11" location="_Toc171877517" display="_Toc171877517" xr:uid="{2DB83946-5C8B-4CDB-A3E0-E66555174447}"/>
    <hyperlink ref="C11" location="_Toc171877517" display="_Toc171877517" xr:uid="{FA4C2EE1-3AFC-4C01-9D20-1A679D13604F}"/>
    <hyperlink ref="D11" location="_Toc171877517" display="_Toc171877517" xr:uid="{0192EAA7-C144-4154-BF8C-ABB1A4857C5E}"/>
    <hyperlink ref="B12" location="_Toc171877518" display="_Toc171877518" xr:uid="{79EE11F3-94DF-4FBB-AFA5-5F4550EA235F}"/>
    <hyperlink ref="C12" location="_Toc171877518" display="_Toc171877518" xr:uid="{22BC4E69-4954-41D5-9D91-AD7115A95352}"/>
    <hyperlink ref="D12" location="_Toc171877518" display="_Toc171877518" xr:uid="{58C31D26-F652-4072-9399-D1BB955DA2E1}"/>
    <hyperlink ref="B13" location="_Toc171877519" display="_Toc171877519" xr:uid="{E041C2CE-5BE0-410F-AA94-8EC9AAE4D197}"/>
    <hyperlink ref="C13" location="_Toc171877519" display="_Toc171877519" xr:uid="{8A235210-4DF2-42FA-8FFF-9D993C777DCB}"/>
    <hyperlink ref="D13" location="_Toc171877519" display="_Toc171877519" xr:uid="{9C69DC16-24C2-4079-9DA0-0A1923A6B854}"/>
    <hyperlink ref="B14" location="_Toc171877520" display="_Toc171877520" xr:uid="{80B852AA-A140-4E73-952A-E3F479A01188}"/>
    <hyperlink ref="C14" location="_Toc171877520" display="_Toc171877520" xr:uid="{021E4860-8231-4878-B1F2-FC5786A2FB93}"/>
    <hyperlink ref="D14" location="_Toc171877520" display="_Toc171877520" xr:uid="{19BCAEED-ED2E-4144-9BAA-6A85A9925B1B}"/>
    <hyperlink ref="B15" location="_Toc171877521" display="_Toc171877521" xr:uid="{B3926336-E013-498C-8AF0-34CD4437A636}"/>
    <hyperlink ref="C15" location="_Toc171877521" display="_Toc171877521" xr:uid="{55AA8068-A747-470E-BA7D-C0AF4902F329}"/>
    <hyperlink ref="D15" location="_Toc171877521" display="_Toc171877521" xr:uid="{49BDFA6B-E77D-49C3-9C9B-F23661E8CA99}"/>
    <hyperlink ref="B16" location="_Toc171877522" display="_Toc171877522" xr:uid="{3AEF0A52-E3F5-44F9-B9A4-C496CD5356E0}"/>
    <hyperlink ref="C16" location="_Toc171877522" display="_Toc171877522" xr:uid="{E7313D57-C66F-4D25-A5A7-A6A958D59699}"/>
    <hyperlink ref="D16" location="_Toc171877522" display="_Toc171877522" xr:uid="{0049511B-51C1-400C-88ED-D2E2427A6DEC}"/>
    <hyperlink ref="B17" location="_Toc171877523" display="_Toc171877523" xr:uid="{86268477-F1EB-4200-98B5-BA60703DAF8A}"/>
    <hyperlink ref="C17" location="_Toc171877523" display="_Toc171877523" xr:uid="{532DCCC9-EF08-421D-AC7B-42C375FB21A1}"/>
    <hyperlink ref="D17" location="_Toc171877523" display="_Toc171877523" xr:uid="{528CF64D-C596-43E0-AF11-8E1889BE453F}"/>
    <hyperlink ref="B18" location="_Toc171877524" display="_Toc171877524" xr:uid="{9FBC6DB8-8453-4955-A173-A4851CD7C8EC}"/>
    <hyperlink ref="C18" location="_Toc171877524" display="_Toc171877524" xr:uid="{4E9D7754-8AD2-413A-9748-A346C549CE05}"/>
    <hyperlink ref="D18" location="_Toc171877524" display="_Toc171877524" xr:uid="{47400688-24D1-4924-81F3-BB5CA98B6B86}"/>
    <hyperlink ref="B19" location="_Toc171877525" display="_Toc171877525" xr:uid="{261E6410-FD3D-4EAD-BAF8-1CDFD913121B}"/>
    <hyperlink ref="C19" location="_Toc171877525" display="_Toc171877525" xr:uid="{CA5F6D6E-78FC-4ACC-9FF7-E8C0E1217944}"/>
    <hyperlink ref="D19" location="_Toc171877525" display="_Toc171877525" xr:uid="{346AC413-3B62-4AD9-AD14-053A08857570}"/>
    <hyperlink ref="B20" location="_Toc171877526" display="_Toc171877526" xr:uid="{BF7364CC-A579-4327-B12D-F86FA4ADA3B3}"/>
    <hyperlink ref="C20" location="_Toc171877526" display="_Toc171877526" xr:uid="{B05986ED-4D61-4715-A9DD-F20C71E6C6F0}"/>
    <hyperlink ref="D20" location="_Toc171877526" display="_Toc171877526" xr:uid="{F98639CC-7B4C-4C2B-A208-EC12BFA33377}"/>
    <hyperlink ref="B21" location="_Toc171877527" display="_Toc171877527" xr:uid="{45BC2BAE-ECFA-4A6E-A5A2-FAE43E75A176}"/>
    <hyperlink ref="C21" location="_Toc171877527" display="_Toc171877527" xr:uid="{F19B0476-EF20-4EF5-B7F2-36F575FD8B1E}"/>
    <hyperlink ref="D21" location="_Toc171877527" display="_Toc171877527" xr:uid="{14F59730-1DD3-4F67-9ACD-475DB21E2244}"/>
    <hyperlink ref="B22" location="_Toc171877528" display="_Toc171877528" xr:uid="{A3FB8AD8-A655-4C17-AA2D-1B13F282FC57}"/>
    <hyperlink ref="C22" location="_Toc171877528" display="_Toc171877528" xr:uid="{0228583C-B251-48EC-A855-D2DD0EA8F54B}"/>
    <hyperlink ref="D22" location="_Toc171877528" display="_Toc171877528" xr:uid="{1E92362A-1B4A-4BC3-A93F-CDFC404E324E}"/>
    <hyperlink ref="B23" location="_Toc171877529" display="_Toc171877529" xr:uid="{BBEFEA43-0E39-43E6-B7F8-2E25C68E2041}"/>
    <hyperlink ref="C23" location="_Toc171877529" display="_Toc171877529" xr:uid="{95FD93F1-FDE1-4F11-8587-3F031C8F1556}"/>
    <hyperlink ref="D23" location="_Toc171877529" display="_Toc171877529" xr:uid="{7172AFCD-7A36-48DB-A4E6-46C49F4E5E5D}"/>
    <hyperlink ref="B24" location="_Toc171877530" display="_Toc171877530" xr:uid="{2A637D47-985F-4F3C-8B61-7919DED0E26C}"/>
    <hyperlink ref="C24" location="_Toc171877530" display="_Toc171877530" xr:uid="{5944A546-37E3-47B3-93DF-4EF65A132D8C}"/>
    <hyperlink ref="D24" location="_Toc171877530" display="_Toc171877530" xr:uid="{571E0D9E-DF1F-4132-B85F-46DB4728586E}"/>
    <hyperlink ref="B25" location="_Toc171877531" display="_Toc171877531" xr:uid="{AF742176-7731-4665-8658-BD32BC5B7E9F}"/>
    <hyperlink ref="C25" location="_Toc171877531" display="_Toc171877531" xr:uid="{56C10E83-A6CF-44B0-B27D-F4BB0A78F1A3}"/>
    <hyperlink ref="D25" location="_Toc171877531" display="_Toc171877531" xr:uid="{DF9036C5-BDC6-4422-864B-E6A20ADFF483}"/>
    <hyperlink ref="B26" location="_Toc171877532" display="_Toc171877532" xr:uid="{85676685-C100-403E-AD78-1C23638FEB12}"/>
    <hyperlink ref="C26" location="_Toc171877532" display="_Toc171877532" xr:uid="{2E4AEBED-D512-41A8-B650-DD48112936BC}"/>
    <hyperlink ref="D26" location="_Toc171877532" display="_Toc171877532" xr:uid="{FF2ECAE0-3538-48A4-9DE0-0FE5DBDF6CF9}"/>
    <hyperlink ref="B27" location="_Toc171877533" display="_Toc171877533" xr:uid="{7F3DAC1C-B472-4F5E-9470-EC6842B337AD}"/>
    <hyperlink ref="C27" location="_Toc171877533" display="_Toc171877533" xr:uid="{323D9558-A041-47F3-AD75-DC236B04430A}"/>
    <hyperlink ref="D27" location="_Toc171877533" display="_Toc171877533" xr:uid="{F96A7E90-57C2-4CA0-8A2D-E621DF481AB8}"/>
    <hyperlink ref="B28" location="_Toc171877534" display="_Toc171877534" xr:uid="{E1339E1D-C794-43DA-8B5D-C3BCE0778141}"/>
    <hyperlink ref="C28" location="_Toc171877534" display="_Toc171877534" xr:uid="{C0B96E82-106C-493B-8871-D7A4B6EEFDAD}"/>
    <hyperlink ref="D28" location="_Toc171877534" display="_Toc171877534" xr:uid="{0A263C27-9555-4481-B8EC-5070FEF74EA5}"/>
    <hyperlink ref="B29" location="_Toc171877535" display="_Toc171877535" xr:uid="{677CC4ED-C246-49B8-8914-FB7837C0E0E8}"/>
    <hyperlink ref="C29" location="_Toc171877535" display="_Toc171877535" xr:uid="{E2284027-D8DE-4EC0-8F85-4BDBDE73B911}"/>
    <hyperlink ref="D29" location="_Toc171877535" display="_Toc171877535" xr:uid="{7508CC98-225F-4B9E-A38D-4632C4EFAD7A}"/>
    <hyperlink ref="B30" location="_Toc171877536" display="_Toc171877536" xr:uid="{A76590BA-6F87-4674-9CEA-0E52537FB88C}"/>
    <hyperlink ref="C30" location="_Toc171877536" display="_Toc171877536" xr:uid="{52DFF6CD-F151-486D-9229-468EBB809ED9}"/>
    <hyperlink ref="D30" location="_Toc171877536" display="_Toc171877536" xr:uid="{15966569-5B72-48FC-BEAA-FED66457EC84}"/>
    <hyperlink ref="B31" location="_Toc171877537" display="_Toc171877537" xr:uid="{AE2FF3E1-D638-4FE4-82AA-878640840685}"/>
    <hyperlink ref="C31" location="_Toc171877537" display="_Toc171877537" xr:uid="{004BBEA9-8D5B-42A7-9413-99CFE39FAAE2}"/>
    <hyperlink ref="D31" location="_Toc171877537" display="_Toc171877537" xr:uid="{A68DE7DF-F507-48B9-A284-458C65639ADE}"/>
    <hyperlink ref="B32" location="_Toc171877538" display="_Toc171877538" xr:uid="{4B0B6962-0F4E-4E0C-93F3-70CE8F04A1FA}"/>
    <hyperlink ref="C32" location="_Toc171877538" display="_Toc171877538" xr:uid="{CA01146D-BEF7-45E9-9E0E-3B83C74E3015}"/>
    <hyperlink ref="D32" location="_Toc171877538" display="_Toc171877538" xr:uid="{9CE79195-94CF-4482-92B0-DA29F5556EFF}"/>
    <hyperlink ref="B33" location="_Toc171877539" display="_Toc171877539" xr:uid="{4C92332E-99FA-48BD-84EA-25F8D6942CA3}"/>
    <hyperlink ref="C33" location="_Toc171877539" display="_Toc171877539" xr:uid="{B67D8C09-5228-4EB3-8781-861296B2BEFE}"/>
    <hyperlink ref="D33" location="_Toc171877539" display="_Toc171877539" xr:uid="{BC36C1BA-2779-4200-AFA3-58C0F5ACE2C0}"/>
    <hyperlink ref="B34" location="_Toc171877540" display="_Toc171877540" xr:uid="{AFC5018F-A18C-49F6-B3D6-985C4289C62D}"/>
    <hyperlink ref="C34" location="_Toc171877540" display="_Toc171877540" xr:uid="{D754E9C0-EF82-4342-AF36-0CDD9F30022C}"/>
    <hyperlink ref="D34" location="_Toc171877540" display="_Toc171877540" xr:uid="{D37FB8D8-C006-4FC6-BBBA-4C6A4A9C279F}"/>
    <hyperlink ref="B35" location="_Toc171877541" display="_Toc171877541" xr:uid="{471E737B-9CD4-4C18-9AFC-5E734F346530}"/>
    <hyperlink ref="C35" location="_Toc171877541" display="_Toc171877541" xr:uid="{1F39CAF8-9255-49DA-8317-19BA7BA58F39}"/>
    <hyperlink ref="D35" location="_Toc171877541" display="_Toc171877541" xr:uid="{998BCEC5-F7E5-4136-BAFC-303AE4014F5E}"/>
    <hyperlink ref="B36" location="_Toc171877542" display="_Toc171877542" xr:uid="{08EF0CE6-63D3-400C-8D6F-EA63CB79AFA9}"/>
    <hyperlink ref="C36" location="_Toc171877542" display="_Toc171877542" xr:uid="{5D419D0F-832F-4EA3-9E28-4BC48063AE44}"/>
    <hyperlink ref="D36" location="_Toc171877542" display="_Toc171877542" xr:uid="{E26B9EBC-8E6A-4DEB-A8E0-D550E6A40EAF}"/>
    <hyperlink ref="B37" location="_Toc171877543" display="_Toc171877543" xr:uid="{47973CF6-E2B4-4E0D-A86A-34C3CB848F0F}"/>
    <hyperlink ref="C37" location="_Toc171877543" display="_Toc171877543" xr:uid="{059E691F-DFDA-4541-917B-4BD9BF3E0B4E}"/>
    <hyperlink ref="D37" location="_Toc171877543" display="_Toc171877543" xr:uid="{7DFF62AC-D334-4D47-9968-426AACAF59C2}"/>
    <hyperlink ref="B38" location="_Toc171877544" display="_Toc171877544" xr:uid="{D226BBAB-6589-4B7D-A9EB-FAB8AED0D088}"/>
    <hyperlink ref="C38" location="_Toc171877544" display="_Toc171877544" xr:uid="{433FCC2C-6B6C-4DB1-9FC8-A004EAA1B871}"/>
    <hyperlink ref="D38" location="_Toc171877544" display="_Toc171877544" xr:uid="{96806592-9FF4-48B7-B596-0B5241754C1D}"/>
    <hyperlink ref="B39" location="_Toc171877545" display="_Toc171877545" xr:uid="{84B3E6D6-42F3-44DD-8C44-B7F0B9729D77}"/>
    <hyperlink ref="C39" location="_Toc171877545" display="_Toc171877545" xr:uid="{AA065BD6-54AC-44EB-AA2B-98EF6F88DFEF}"/>
    <hyperlink ref="D39" location="_Toc171877545" display="_Toc171877545" xr:uid="{3B0E03FB-ED83-4774-8D90-757550F60ED5}"/>
    <hyperlink ref="B40" location="_Toc171877546" display="_Toc171877546" xr:uid="{1AD8D000-2786-4B7C-8461-1CB41A6A3E45}"/>
    <hyperlink ref="C40" location="_Toc171877546" display="_Toc171877546" xr:uid="{6B09BB30-CF69-47D3-8E50-AADDFA0738FC}"/>
    <hyperlink ref="D40" location="_Toc171877546" display="_Toc171877546" xr:uid="{8FAE968E-C583-4608-90A8-4752ACBAB090}"/>
    <hyperlink ref="B41" location="_Toc171877547" display="_Toc171877547" xr:uid="{BD6D5C89-3943-43CF-99EF-0EE660D059E6}"/>
    <hyperlink ref="C41" location="_Toc171877547" display="_Toc171877547" xr:uid="{4777422E-605F-4C61-961E-7F8897EB247A}"/>
    <hyperlink ref="D41" location="_Toc171877547" display="_Toc171877547" xr:uid="{9A9C1B4C-5CB0-4618-AD09-2BA81883E5DC}"/>
    <hyperlink ref="B42" location="_Toc171877548" display="_Toc171877548" xr:uid="{E5A5BB75-C8CF-438C-9ACE-90CF410FB2A6}"/>
    <hyperlink ref="C42" location="_Toc171877548" display="_Toc171877548" xr:uid="{1ACAC2E7-B67E-4A7A-A888-0CDBA8AF297F}"/>
    <hyperlink ref="D42" location="_Toc171877548" display="_Toc171877548" xr:uid="{6FFB98D2-ABA8-494E-8F1B-DE4B86919B91}"/>
    <hyperlink ref="B43" location="_Toc171877549" display="_Toc171877549" xr:uid="{3A6AA9CE-C857-444A-A10B-68B61C264D67}"/>
    <hyperlink ref="C43" location="_Toc171877549" display="_Toc171877549" xr:uid="{5C688417-FCF8-4FBC-B7E6-9E3E4ACF2E35}"/>
    <hyperlink ref="D43" location="_Toc171877549" display="_Toc171877549" xr:uid="{18827F7F-E204-4999-B421-B529D75DEC6A}"/>
    <hyperlink ref="B44" location="_Toc171877550" display="_Toc171877550" xr:uid="{36079193-B944-4271-A671-CB0FF4653E11}"/>
    <hyperlink ref="C44" location="_Toc171877550" display="_Toc171877550" xr:uid="{27B037EF-50E3-46BF-85DF-5BBECF2A1DB5}"/>
    <hyperlink ref="D44" location="_Toc171877550" display="_Toc171877550" xr:uid="{27F5CB9D-0796-4756-87A3-05E5F575D58C}"/>
    <hyperlink ref="B45" location="_Toc171877551" display="_Toc171877551" xr:uid="{AEAAE3AB-F099-4F79-983E-DE9CF1C4A997}"/>
    <hyperlink ref="C45" location="_Toc171877551" display="_Toc171877551" xr:uid="{130EE720-AC11-417D-88E9-F53BB4C49F19}"/>
    <hyperlink ref="D45" location="_Toc171877551" display="_Toc171877551" xr:uid="{C2D50CA4-3CDE-4F25-B6E6-613B0735313B}"/>
    <hyperlink ref="B46" location="_Toc171877552" display="_Toc171877552" xr:uid="{B59154CD-DF7B-4E1D-ABB8-E58D96A05628}"/>
    <hyperlink ref="C46" location="_Toc171877552" display="_Toc171877552" xr:uid="{6C9C6F39-DB68-4E9B-9080-7F38A49C021D}"/>
    <hyperlink ref="D46" location="_Toc171877552" display="_Toc171877552" xr:uid="{BDD63CC9-2E2D-45B2-897E-8D7D9F414ED3}"/>
    <hyperlink ref="B47" location="_Toc171877553" display="_Toc171877553" xr:uid="{AE57AD9E-67CF-4317-A59E-4B68FA08A51C}"/>
    <hyperlink ref="C47" location="_Toc171877553" display="_Toc171877553" xr:uid="{BF6B513F-45E4-43CE-A1B0-FB2B877D7696}"/>
    <hyperlink ref="D47" location="_Toc171877553" display="_Toc171877553" xr:uid="{131C56DD-1D5E-4796-B777-1B26A658ACDE}"/>
    <hyperlink ref="B48" location="_Toc171877554" display="_Toc171877554" xr:uid="{FEFC9F0F-6DDB-4F47-8197-949B8B5EB673}"/>
    <hyperlink ref="C48" location="_Toc171877554" display="_Toc171877554" xr:uid="{6F919964-BEA1-46F3-9366-0C7F452F266A}"/>
    <hyperlink ref="D48" location="_Toc171877554" display="_Toc171877554" xr:uid="{7B3790F5-6283-4023-9C23-BAD275D82F9F}"/>
    <hyperlink ref="B49" location="_Toc171877555" display="_Toc171877555" xr:uid="{AF6CFCD3-D3AD-4E30-B4E4-77531AD2F85D}"/>
    <hyperlink ref="C49" location="_Toc171877555" display="_Toc171877555" xr:uid="{620B402D-2347-4D3E-B569-3E9238DC8882}"/>
    <hyperlink ref="D49" location="_Toc171877555" display="_Toc171877555" xr:uid="{60A5A351-CC0C-4FA0-A2FC-0D535DAD2FB3}"/>
    <hyperlink ref="B50" location="_Toc171877556" display="_Toc171877556" xr:uid="{012CE0FA-1193-45CA-8649-1DC352DF6B86}"/>
    <hyperlink ref="C50" location="_Toc171877556" display="_Toc171877556" xr:uid="{E6DC7918-7E32-4C05-A01A-DBFCF3B5B75A}"/>
    <hyperlink ref="D50" location="_Toc171877556" display="_Toc171877556" xr:uid="{16BC2A4E-9ADC-4412-87B0-6D42B08585CB}"/>
    <hyperlink ref="B51" location="_Toc171877557" display="_Toc171877557" xr:uid="{EE52EC92-895C-4466-B367-9DCCD3CD1551}"/>
    <hyperlink ref="C51" location="_Toc171877557" display="_Toc171877557" xr:uid="{13E6E5DE-8919-4F86-8E34-98140799A5F3}"/>
    <hyperlink ref="D51" location="_Toc171877557" display="_Toc171877557" xr:uid="{E8E721F4-73E0-4BB8-918C-1B5C25D82C2A}"/>
    <hyperlink ref="B52" location="_Toc171877558" display="_Toc171877558" xr:uid="{0B13C713-5338-43C3-97BB-87D9C7BA2A8B}"/>
    <hyperlink ref="C52" location="_Toc171877558" display="_Toc171877558" xr:uid="{80DBFA13-D725-4F8C-9540-C10406008419}"/>
    <hyperlink ref="D52" location="_Toc171877558" display="_Toc171877558" xr:uid="{F25036EA-85E0-4B6E-B19F-C52191643A14}"/>
    <hyperlink ref="B53" location="_Toc171877559" display="_Toc171877559" xr:uid="{3241C110-145E-4D7C-9B2A-2E0471FE9809}"/>
    <hyperlink ref="C53" location="_Toc171877559" display="_Toc171877559" xr:uid="{D9BCCD77-7551-4D61-A8E1-CCD66345E1DB}"/>
    <hyperlink ref="D53" location="_Toc171877559" display="_Toc171877559" xr:uid="{F91BD564-2043-465D-AC25-2F86001A18B6}"/>
    <hyperlink ref="B54" location="_Toc171877560" display="_Toc171877560" xr:uid="{5864E64A-DFF1-45E4-BB0D-0DF617BF2571}"/>
    <hyperlink ref="C54" location="_Toc171877560" display="_Toc171877560" xr:uid="{07164AA5-BF08-4F46-A72D-2AD0DD8A2C2A}"/>
    <hyperlink ref="D54" location="_Toc171877560" display="_Toc171877560" xr:uid="{0F25D3F3-F094-4F6A-9CC0-C3EE53519F1D}"/>
    <hyperlink ref="B55" location="_Toc171877561" display="_Toc171877561" xr:uid="{6D434EEC-5E9B-4498-9F83-76700D865E1C}"/>
    <hyperlink ref="C55" location="_Toc171877561" display="_Toc171877561" xr:uid="{C63C29C4-0A4D-4243-B3F0-2A6B4739A459}"/>
    <hyperlink ref="D55" location="_Toc171877561" display="_Toc171877561" xr:uid="{E3D39998-DE9F-47FD-87C7-70539B34AE54}"/>
    <hyperlink ref="B56" location="_Toc171877562" display="_Toc171877562" xr:uid="{98613C29-31F7-4BB3-8067-A0CC538A8048}"/>
    <hyperlink ref="C56" location="_Toc171877562" display="_Toc171877562" xr:uid="{CA596ED5-6A67-47DB-9985-1C45581E844D}"/>
    <hyperlink ref="D56" location="_Toc171877562" display="_Toc171877562" xr:uid="{32294855-4DDF-48FC-8697-9E65556B0CC1}"/>
    <hyperlink ref="B57" location="_Toc171877563" display="_Toc171877563" xr:uid="{3509C523-58DF-4739-8A49-AFE7F4E38BB4}"/>
    <hyperlink ref="C57" location="_Toc171877563" display="_Toc171877563" xr:uid="{9568FDF0-B27B-4D15-BAED-F3FBE7DE75F6}"/>
    <hyperlink ref="D57" location="_Toc171877563" display="_Toc171877563" xr:uid="{AA751479-3F6E-46A4-ADF5-BC34E7808AAD}"/>
    <hyperlink ref="B58" location="_Toc171877564" display="_Toc171877564" xr:uid="{26200FF3-D303-4702-9049-96ADD5F0E45C}"/>
    <hyperlink ref="C58" location="_Toc171877564" display="_Toc171877564" xr:uid="{E361E32E-E414-4F99-826F-A6BE37BD4AF3}"/>
    <hyperlink ref="D58" location="_Toc171877564" display="_Toc171877564" xr:uid="{D86F5DB8-2ECE-4D43-913F-F12F588CACF3}"/>
    <hyperlink ref="B59" location="_Toc171877565" display="_Toc171877565" xr:uid="{D3BF15D5-EFD5-43F2-A526-380818526AD0}"/>
    <hyperlink ref="C59" location="_Toc171877565" display="_Toc171877565" xr:uid="{582CEDDB-5B3E-47B4-AF46-393BBE7770A8}"/>
    <hyperlink ref="D59" location="_Toc171877565" display="_Toc171877565" xr:uid="{FA23FA3A-95E1-43B8-A72A-0C4CBCE557FC}"/>
    <hyperlink ref="B60" location="_Toc171877566" display="_Toc171877566" xr:uid="{67EED5F4-9943-416D-8A1F-8CE1A87C4F98}"/>
    <hyperlink ref="C60" location="_Toc171877566" display="_Toc171877566" xr:uid="{40323CE8-2BD6-49FD-9A59-085978C44FBA}"/>
    <hyperlink ref="D60" location="_Toc171877566" display="_Toc171877566" xr:uid="{6251867C-A661-4715-99B1-B500E3555AD8}"/>
    <hyperlink ref="B61" location="_Toc171877567" display="_Toc171877567" xr:uid="{42959487-16DF-4B1E-84DA-358CC69777B0}"/>
    <hyperlink ref="C61" location="_Toc171877567" display="_Toc171877567" xr:uid="{9B2BF894-690A-4D70-A2BD-336E62CF07BE}"/>
    <hyperlink ref="D61" location="_Toc171877567" display="_Toc171877567" xr:uid="{4AEA28DA-025F-487A-8AF4-7FDDC478F1C9}"/>
    <hyperlink ref="B62" location="_Toc171877568" display="_Toc171877568" xr:uid="{FFFB2F02-8940-475A-9EE0-0CF8EEFC2A2B}"/>
    <hyperlink ref="C62" location="_Toc171877568" display="_Toc171877568" xr:uid="{0232EA35-F97D-4FAD-8B04-4133C1E8BACF}"/>
    <hyperlink ref="D62" location="_Toc171877568" display="_Toc171877568" xr:uid="{460A2937-18A4-4A90-BA33-049A1AB2052E}"/>
    <hyperlink ref="B63" location="_Toc171877569" display="_Toc171877569" xr:uid="{C9CD123D-91AA-47F0-ACB0-88965DAE0352}"/>
    <hyperlink ref="C63" location="_Toc171877569" display="_Toc171877569" xr:uid="{3B00E753-412B-448E-BB75-E55B9F6A4638}"/>
    <hyperlink ref="D63" location="_Toc171877569" display="_Toc171877569" xr:uid="{709493F8-590A-4304-8DCE-C23C987E9E74}"/>
    <hyperlink ref="B64" location="_Toc171877570" display="_Toc171877570" xr:uid="{B28FB70E-B8E1-4561-A5BC-67FA46BC1E13}"/>
    <hyperlink ref="C64" location="_Toc171877570" display="_Toc171877570" xr:uid="{F9740ADD-E1E1-4A4D-B3EE-64513D8F0D53}"/>
    <hyperlink ref="D64" location="_Toc171877570" display="_Toc171877570" xr:uid="{E87E70C2-56D9-430E-80CF-E6B8886CD0B3}"/>
    <hyperlink ref="B65" location="_Toc171877571" display="_Toc171877571" xr:uid="{7DFAE251-A2BD-44ED-A489-1A754E193422}"/>
    <hyperlink ref="C65" location="_Toc171877571" display="_Toc171877571" xr:uid="{8807CF8E-E3CF-4EB5-B9FB-70F6E042D0C3}"/>
    <hyperlink ref="D65" location="_Toc171877571" display="_Toc171877571" xr:uid="{7C21D0E9-7937-4025-B61A-83BA6A37A684}"/>
    <hyperlink ref="B66" location="_Toc171877572" display="_Toc171877572" xr:uid="{93CE4FF8-CEDC-47AA-8A60-AE95E0B563BC}"/>
    <hyperlink ref="C66" location="_Toc171877572" display="_Toc171877572" xr:uid="{44D74909-FD5B-4F6D-8E49-C716F4D7D85A}"/>
    <hyperlink ref="D66" location="_Toc171877572" display="_Toc171877572" xr:uid="{721EE6F0-7A8B-4FFF-A3F3-F46573E057A7}"/>
    <hyperlink ref="B67" location="_Toc171877573" display="_Toc171877573" xr:uid="{CB7B900A-4439-4D4C-9617-4122F33F7866}"/>
    <hyperlink ref="C67" location="_Toc171877573" display="_Toc171877573" xr:uid="{F8A44C17-E5AD-46F1-BECF-F6C7C5C45A39}"/>
    <hyperlink ref="D67" location="_Toc171877573" display="_Toc171877573" xr:uid="{08786CE7-DCB6-4C93-B9BA-0C40397B0513}"/>
    <hyperlink ref="B68" location="_Toc171877574" display="_Toc171877574" xr:uid="{19A2AC9B-8D7E-4CED-BB3E-82934C73A582}"/>
    <hyperlink ref="C68" location="_Toc171877574" display="_Toc171877574" xr:uid="{587C7413-C3D6-49EC-BE0F-73E9479E10E5}"/>
    <hyperlink ref="D68" location="_Toc171877574" display="_Toc171877574" xr:uid="{2CC8B1F6-9BAC-4014-B85F-9023F2100887}"/>
    <hyperlink ref="B69" location="_Toc171877575" display="_Toc171877575" xr:uid="{3DCA1C27-A5E5-49A3-8022-91A9617A5E7E}"/>
    <hyperlink ref="C69" location="_Toc171877575" display="_Toc171877575" xr:uid="{E38CD2D0-B34B-4ED5-893A-A41BFDB633F0}"/>
    <hyperlink ref="D69" location="_Toc171877575" display="_Toc171877575" xr:uid="{19F8C25E-B030-4C9E-9108-CAED8535F0DD}"/>
    <hyperlink ref="B70" location="_Toc171877576" display="_Toc171877576" xr:uid="{08859BCF-489D-4F97-A80B-460808C8843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ABCF2D0426044FAA2A7807ECFDB7D1" ma:contentTypeVersion="18" ma:contentTypeDescription="Een nieuw document maken." ma:contentTypeScope="" ma:versionID="31882cf45c91f6edbddd2ca89795b4b5">
  <xsd:schema xmlns:xsd="http://www.w3.org/2001/XMLSchema" xmlns:xs="http://www.w3.org/2001/XMLSchema" xmlns:p="http://schemas.microsoft.com/office/2006/metadata/properties" xmlns:ns2="ee3b4663-ce8e-409b-8621-c627a617eb5b" xmlns:ns3="3a442064-32ca-41a3-8375-70fab12e42a9" targetNamespace="http://schemas.microsoft.com/office/2006/metadata/properties" ma:root="true" ma:fieldsID="62c457e73a936a9012510155095b6e8e" ns2:_="" ns3:_="">
    <xsd:import namespace="ee3b4663-ce8e-409b-8621-c627a617eb5b"/>
    <xsd:import namespace="3a442064-32ca-41a3-8375-70fab12e42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b4663-ce8e-409b-8621-c627a617eb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aba537e-af67-4cbc-a9cb-b9479f3af4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442064-32ca-41a3-8375-70fab12e42a9"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a730235-f80e-4cff-9025-2db23b6b8659}" ma:internalName="TaxCatchAll" ma:showField="CatchAllData" ma:web="3a442064-32ca-41a3-8375-70fab12e42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D0366A-FF05-41FE-96CD-7A48FACD0CC9}">
  <ds:schemaRefs>
    <ds:schemaRef ds:uri="http://schemas.microsoft.com/sharepoint/v3/contenttype/forms"/>
  </ds:schemaRefs>
</ds:datastoreItem>
</file>

<file path=customXml/itemProps2.xml><?xml version="1.0" encoding="utf-8"?>
<ds:datastoreItem xmlns:ds="http://schemas.openxmlformats.org/officeDocument/2006/customXml" ds:itemID="{56D83D0D-57C8-49C2-BCE8-614B21375659}">
  <ds:schemaRefs>
    <ds:schemaRef ds:uri="http://schemas.microsoft.com/office/2006/metadata/contentType"/>
    <ds:schemaRef ds:uri="http://schemas.microsoft.com/office/2006/metadata/properties/metaAttributes"/>
    <ds:schemaRef ds:uri="http://www.w3.org/2000/xmlns/"/>
    <ds:schemaRef ds:uri="http://www.w3.org/2001/XMLSchema"/>
    <ds:schemaRef ds:uri="ee3b4663-ce8e-409b-8621-c627a617eb5b"/>
    <ds:schemaRef ds:uri="3a442064-32ca-41a3-8375-70fab12e42a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cp:lastPrinted>2024-08-05T07:55:59Z</cp:lastPrinted>
  <dcterms:created xsi:type="dcterms:W3CDTF">2010-02-11T07:42:43Z</dcterms:created>
  <dcterms:modified xsi:type="dcterms:W3CDTF">2024-08-14T14:52:27Z</dcterms:modified>
</cp:coreProperties>
</file>