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4\IUC24-698 Adviesdiensten HWO Hybride werken\03 - BESCHR DOCUMENTEN\Gepubliceerde documenten\"/>
    </mc:Choice>
  </mc:AlternateContent>
  <xr:revisionPtr revIDLastSave="0" documentId="13_ncr:1_{E0ACCBE4-374E-4EE3-B78E-741C61D52EEB}" xr6:coauthVersionLast="47" xr6:coauthVersionMax="47" xr10:uidLastSave="{00000000-0000-0000-0000-000000000000}"/>
  <bookViews>
    <workbookView xWindow="-120" yWindow="-120" windowWidth="29040" windowHeight="15720" xr2:uid="{AC9F1964-1191-4652-858B-C3A0507137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3" i="1"/>
  <c r="D7" i="1"/>
  <c r="E19" i="1" l="1"/>
</calcChain>
</file>

<file path=xl/sharedStrings.xml><?xml version="1.0" encoding="utf-8"?>
<sst xmlns="http://schemas.openxmlformats.org/spreadsheetml/2006/main" count="25" uniqueCount="25">
  <si>
    <t>Invulinstructie</t>
  </si>
  <si>
    <t>Punten</t>
  </si>
  <si>
    <t>Bandbreedte punten totaal prijs</t>
  </si>
  <si>
    <t>MAX (Ondergrens)</t>
  </si>
  <si>
    <t>MIN (Bovengrens)</t>
  </si>
  <si>
    <t>Opmerkingen</t>
  </si>
  <si>
    <t>Gegevens inschrijver</t>
  </si>
  <si>
    <t>Naam ondernemer</t>
  </si>
  <si>
    <t>Bijlage C: Prijzenblad</t>
  </si>
  <si>
    <t>Offertenummer en omschrijving: IUC24-698 Adviesdienst Hybride Werkomgeving (HWO)</t>
  </si>
  <si>
    <t>Geoffreerde uurtarieven - Prijzenblad IUC24-698</t>
  </si>
  <si>
    <t>Senior adviseur</t>
  </si>
  <si>
    <t>Junior adviseur (60% van het senior tarief)</t>
  </si>
  <si>
    <t>Medior adviseur (80% van het senior tarief)</t>
  </si>
  <si>
    <t xml:space="preserve">Bijgaand treft u het prijzenblad aan. Het maximaal te behalen aantal punten voor het onderdeel Prijs is 30.                                                                                                                                         In het lichtblauwe veld vult u uw prijs in voor een senior adviseur. De aangeboden tarieven zijn exclusief btw.                                                                                               </t>
  </si>
  <si>
    <r>
      <t>Tarief (</t>
    </r>
    <r>
      <rPr>
        <b/>
        <sz val="9"/>
        <color rgb="FFFF0000"/>
        <rFont val="Verdana"/>
        <family val="2"/>
      </rPr>
      <t>P</t>
    </r>
    <r>
      <rPr>
        <b/>
        <sz val="9"/>
        <color theme="0"/>
        <rFont val="Verdana"/>
        <family val="2"/>
      </rPr>
      <t>)</t>
    </r>
  </si>
  <si>
    <t>Ondergrens prijs</t>
  </si>
  <si>
    <t>Bovengrens prijs</t>
  </si>
  <si>
    <t xml:space="preserve"> 
Het aantal in cel E19 aangegeven punten komt zonder ingevuld tarief boven het maximum aantal te behalen punten uit, omdat de niet ingevulde cel als €0 gezien wordt. Dit corrigeert zich automatisch na het invullen van het tarief. </t>
  </si>
  <si>
    <t xml:space="preserve">Alleen het tarief voor de senior adviseur wordt uitgevraagd. De tarieven voor de junior en de medior adviseur worden hiervan afgeleid. </t>
  </si>
  <si>
    <t xml:space="preserve">zal 80% van het uitgevraagde senior adviseur tarief bedragen. </t>
  </si>
  <si>
    <t>Opmerking m.b.t. de tarieven van de Junior en Medior Adviseur.</t>
  </si>
  <si>
    <t xml:space="preserve">Het tarief van een junior adviseur zal 60% van het uitgevraagde senior adviseur tarief bedragen en het tarief voor de medior adviseur </t>
  </si>
  <si>
    <t>Vul onderstaand in cel D19 uw all-in uurtarief in voor de Senior adviseur (licht blauwe cel)</t>
  </si>
  <si>
    <t xml:space="preserve">Het geoffreerde tarief dient binnen de aangegeven ondergrens- en bovengrensprijs.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</si>
</sst>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_ &quot;€&quot;\ * #,##0.00_ ;_ &quot;€&quot;\ * \-#,##0.00_ ;_ &quot;€&quot;\ * &quot;-&quot;_ ;_ @_ "/>
    <numFmt numFmtId="165" formatCode="_ [$€-413]\ * #,##0_ ;_ [$€-413]\ * \-#,##0_ ;_ [$€-413]\ * &quot;-&quot;??_ ;_ @_ "/>
    <numFmt numFmtId="166" formatCode="#,##0.0_ ;\-#,##0.0\ "/>
    <numFmt numFmtId="167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2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i/>
      <sz val="12"/>
      <color rgb="FF000000"/>
      <name val="Verdana"/>
      <family val="2"/>
    </font>
    <font>
      <b/>
      <sz val="12"/>
      <color rgb="FFFF0000"/>
      <name val="Verdana"/>
      <family val="2"/>
    </font>
    <font>
      <sz val="9"/>
      <color rgb="FF000000"/>
      <name val="Verdana"/>
      <family val="2"/>
    </font>
    <font>
      <b/>
      <i/>
      <sz val="12"/>
      <color rgb="FF000000"/>
      <name val="Verdana"/>
      <family val="2"/>
    </font>
    <font>
      <b/>
      <i/>
      <sz val="9"/>
      <color rgb="FF000000"/>
      <name val="Verdana"/>
      <family val="2"/>
    </font>
    <font>
      <sz val="12"/>
      <color theme="0"/>
      <name val="Verdana"/>
      <family val="2"/>
    </font>
    <font>
      <b/>
      <sz val="10"/>
      <color rgb="FF000000"/>
      <name val="RijksoverheidSansHeading"/>
      <family val="2"/>
    </font>
    <font>
      <sz val="10"/>
      <color rgb="FF000000"/>
      <name val="RijksoverheidSansHeading"/>
      <family val="2"/>
    </font>
    <font>
      <b/>
      <sz val="16"/>
      <color theme="0"/>
      <name val="Verdana"/>
      <family val="2"/>
    </font>
    <font>
      <sz val="11"/>
      <color theme="0"/>
      <name val="Verdana"/>
      <family val="2"/>
    </font>
    <font>
      <sz val="9"/>
      <color theme="0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9"/>
      <color rgb="FFFF0000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7" fillId="3" borderId="7" xfId="0" applyFont="1" applyFill="1" applyBorder="1"/>
    <xf numFmtId="0" fontId="3" fillId="3" borderId="12" xfId="0" applyFont="1" applyFill="1" applyBorder="1"/>
    <xf numFmtId="0" fontId="3" fillId="3" borderId="7" xfId="0" applyFont="1" applyFill="1" applyBorder="1"/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" fontId="8" fillId="0" borderId="14" xfId="2" applyNumberFormat="1" applyFont="1" applyFill="1" applyBorder="1" applyAlignment="1" applyProtection="1">
      <alignment horizontal="left" vertical="center"/>
    </xf>
    <xf numFmtId="42" fontId="8" fillId="6" borderId="14" xfId="2" applyNumberFormat="1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5" fillId="5" borderId="6" xfId="0" applyNumberFormat="1" applyFont="1" applyFill="1" applyBorder="1"/>
    <xf numFmtId="0" fontId="14" fillId="3" borderId="7" xfId="0" applyFont="1" applyFill="1" applyBorder="1"/>
    <xf numFmtId="0" fontId="14" fillId="3" borderId="6" xfId="0" applyFont="1" applyFill="1" applyBorder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6" fillId="9" borderId="7" xfId="0" applyFont="1" applyFill="1" applyBorder="1"/>
    <xf numFmtId="0" fontId="25" fillId="9" borderId="12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165" fontId="10" fillId="3" borderId="0" xfId="0" applyNumberFormat="1" applyFont="1" applyFill="1" applyBorder="1"/>
    <xf numFmtId="0" fontId="10" fillId="3" borderId="0" xfId="0" applyFont="1" applyFill="1" applyBorder="1"/>
    <xf numFmtId="0" fontId="6" fillId="9" borderId="0" xfId="0" applyFont="1" applyFill="1" applyBorder="1"/>
    <xf numFmtId="165" fontId="24" fillId="9" borderId="0" xfId="0" applyNumberFormat="1" applyFont="1" applyFill="1" applyBorder="1"/>
    <xf numFmtId="0" fontId="6" fillId="9" borderId="1" xfId="0" applyFont="1" applyFill="1" applyBorder="1" applyAlignment="1">
      <alignment vertical="center"/>
    </xf>
    <xf numFmtId="0" fontId="6" fillId="9" borderId="2" xfId="0" applyFont="1" applyFill="1" applyBorder="1"/>
    <xf numFmtId="165" fontId="24" fillId="9" borderId="2" xfId="0" applyNumberFormat="1" applyFont="1" applyFill="1" applyBorder="1"/>
    <xf numFmtId="0" fontId="6" fillId="9" borderId="3" xfId="0" applyFont="1" applyFill="1" applyBorder="1"/>
    <xf numFmtId="0" fontId="25" fillId="9" borderId="4" xfId="0" applyFont="1" applyFill="1" applyBorder="1" applyAlignment="1">
      <alignment vertical="center"/>
    </xf>
    <xf numFmtId="0" fontId="3" fillId="9" borderId="5" xfId="0" applyFont="1" applyFill="1" applyBorder="1"/>
    <xf numFmtId="165" fontId="10" fillId="9" borderId="5" xfId="0" applyNumberFormat="1" applyFont="1" applyFill="1" applyBorder="1"/>
    <xf numFmtId="0" fontId="3" fillId="9" borderId="6" xfId="0" applyFont="1" applyFill="1" applyBorder="1"/>
    <xf numFmtId="0" fontId="21" fillId="5" borderId="15" xfId="0" applyFont="1" applyFill="1" applyBorder="1" applyAlignment="1">
      <alignment horizontal="left" vertical="center"/>
    </xf>
    <xf numFmtId="164" fontId="5" fillId="10" borderId="14" xfId="2" applyNumberFormat="1" applyFont="1" applyFill="1" applyBorder="1" applyAlignment="1" applyProtection="1">
      <alignment vertical="center"/>
      <protection locked="0"/>
    </xf>
    <xf numFmtId="0" fontId="12" fillId="11" borderId="15" xfId="0" applyFont="1" applyFill="1" applyBorder="1" applyAlignment="1">
      <alignment vertical="center"/>
    </xf>
    <xf numFmtId="0" fontId="3" fillId="11" borderId="16" xfId="0" applyFont="1" applyFill="1" applyBorder="1"/>
    <xf numFmtId="165" fontId="10" fillId="11" borderId="16" xfId="0" applyNumberFormat="1" applyFont="1" applyFill="1" applyBorder="1"/>
    <xf numFmtId="0" fontId="3" fillId="11" borderId="17" xfId="0" applyFont="1" applyFill="1" applyBorder="1"/>
    <xf numFmtId="164" fontId="5" fillId="8" borderId="14" xfId="2" applyNumberFormat="1" applyFont="1" applyFill="1" applyBorder="1" applyAlignment="1" applyProtection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18" fillId="2" borderId="12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7" xfId="0" applyBorder="1" applyAlignment="1"/>
    <xf numFmtId="0" fontId="19" fillId="2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/>
    <xf numFmtId="0" fontId="19" fillId="3" borderId="15" xfId="0" applyFont="1" applyFill="1" applyBorder="1" applyAlignment="1">
      <alignment horizontal="left" vertical="center"/>
    </xf>
    <xf numFmtId="0" fontId="0" fillId="0" borderId="16" xfId="0" applyBorder="1" applyAlignment="1"/>
    <xf numFmtId="0" fontId="0" fillId="0" borderId="17" xfId="0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49" fontId="21" fillId="10" borderId="15" xfId="0" applyNumberFormat="1" applyFont="1" applyFill="1" applyBorder="1" applyAlignment="1" applyProtection="1">
      <alignment horizontal="left" vertical="center"/>
      <protection locked="0" hidden="1"/>
    </xf>
    <xf numFmtId="49" fontId="21" fillId="10" borderId="16" xfId="0" applyNumberFormat="1" applyFont="1" applyFill="1" applyBorder="1" applyAlignment="1" applyProtection="1">
      <alignment horizontal="left" vertical="center"/>
      <protection locked="0" hidden="1"/>
    </xf>
    <xf numFmtId="0" fontId="0" fillId="10" borderId="16" xfId="0" applyFill="1" applyBorder="1" applyAlignment="1"/>
    <xf numFmtId="0" fontId="0" fillId="10" borderId="17" xfId="0" applyFill="1" applyBorder="1" applyAlignment="1"/>
    <xf numFmtId="0" fontId="22" fillId="5" borderId="15" xfId="0" applyFont="1" applyFill="1" applyBorder="1" applyAlignment="1">
      <alignment horizontal="left" vertical="center" wrapText="1"/>
    </xf>
    <xf numFmtId="0" fontId="22" fillId="5" borderId="16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166" fontId="5" fillId="6" borderId="15" xfId="1" applyNumberFormat="1" applyFont="1" applyFill="1" applyBorder="1" applyAlignment="1" applyProtection="1">
      <alignment horizontal="center"/>
    </xf>
    <xf numFmtId="166" fontId="5" fillId="6" borderId="17" xfId="1" applyNumberFormat="1" applyFont="1" applyFill="1" applyBorder="1" applyAlignment="1" applyProtection="1">
      <alignment horizontal="center"/>
    </xf>
    <xf numFmtId="0" fontId="12" fillId="7" borderId="8" xfId="0" applyFont="1" applyFill="1" applyBorder="1" applyAlignment="1">
      <alignment horizontal="left" vertical="center"/>
    </xf>
    <xf numFmtId="0" fontId="12" fillId="7" borderId="9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1" fontId="8" fillId="0" borderId="15" xfId="2" applyNumberFormat="1" applyFont="1" applyFill="1" applyBorder="1" applyAlignment="1" applyProtection="1">
      <alignment horizontal="left" vertical="center"/>
    </xf>
    <xf numFmtId="0" fontId="0" fillId="0" borderId="15" xfId="0" applyBorder="1" applyAlignment="1"/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5337-37E1-436A-8FC6-F86A506462E1}">
  <dimension ref="A1:H47"/>
  <sheetViews>
    <sheetView tabSelected="1" workbookViewId="0">
      <selection activeCell="B6" sqref="B6:H6"/>
    </sheetView>
  </sheetViews>
  <sheetFormatPr defaultColWidth="8.85546875" defaultRowHeight="15" x14ac:dyDescent="0.25"/>
  <cols>
    <col min="1" max="1" width="24.28515625" customWidth="1"/>
    <col min="2" max="3" width="17.5703125" bestFit="1" customWidth="1"/>
    <col min="4" max="4" width="13.42578125" customWidth="1"/>
    <col min="5" max="5" width="14.28515625" customWidth="1"/>
    <col min="6" max="6" width="17.140625" customWidth="1"/>
    <col min="7" max="7" width="14.7109375" customWidth="1"/>
    <col min="8" max="8" width="9.42578125" customWidth="1"/>
    <col min="20" max="20" width="15.42578125" customWidth="1"/>
  </cols>
  <sheetData>
    <row r="1" spans="1:8" ht="15" customHeight="1" x14ac:dyDescent="0.25">
      <c r="A1" s="43" t="s">
        <v>8</v>
      </c>
      <c r="B1" s="44"/>
      <c r="C1" s="44"/>
      <c r="D1" s="44"/>
      <c r="E1" s="45"/>
      <c r="F1" s="45"/>
      <c r="G1" s="45"/>
      <c r="H1" s="46"/>
    </row>
    <row r="2" spans="1:8" x14ac:dyDescent="0.25">
      <c r="A2" s="47"/>
      <c r="B2" s="48"/>
      <c r="C2" s="48"/>
      <c r="D2" s="48"/>
      <c r="E2" s="49"/>
      <c r="F2" s="49"/>
      <c r="G2" s="49"/>
      <c r="H2" s="50"/>
    </row>
    <row r="3" spans="1:8" ht="15.75" thickBot="1" x14ac:dyDescent="0.3">
      <c r="A3" s="51" t="s">
        <v>9</v>
      </c>
      <c r="B3" s="52"/>
      <c r="C3" s="52"/>
      <c r="D3" s="52"/>
      <c r="E3" s="52"/>
      <c r="F3" s="52"/>
      <c r="G3" s="52"/>
      <c r="H3" s="53"/>
    </row>
    <row r="4" spans="1:8" ht="15.75" thickBot="1" x14ac:dyDescent="0.3">
      <c r="A4" s="54"/>
      <c r="B4" s="55"/>
      <c r="C4" s="55"/>
      <c r="D4" s="55"/>
      <c r="E4" s="55"/>
      <c r="F4" s="55"/>
      <c r="G4" s="55"/>
      <c r="H4" s="56"/>
    </row>
    <row r="5" spans="1:8" ht="15.75" thickBot="1" x14ac:dyDescent="0.3">
      <c r="A5" s="68" t="s">
        <v>6</v>
      </c>
      <c r="B5" s="69"/>
      <c r="C5" s="69"/>
      <c r="D5" s="69"/>
      <c r="E5" s="55"/>
      <c r="F5" s="55"/>
      <c r="G5" s="55"/>
      <c r="H5" s="56"/>
    </row>
    <row r="6" spans="1:8" ht="15" customHeight="1" thickBot="1" x14ac:dyDescent="0.3">
      <c r="A6" s="36" t="s">
        <v>7</v>
      </c>
      <c r="B6" s="70"/>
      <c r="C6" s="71"/>
      <c r="D6" s="71"/>
      <c r="E6" s="72"/>
      <c r="F6" s="72"/>
      <c r="G6" s="72"/>
      <c r="H6" s="73"/>
    </row>
    <row r="7" spans="1:8" ht="15" customHeight="1" thickBot="1" x14ac:dyDescent="0.3">
      <c r="A7" s="12"/>
      <c r="B7" s="23"/>
      <c r="C7" s="23"/>
      <c r="D7" s="25" t="str">
        <f>IF(D6=0,"",IF(AND(D6&gt;99,D6&lt;151),"",(IF(D6&lt;B6,"UITSLUITING: Te lage inschrijfprijs",IF(D6&gt;C6,"UITSLUITING: Te hoge Inschrijfprijs")))))</f>
        <v/>
      </c>
      <c r="E7" s="23"/>
      <c r="F7" s="24"/>
      <c r="G7" s="24"/>
      <c r="H7" s="6"/>
    </row>
    <row r="8" spans="1:8" ht="15" customHeight="1" thickBot="1" x14ac:dyDescent="0.3">
      <c r="A8" s="68"/>
      <c r="B8" s="69"/>
      <c r="C8" s="69"/>
      <c r="D8" s="69"/>
      <c r="E8" s="55"/>
      <c r="F8" s="55"/>
      <c r="G8" s="55"/>
      <c r="H8" s="56"/>
    </row>
    <row r="9" spans="1:8" ht="37.5" customHeight="1" thickBot="1" x14ac:dyDescent="0.3">
      <c r="A9" s="74" t="s">
        <v>14</v>
      </c>
      <c r="B9" s="75"/>
      <c r="C9" s="75"/>
      <c r="D9" s="75"/>
      <c r="E9" s="55"/>
      <c r="F9" s="55"/>
      <c r="G9" s="55"/>
      <c r="H9" s="56"/>
    </row>
    <row r="10" spans="1:8" ht="15.75" thickBot="1" x14ac:dyDescent="0.3">
      <c r="A10" s="96"/>
      <c r="B10" s="55"/>
      <c r="C10" s="55"/>
      <c r="D10" s="55"/>
      <c r="E10" s="55"/>
      <c r="F10" s="55"/>
      <c r="G10" s="55"/>
      <c r="H10" s="56"/>
    </row>
    <row r="11" spans="1:8" x14ac:dyDescent="0.25">
      <c r="A11" s="57" t="s">
        <v>10</v>
      </c>
      <c r="B11" s="58"/>
      <c r="C11" s="58"/>
      <c r="D11" s="58"/>
      <c r="E11" s="58"/>
      <c r="F11" s="58"/>
      <c r="G11" s="58"/>
      <c r="H11" s="59"/>
    </row>
    <row r="12" spans="1:8" ht="15.75" thickBot="1" x14ac:dyDescent="0.3">
      <c r="A12" s="60"/>
      <c r="B12" s="61"/>
      <c r="C12" s="61"/>
      <c r="D12" s="61"/>
      <c r="E12" s="61"/>
      <c r="F12" s="61"/>
      <c r="G12" s="61"/>
      <c r="H12" s="62"/>
    </row>
    <row r="13" spans="1:8" ht="15.75" x14ac:dyDescent="0.25">
      <c r="A13" s="1"/>
      <c r="B13" s="2"/>
      <c r="C13" s="2"/>
      <c r="D13" s="2"/>
      <c r="E13" s="2"/>
      <c r="F13" s="2"/>
      <c r="G13" s="2"/>
      <c r="H13" s="3"/>
    </row>
    <row r="14" spans="1:8" ht="15.75" x14ac:dyDescent="0.25">
      <c r="A14" s="63" t="s">
        <v>0</v>
      </c>
      <c r="B14" s="64"/>
      <c r="C14" s="64"/>
      <c r="D14" s="64"/>
      <c r="E14" s="64"/>
      <c r="F14" s="65"/>
      <c r="G14" s="66"/>
      <c r="H14" s="67"/>
    </row>
    <row r="15" spans="1:8" ht="24.75" customHeight="1" x14ac:dyDescent="0.25">
      <c r="A15" s="97" t="s">
        <v>23</v>
      </c>
      <c r="B15" s="98"/>
      <c r="C15" s="98"/>
      <c r="D15" s="98"/>
      <c r="E15" s="98"/>
      <c r="F15" s="99"/>
      <c r="G15" s="100"/>
      <c r="H15" s="101"/>
    </row>
    <row r="16" spans="1:8" ht="39" customHeight="1" x14ac:dyDescent="0.25">
      <c r="A16" s="92" t="s">
        <v>24</v>
      </c>
      <c r="B16" s="93"/>
      <c r="C16" s="93"/>
      <c r="D16" s="93"/>
      <c r="E16" s="93"/>
      <c r="F16" s="94"/>
      <c r="G16" s="22"/>
      <c r="H16" s="4"/>
    </row>
    <row r="17" spans="1:8" ht="16.5" customHeight="1" thickBot="1" x14ac:dyDescent="0.3">
      <c r="A17" s="5"/>
      <c r="B17" s="23"/>
      <c r="C17" s="23"/>
      <c r="D17" s="23"/>
      <c r="E17" s="23"/>
      <c r="F17" s="23"/>
      <c r="G17" s="23"/>
      <c r="H17" s="6"/>
    </row>
    <row r="18" spans="1:8" ht="16.5" thickBot="1" x14ac:dyDescent="0.3">
      <c r="A18" s="7"/>
      <c r="B18" s="8" t="s">
        <v>16</v>
      </c>
      <c r="C18" s="8" t="s">
        <v>17</v>
      </c>
      <c r="D18" s="8" t="s">
        <v>15</v>
      </c>
      <c r="E18" s="9" t="s">
        <v>1</v>
      </c>
      <c r="F18" s="24"/>
      <c r="G18" s="24"/>
      <c r="H18" s="6"/>
    </row>
    <row r="19" spans="1:8" ht="16.5" thickBot="1" x14ac:dyDescent="0.3">
      <c r="A19" s="10" t="s">
        <v>11</v>
      </c>
      <c r="B19" s="11">
        <v>100</v>
      </c>
      <c r="C19" s="11">
        <v>150</v>
      </c>
      <c r="D19" s="37"/>
      <c r="E19" s="8">
        <f>30-((D19-100)/(50))*30</f>
        <v>90</v>
      </c>
      <c r="F19" s="24"/>
      <c r="G19" s="24"/>
      <c r="H19" s="6"/>
    </row>
    <row r="20" spans="1:8" ht="15.75" x14ac:dyDescent="0.25">
      <c r="A20" s="12"/>
      <c r="B20" s="23"/>
      <c r="C20" s="23"/>
      <c r="D20" s="25"/>
      <c r="E20" s="23"/>
      <c r="F20" s="24"/>
      <c r="G20" s="24"/>
      <c r="H20" s="6"/>
    </row>
    <row r="21" spans="1:8" ht="16.5" thickBot="1" x14ac:dyDescent="0.3">
      <c r="A21" s="12"/>
      <c r="B21" s="23"/>
      <c r="C21" s="23"/>
      <c r="D21" s="23"/>
      <c r="E21" s="23"/>
      <c r="F21" s="24"/>
      <c r="G21" s="24"/>
      <c r="H21" s="6"/>
    </row>
    <row r="22" spans="1:8" ht="16.5" thickBot="1" x14ac:dyDescent="0.3">
      <c r="A22" s="95" t="s">
        <v>12</v>
      </c>
      <c r="B22" s="55"/>
      <c r="C22" s="56"/>
      <c r="D22" s="42">
        <f>D19*0.6</f>
        <v>0</v>
      </c>
      <c r="E22" s="24"/>
      <c r="F22" s="24"/>
      <c r="G22" s="24"/>
      <c r="H22" s="6"/>
    </row>
    <row r="23" spans="1:8" ht="16.5" thickBot="1" x14ac:dyDescent="0.3">
      <c r="A23" s="95" t="s">
        <v>13</v>
      </c>
      <c r="B23" s="55"/>
      <c r="C23" s="56"/>
      <c r="D23" s="42">
        <f>D19*0.8</f>
        <v>0</v>
      </c>
      <c r="E23" s="24"/>
      <c r="F23" s="24"/>
      <c r="G23" s="24"/>
      <c r="H23" s="6"/>
    </row>
    <row r="24" spans="1:8" ht="16.5" thickBot="1" x14ac:dyDescent="0.3">
      <c r="A24" s="12"/>
      <c r="B24" s="23"/>
      <c r="C24" s="23"/>
      <c r="D24" s="23"/>
      <c r="E24" s="24"/>
      <c r="F24" s="24"/>
      <c r="G24" s="24"/>
      <c r="H24" s="6"/>
    </row>
    <row r="25" spans="1:8" ht="16.5" thickBot="1" x14ac:dyDescent="0.3">
      <c r="A25" s="38" t="s">
        <v>21</v>
      </c>
      <c r="B25" s="39"/>
      <c r="C25" s="39"/>
      <c r="D25" s="39"/>
      <c r="E25" s="40"/>
      <c r="F25" s="40"/>
      <c r="G25" s="40"/>
      <c r="H25" s="41"/>
    </row>
    <row r="26" spans="1:8" x14ac:dyDescent="0.25">
      <c r="A26" s="28" t="s">
        <v>19</v>
      </c>
      <c r="B26" s="29"/>
      <c r="C26" s="29"/>
      <c r="D26" s="29"/>
      <c r="E26" s="30"/>
      <c r="F26" s="30"/>
      <c r="G26" s="30"/>
      <c r="H26" s="31"/>
    </row>
    <row r="27" spans="1:8" x14ac:dyDescent="0.25">
      <c r="A27" s="21" t="s">
        <v>22</v>
      </c>
      <c r="B27" s="26"/>
      <c r="C27" s="26"/>
      <c r="D27" s="26"/>
      <c r="E27" s="27"/>
      <c r="F27" s="27"/>
      <c r="G27" s="27"/>
      <c r="H27" s="20"/>
    </row>
    <row r="28" spans="1:8" thickBot="1" x14ac:dyDescent="0.3">
      <c r="A28" s="32" t="s">
        <v>20</v>
      </c>
      <c r="B28" s="33"/>
      <c r="C28" s="33"/>
      <c r="D28" s="33"/>
      <c r="E28" s="34"/>
      <c r="F28" s="34"/>
      <c r="G28" s="34"/>
      <c r="H28" s="35"/>
    </row>
    <row r="29" spans="1:8" ht="16.5" thickBot="1" x14ac:dyDescent="0.3">
      <c r="A29" s="12"/>
      <c r="B29" s="23"/>
      <c r="C29" s="23"/>
      <c r="D29" s="23"/>
      <c r="E29" s="24"/>
      <c r="F29" s="24"/>
      <c r="G29" s="24"/>
      <c r="H29" s="6"/>
    </row>
    <row r="30" spans="1:8" ht="16.5" thickBot="1" x14ac:dyDescent="0.3">
      <c r="A30" s="82" t="s">
        <v>2</v>
      </c>
      <c r="B30" s="83"/>
      <c r="C30" s="84"/>
      <c r="D30" s="23"/>
      <c r="E30" s="23"/>
      <c r="F30" s="24"/>
      <c r="G30" s="24"/>
      <c r="H30" s="6"/>
    </row>
    <row r="31" spans="1:8" ht="16.5" thickBot="1" x14ac:dyDescent="0.3">
      <c r="A31" s="13" t="s">
        <v>3</v>
      </c>
      <c r="B31" s="85">
        <v>30</v>
      </c>
      <c r="C31" s="86"/>
      <c r="D31" s="23"/>
      <c r="E31" s="23"/>
      <c r="F31" s="24"/>
      <c r="G31" s="24"/>
      <c r="H31" s="6"/>
    </row>
    <row r="32" spans="1:8" ht="16.5" thickBot="1" x14ac:dyDescent="0.3">
      <c r="A32" s="14" t="s">
        <v>4</v>
      </c>
      <c r="B32" s="85">
        <v>0</v>
      </c>
      <c r="C32" s="86"/>
      <c r="D32" s="23"/>
      <c r="E32" s="23"/>
      <c r="F32" s="24"/>
      <c r="G32" s="24"/>
      <c r="H32" s="6"/>
    </row>
    <row r="33" spans="1:8" ht="15.75" x14ac:dyDescent="0.25">
      <c r="A33" s="12"/>
      <c r="B33" s="23"/>
      <c r="C33" s="23"/>
      <c r="D33" s="23"/>
      <c r="E33" s="23"/>
      <c r="F33" s="24"/>
      <c r="G33" s="24"/>
      <c r="H33" s="6"/>
    </row>
    <row r="34" spans="1:8" ht="15.75" x14ac:dyDescent="0.25">
      <c r="A34" s="87"/>
      <c r="B34" s="88"/>
      <c r="C34" s="88"/>
      <c r="D34" s="88"/>
      <c r="E34" s="88"/>
      <c r="F34" s="88"/>
      <c r="G34" s="89"/>
      <c r="H34" s="6"/>
    </row>
    <row r="35" spans="1:8" ht="16.5" thickBot="1" x14ac:dyDescent="0.3">
      <c r="A35" s="90" t="s">
        <v>5</v>
      </c>
      <c r="B35" s="91"/>
      <c r="C35" s="91"/>
      <c r="D35" s="91"/>
      <c r="E35" s="91"/>
      <c r="F35" s="91"/>
      <c r="G35" s="15"/>
      <c r="H35" s="6"/>
    </row>
    <row r="36" spans="1:8" ht="15.75" customHeight="1" x14ac:dyDescent="0.25">
      <c r="A36" s="76" t="s">
        <v>18</v>
      </c>
      <c r="B36" s="77"/>
      <c r="C36" s="77"/>
      <c r="D36" s="77"/>
      <c r="E36" s="77"/>
      <c r="F36" s="77"/>
      <c r="G36" s="78"/>
      <c r="H36" s="16"/>
    </row>
    <row r="37" spans="1:8" ht="19.5" customHeight="1" thickBot="1" x14ac:dyDescent="0.3">
      <c r="A37" s="79"/>
      <c r="B37" s="80"/>
      <c r="C37" s="80"/>
      <c r="D37" s="80"/>
      <c r="E37" s="80"/>
      <c r="F37" s="80"/>
      <c r="G37" s="81"/>
      <c r="H37" s="17"/>
    </row>
    <row r="43" spans="1:8" x14ac:dyDescent="0.25">
      <c r="C43" s="18"/>
      <c r="D43" s="18"/>
      <c r="E43" s="18"/>
      <c r="F43" s="18"/>
    </row>
    <row r="44" spans="1:8" x14ac:dyDescent="0.25">
      <c r="C44" s="19"/>
      <c r="D44" s="19"/>
      <c r="E44" s="19"/>
      <c r="F44" s="19"/>
    </row>
    <row r="45" spans="1:8" x14ac:dyDescent="0.25">
      <c r="C45" s="19"/>
      <c r="D45" s="19"/>
      <c r="E45" s="19"/>
      <c r="F45" s="19"/>
    </row>
    <row r="46" spans="1:8" x14ac:dyDescent="0.25">
      <c r="C46" s="19"/>
      <c r="D46" s="19"/>
      <c r="E46" s="19"/>
      <c r="F46" s="19"/>
    </row>
    <row r="47" spans="1:8" x14ac:dyDescent="0.25">
      <c r="C47" s="19"/>
      <c r="D47" s="19"/>
      <c r="E47" s="19"/>
      <c r="F47" s="19"/>
    </row>
  </sheetData>
  <sheetProtection algorithmName="SHA-512" hashValue="w9wv/a6HQNH+/ugyAlJg7Ge9yH0b7BJvYO7BDOclqlW28l6waWjcWL413BPeWIgI81nVyc1WeI5JiGfW7G5aPw==" saltValue="CDyH/mW2CyXRVmyuyO+oqQ==" spinCount="100000" sheet="1" objects="1" scenarios="1"/>
  <mergeCells count="22">
    <mergeCell ref="A16:F16"/>
    <mergeCell ref="A22:C22"/>
    <mergeCell ref="A23:C23"/>
    <mergeCell ref="A10:H10"/>
    <mergeCell ref="A15:F15"/>
    <mergeCell ref="G15:H15"/>
    <mergeCell ref="A36:G37"/>
    <mergeCell ref="A30:C30"/>
    <mergeCell ref="B31:C31"/>
    <mergeCell ref="B32:C32"/>
    <mergeCell ref="A34:G34"/>
    <mergeCell ref="A35:F35"/>
    <mergeCell ref="A1:H2"/>
    <mergeCell ref="A3:H3"/>
    <mergeCell ref="A4:H4"/>
    <mergeCell ref="A11:H12"/>
    <mergeCell ref="A14:F14"/>
    <mergeCell ref="G14:H14"/>
    <mergeCell ref="A5:H5"/>
    <mergeCell ref="B6:H6"/>
    <mergeCell ref="A8:H8"/>
    <mergeCell ref="A9:H9"/>
  </mergeCells>
  <dataValidations count="1">
    <dataValidation type="whole" allowBlank="1" showInputMessage="1" showErrorMessage="1" error="Waarde ligt buiten toegestane bereik." sqref="D19" xr:uid="{C7B8DC71-ACCF-4C39-8FE6-7FD3C7DED8E2}">
      <formula1>100</formula1>
      <formula2>150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Jasmijn J. Sprong</dc:creator>
  <cp:lastModifiedBy>Jasmijn J. Sprong</cp:lastModifiedBy>
  <dcterms:created xsi:type="dcterms:W3CDTF">2024-11-12T16:18:36Z</dcterms:created>
  <dcterms:modified xsi:type="dcterms:W3CDTF">2025-05-19T08:27:34Z</dcterms:modified>
</cp:coreProperties>
</file>