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Q:\SSO-CFD\UG_HKT_Inkoop-UNIT\83-INKOOPDOSSIER- INKOOP\IUC24\IUC24-698 Adviesdiensten HWO Hybride werken\03 - BESCHR DOCUMENTEN\Bijlagen\"/>
    </mc:Choice>
  </mc:AlternateContent>
  <xr:revisionPtr revIDLastSave="0" documentId="13_ncr:1_{FFBB14E2-006A-413B-8A81-D7AC0AF9052C}" xr6:coauthVersionLast="47" xr6:coauthVersionMax="47" xr10:uidLastSave="{00000000-0000-0000-0000-000000000000}"/>
  <bookViews>
    <workbookView xWindow="28680" yWindow="-120" windowWidth="29040" windowHeight="15840" xr2:uid="{00000000-000D-0000-FFFF-FFFF00000000}"/>
  </bookViews>
  <sheets>
    <sheet name="Format NvI" sheetId="1" r:id="rId1"/>
    <sheet name="Validatie" sheetId="2" state="hidden" r:id="rId2"/>
  </sheets>
  <definedNames>
    <definedName name="_xlnm._FilterDatabase" localSheetId="0" hidden="1">'Format NvI'!$A$13:$C$13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7" i="2" l="1"/>
  <c r="F76" i="2"/>
  <c r="F75" i="2"/>
  <c r="F74" i="2"/>
  <c r="F73" i="2"/>
  <c r="F71" i="2"/>
  <c r="F70" i="2"/>
  <c r="F69" i="2"/>
  <c r="F68" i="2"/>
  <c r="F67" i="2"/>
  <c r="F66" i="2"/>
  <c r="F65" i="2"/>
  <c r="F64" i="2"/>
  <c r="F63" i="2"/>
  <c r="F62" i="2"/>
  <c r="F61" i="2"/>
  <c r="F59" i="2"/>
  <c r="F58" i="2"/>
  <c r="F57" i="2"/>
  <c r="F56" i="2"/>
  <c r="F55" i="2"/>
  <c r="F54" i="2"/>
  <c r="F53" i="2"/>
  <c r="F52" i="2"/>
  <c r="F51" i="2"/>
  <c r="F50" i="2"/>
  <c r="F49" i="2"/>
  <c r="F48" i="2"/>
  <c r="F47" i="2"/>
  <c r="F46" i="2"/>
  <c r="F45" i="2"/>
  <c r="F44" i="2"/>
  <c r="F43" i="2"/>
  <c r="F42" i="2"/>
  <c r="F41" i="2"/>
  <c r="F40" i="2"/>
  <c r="F60" i="2"/>
  <c r="F39" i="2"/>
  <c r="F38" i="2"/>
  <c r="F37" i="2"/>
  <c r="F9" i="2"/>
  <c r="F12" i="2"/>
  <c r="F13" i="2"/>
  <c r="F14" i="2"/>
  <c r="F15" i="2"/>
  <c r="F16" i="2"/>
  <c r="F17" i="2"/>
  <c r="F18" i="2"/>
  <c r="F19" i="2"/>
  <c r="F20" i="2"/>
  <c r="F21" i="2"/>
  <c r="F22" i="2"/>
  <c r="F23" i="2"/>
  <c r="F24" i="2"/>
  <c r="F25" i="2"/>
  <c r="F26" i="2"/>
  <c r="F27" i="2"/>
  <c r="F28" i="2"/>
  <c r="F29" i="2"/>
  <c r="F30" i="2"/>
  <c r="F31" i="2"/>
  <c r="F32" i="2"/>
  <c r="F33" i="2"/>
  <c r="F34" i="2"/>
  <c r="F35" i="2"/>
  <c r="F36" i="2"/>
  <c r="F11" i="2"/>
  <c r="F10" i="2"/>
</calcChain>
</file>

<file path=xl/sharedStrings.xml><?xml version="1.0" encoding="utf-8"?>
<sst xmlns="http://schemas.openxmlformats.org/spreadsheetml/2006/main" count="165" uniqueCount="155">
  <si>
    <t>Nota van Inlichtingen</t>
  </si>
  <si>
    <t>Aanbestedende dienst:</t>
  </si>
  <si>
    <t>IUC Belastingdienst</t>
  </si>
  <si>
    <t>Aanbesteding:</t>
  </si>
  <si>
    <t>Referentienummer:</t>
  </si>
  <si>
    <t>Bedrijfsnaam:</t>
  </si>
  <si>
    <t xml:space="preserve"> </t>
  </si>
  <si>
    <t>Contactpersoon:</t>
  </si>
  <si>
    <t>E-mail:</t>
  </si>
  <si>
    <t>Telefoon:</t>
  </si>
  <si>
    <t>Datum:</t>
  </si>
  <si>
    <t>Nr.</t>
  </si>
  <si>
    <t>Hoofdstuk/onderwerp
(keuze onderwerp middels drop-down menu)</t>
  </si>
  <si>
    <t>Vraag</t>
  </si>
  <si>
    <t>Hier kunt u uw vraag stellen.</t>
  </si>
  <si>
    <t xml:space="preserve">Instructie
</t>
  </si>
  <si>
    <t>1.</t>
  </si>
  <si>
    <t>Kopieer hier de inhoudsopgave uit de offerteaanvraag of beschrijvend document en verwijder de paginanummers</t>
  </si>
  <si>
    <t>2.</t>
  </si>
  <si>
    <t>Selecteer een nieuwe kolom en voeg met de formule '=tekst.samenv(cel die je als eerst wil combineren&amp;"  "&amp;cel die je daarna wilt combineren), hierdoor krijg je de paragraafnummer en de titel van de paragraaf in dezelfde cel</t>
  </si>
  <si>
    <t>3.</t>
  </si>
  <si>
    <t>Voeg vervolgens de bijlagen handmatig toe</t>
  </si>
  <si>
    <t>4.</t>
  </si>
  <si>
    <t>Voeg vervolgens in kolom B op het eerste tabblad een keuzemenu in.
In het lint van excel gegevens, gegevensvalidatie, kies lijst en bij bron selecteer je de samengevoegde lijst uit het tabblad validatie. Dit keuzemenu trek je door naar de hele kolom.</t>
  </si>
  <si>
    <t>5.</t>
  </si>
  <si>
    <t>Voordat je publiceert verberg je het tabblad validatie en beveilig je eventueel het eerste tabblad.</t>
  </si>
  <si>
    <t>6.</t>
  </si>
  <si>
    <t>Onderstaand een voorbeeld.</t>
  </si>
  <si>
    <t>Inleiding</t>
  </si>
  <si>
    <t>1.1.</t>
  </si>
  <si>
    <t>1.2.</t>
  </si>
  <si>
    <t>1.3.</t>
  </si>
  <si>
    <t>Leeswijzer</t>
  </si>
  <si>
    <t>2.1.</t>
  </si>
  <si>
    <t>3.1.</t>
  </si>
  <si>
    <t>Gunningsmethodiek</t>
  </si>
  <si>
    <t>3.2.</t>
  </si>
  <si>
    <t>Wensen</t>
  </si>
  <si>
    <t>3.3.</t>
  </si>
  <si>
    <t>Beoordeling kwaliteit</t>
  </si>
  <si>
    <t>4.1.</t>
  </si>
  <si>
    <t>4.2.</t>
  </si>
  <si>
    <t>Vormvereisten</t>
  </si>
  <si>
    <t>Procedure</t>
  </si>
  <si>
    <t>5.1.</t>
  </si>
  <si>
    <t>Wettelijk kader</t>
  </si>
  <si>
    <t>5.2.</t>
  </si>
  <si>
    <t>5.3.</t>
  </si>
  <si>
    <t>Gelijke eindscore</t>
  </si>
  <si>
    <t>Gunningsbeslissing en rechtsbescherming</t>
  </si>
  <si>
    <t>Wat zijn klachten en waarover kan geklaagd worden?</t>
  </si>
  <si>
    <t>Contactgegevens klachtafhandeling</t>
  </si>
  <si>
    <t>Niet gunnen</t>
  </si>
  <si>
    <t>Begrippenlijst</t>
  </si>
  <si>
    <t>Bijlage 3</t>
  </si>
  <si>
    <t>Format stellen vragen Nota van inlichtingen</t>
  </si>
  <si>
    <t>4.1.1.</t>
  </si>
  <si>
    <t>TenderNed</t>
  </si>
  <si>
    <t>Bijlage 4</t>
  </si>
  <si>
    <t>Bijlage 5</t>
  </si>
  <si>
    <t>IUC24-698</t>
  </si>
  <si>
    <t>Adviesdiensten Hybride Werkomgeving (HWO)</t>
  </si>
  <si>
    <t>Aanbestedende dienst</t>
  </si>
  <si>
    <t>Doel aanbesteding</t>
  </si>
  <si>
    <t>De Opdracht</t>
  </si>
  <si>
    <t>2.2.</t>
  </si>
  <si>
    <t>Motiveringen in het kader van de Aanbestedingswet 2012</t>
  </si>
  <si>
    <t>2.3.</t>
  </si>
  <si>
    <t>Opdrachtverstrekking</t>
  </si>
  <si>
    <t>2.4.</t>
  </si>
  <si>
    <t>Programma van Eisen</t>
  </si>
  <si>
    <t>2.5.</t>
  </si>
  <si>
    <t>Elektronisch bestellen en factureren (EBF)</t>
  </si>
  <si>
    <t>2.6.</t>
  </si>
  <si>
    <t>Sancties Rusland</t>
  </si>
  <si>
    <t>Uitsluitingsgronden en geschiktheidseisen</t>
  </si>
  <si>
    <t>Overzicht van bewijsstukken inzake de uitsluitingsgronden en geschiktheidseisen</t>
  </si>
  <si>
    <t>Het Uniform Europees Aanbestedingsdocument (UEA)</t>
  </si>
  <si>
    <t>Uitsluitingsgronden</t>
  </si>
  <si>
    <t>3.3.1.</t>
  </si>
  <si>
    <t>Verplichte uitsluitingsgronden</t>
  </si>
  <si>
    <t>3.3.2.</t>
  </si>
  <si>
    <t>Facultatieve Uitsluitingsgronden</t>
  </si>
  <si>
    <t>3.4.</t>
  </si>
  <si>
    <t>Geschiktheidseisen</t>
  </si>
  <si>
    <t>3.4.1.</t>
  </si>
  <si>
    <t>Beroeps-en handelsregister</t>
  </si>
  <si>
    <t>3.4.2.</t>
  </si>
  <si>
    <t>3.4.3.</t>
  </si>
  <si>
    <t>Technische bekwaamheid en beroepsbekwaamheid (kerncompetenties)</t>
  </si>
  <si>
    <t>3.5.</t>
  </si>
  <si>
    <t>Bewijsstukken</t>
  </si>
  <si>
    <t>Beoordeling van de gunningscriteria</t>
  </si>
  <si>
    <t>Gewogen Puntenmethode</t>
  </si>
  <si>
    <t>4.1.2.</t>
  </si>
  <si>
    <t>Weging onderdelen gunningscriterium</t>
  </si>
  <si>
    <t>4.3.</t>
  </si>
  <si>
    <t>4.4.</t>
  </si>
  <si>
    <t>Beoordeling prijs</t>
  </si>
  <si>
    <t>Wijze van inschrijven en vormvereisten</t>
  </si>
  <si>
    <t>Wijze van inschrijven</t>
  </si>
  <si>
    <t>5.1.1.</t>
  </si>
  <si>
    <t>Zelfstandig</t>
  </si>
  <si>
    <t>5.1.2.</t>
  </si>
  <si>
    <t>Samenwerkingsverband van ondernemers (combinatie)</t>
  </si>
  <si>
    <t>5.1.3.</t>
  </si>
  <si>
    <t>Hoofdaannemer</t>
  </si>
  <si>
    <t>5.1.4.</t>
  </si>
  <si>
    <t>Meerdere maatschappijen binnen een groep</t>
  </si>
  <si>
    <t>6.1.</t>
  </si>
  <si>
    <t>6.2.</t>
  </si>
  <si>
    <t>Planning Gezamenlijk</t>
  </si>
  <si>
    <t>6.3.</t>
  </si>
  <si>
    <t>Nota van inlichtingen</t>
  </si>
  <si>
    <t>6.4.</t>
  </si>
  <si>
    <t>Opening van de inschrijvingen</t>
  </si>
  <si>
    <t>6.5.</t>
  </si>
  <si>
    <t>Beoordeling inschrijvingen</t>
  </si>
  <si>
    <t>6.6.</t>
  </si>
  <si>
    <t>6.7.</t>
  </si>
  <si>
    <t>6.8.</t>
  </si>
  <si>
    <t>Klachtafhandeling bij aanbesteding</t>
  </si>
  <si>
    <t>6.8.1.</t>
  </si>
  <si>
    <t>6.8.2.</t>
  </si>
  <si>
    <t>6.9.</t>
  </si>
  <si>
    <t>7.</t>
  </si>
  <si>
    <t>Bijlage 1</t>
  </si>
  <si>
    <t>Bijlage 2</t>
  </si>
  <si>
    <t>(Concept) Raamovereenkomst</t>
  </si>
  <si>
    <t>ARVODI-2018</t>
  </si>
  <si>
    <t>Business etiquette</t>
  </si>
  <si>
    <t>Brochure “Integere Belastingdienst basiswaarden en regels”</t>
  </si>
  <si>
    <t>Bijlage 6</t>
  </si>
  <si>
    <t>Bijlage 7</t>
  </si>
  <si>
    <r>
      <t>Visie HWO BD</t>
    </r>
    <r>
      <rPr>
        <sz val="8"/>
        <color rgb="FF000000"/>
        <rFont val="Verdana"/>
        <family val="2"/>
      </rPr>
      <t>  </t>
    </r>
  </si>
  <si>
    <t>Bijlage 8</t>
  </si>
  <si>
    <t>Fysieke Werkplek Rijk (FWR)</t>
  </si>
  <si>
    <t>Bijlage 9</t>
  </si>
  <si>
    <r>
      <t xml:space="preserve">Tekening t.b.v. casus </t>
    </r>
    <r>
      <rPr>
        <sz val="8"/>
        <color rgb="FF000000"/>
        <rFont val="Verdana"/>
        <family val="2"/>
      </rPr>
      <t>  </t>
    </r>
  </si>
  <si>
    <t>Bijlage 10</t>
  </si>
  <si>
    <t>Verklaring inzake onderaanneming</t>
  </si>
  <si>
    <t>Bijlage 11</t>
  </si>
  <si>
    <t>Verklaring beschikbaarheid middelen van entiteit</t>
  </si>
  <si>
    <t>Bijlage A</t>
  </si>
  <si>
    <t>Bijlage B</t>
  </si>
  <si>
    <t>Bijlage C</t>
  </si>
  <si>
    <t>Bijlage D</t>
  </si>
  <si>
    <t>Bijlage E</t>
  </si>
  <si>
    <r>
      <t xml:space="preserve">Uniform Europees Aanbestedingsdocument (UEA), </t>
    </r>
    <r>
      <rPr>
        <b/>
        <sz val="10"/>
        <color rgb="FF000000"/>
        <rFont val="RijksoverheidSansHeading"/>
        <family val="2"/>
      </rPr>
      <t>rechtsgeldig ondertekend</t>
    </r>
  </si>
  <si>
    <t>Referentieformulier kerncompetenties</t>
  </si>
  <si>
    <t>Prijzenblad</t>
  </si>
  <si>
    <t>Antwoord op de wensen</t>
  </si>
  <si>
    <r>
      <t xml:space="preserve">Verklaring i.v.m. sancties tegen Rusland, </t>
    </r>
    <r>
      <rPr>
        <b/>
        <sz val="10"/>
        <color rgb="FF000000"/>
        <rFont val="RijksoverheidSansHeading"/>
        <family val="2"/>
      </rPr>
      <t>rechtsgeldig ondertekend</t>
    </r>
  </si>
  <si>
    <t>Beschrijving van de Opdracht</t>
  </si>
  <si>
    <t>Bedrijfssaansprakelijkheidsverzekering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</si>
</sst>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color rgb="FF000000"/>
      <name val="Arial"/>
      <family val="2"/>
    </font>
    <font>
      <sz val="9"/>
      <color rgb="FF000000"/>
      <name val="Arial"/>
      <family val="2"/>
    </font>
    <font>
      <b/>
      <sz val="9"/>
      <color rgb="FF000000"/>
      <name val="Arial"/>
      <family val="2"/>
    </font>
    <font>
      <b/>
      <sz val="10"/>
      <color theme="0"/>
      <name val="Arial"/>
      <family val="2"/>
    </font>
    <font>
      <u/>
      <sz val="10"/>
      <color theme="10"/>
      <name val="Arial"/>
      <family val="2"/>
    </font>
    <font>
      <sz val="10"/>
      <color rgb="FF000000"/>
      <name val="RijksoverheidSansHeading"/>
      <family val="2"/>
    </font>
    <font>
      <i/>
      <sz val="10"/>
      <color rgb="FF000000"/>
      <name val="RijksoverheidSansHeading"/>
      <family val="2"/>
    </font>
    <font>
      <b/>
      <sz val="11"/>
      <color theme="0"/>
      <name val="RijksoverheidSansHeading"/>
      <family val="2"/>
    </font>
    <font>
      <u/>
      <sz val="10"/>
      <color theme="10"/>
      <name val="RijksoverheidSansHeading"/>
      <family val="2"/>
    </font>
    <font>
      <b/>
      <sz val="10"/>
      <color theme="0"/>
      <name val="RijksoverheidSansHeadingTT"/>
      <family val="2"/>
    </font>
    <font>
      <sz val="9"/>
      <color rgb="FF000000"/>
      <name val="RijksoverheidSansHeading"/>
      <family val="2"/>
    </font>
    <font>
      <sz val="8"/>
      <color rgb="FF000000"/>
      <name val="Verdana"/>
      <family val="2"/>
    </font>
    <font>
      <b/>
      <sz val="10"/>
      <color rgb="FF000000"/>
      <name val="RijksoverheidSansHeading"/>
      <family val="2"/>
    </font>
  </fonts>
  <fills count="5">
    <fill>
      <patternFill patternType="none"/>
    </fill>
    <fill>
      <patternFill patternType="gray125"/>
    </fill>
    <fill>
      <patternFill patternType="solid">
        <fgColor theme="0"/>
        <bgColor rgb="FFFFFF00"/>
      </patternFill>
    </fill>
    <fill>
      <patternFill patternType="solid">
        <fgColor rgb="FF002060"/>
        <bgColor rgb="FFC0C0C0"/>
      </patternFill>
    </fill>
    <fill>
      <patternFill patternType="solid">
        <fgColor rgb="FF8FCAE7"/>
        <bgColor indexed="64"/>
      </patternFill>
    </fill>
  </fills>
  <borders count="13">
    <border>
      <left/>
      <right/>
      <top/>
      <bottom/>
      <diagonal/>
    </border>
    <border>
      <left style="thin">
        <color rgb="FF000000"/>
      </left>
      <right/>
      <top style="thin">
        <color rgb="FF000000"/>
      </top>
      <bottom/>
      <diagonal/>
    </border>
    <border>
      <left/>
      <right/>
      <top style="thin">
        <color rgb="FF000000"/>
      </top>
      <bottom/>
      <diagonal/>
    </border>
    <border>
      <left/>
      <right/>
      <top style="thin">
        <color rgb="FF000000"/>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4" fillId="0" borderId="0" applyNumberFormat="0" applyFill="0" applyBorder="0" applyAlignment="0" applyProtection="0"/>
  </cellStyleXfs>
  <cellXfs count="37">
    <xf numFmtId="0" fontId="0" fillId="0" borderId="0" xfId="0"/>
    <xf numFmtId="0" fontId="1" fillId="0" borderId="0" xfId="0" applyFont="1"/>
    <xf numFmtId="0" fontId="1" fillId="0" borderId="0" xfId="0" applyFont="1" applyAlignment="1">
      <alignment wrapText="1"/>
    </xf>
    <xf numFmtId="0" fontId="2" fillId="0" borderId="0" xfId="0" applyFont="1"/>
    <xf numFmtId="0" fontId="1" fillId="0" borderId="3" xfId="0" applyFont="1" applyBorder="1"/>
    <xf numFmtId="0" fontId="1" fillId="0" borderId="4" xfId="0" applyFont="1" applyBorder="1"/>
    <xf numFmtId="0" fontId="1" fillId="2" borderId="3" xfId="0" applyFont="1" applyFill="1" applyBorder="1"/>
    <xf numFmtId="0" fontId="5" fillId="0" borderId="9" xfId="0" applyFont="1" applyBorder="1" applyAlignment="1">
      <alignment vertical="center" wrapText="1"/>
    </xf>
    <xf numFmtId="0" fontId="5" fillId="0" borderId="8" xfId="0" applyFont="1" applyBorder="1" applyAlignment="1">
      <alignment vertical="center" wrapText="1"/>
    </xf>
    <xf numFmtId="0" fontId="5" fillId="0" borderId="10" xfId="0" applyFont="1" applyBorder="1" applyAlignment="1">
      <alignment vertical="center" wrapText="1"/>
    </xf>
    <xf numFmtId="0" fontId="5" fillId="0" borderId="5" xfId="0" applyFont="1" applyBorder="1"/>
    <xf numFmtId="0" fontId="6" fillId="0" borderId="5" xfId="0" applyFont="1" applyBorder="1"/>
    <xf numFmtId="0" fontId="5" fillId="0" borderId="5" xfId="0" applyFont="1" applyBorder="1" applyAlignment="1">
      <alignment wrapText="1"/>
    </xf>
    <xf numFmtId="0" fontId="5" fillId="0" borderId="0" xfId="0" applyFont="1"/>
    <xf numFmtId="0" fontId="5" fillId="4" borderId="6" xfId="0" applyFont="1" applyFill="1" applyBorder="1" applyAlignment="1" applyProtection="1">
      <alignment horizontal="center" vertical="center"/>
      <protection hidden="1"/>
    </xf>
    <xf numFmtId="0" fontId="8" fillId="0" borderId="0" xfId="1" applyFont="1" applyAlignment="1">
      <alignment vertical="center"/>
    </xf>
    <xf numFmtId="0" fontId="9" fillId="3" borderId="5" xfId="0" applyFont="1" applyFill="1" applyBorder="1"/>
    <xf numFmtId="0" fontId="9" fillId="3" borderId="5" xfId="0" applyFont="1" applyFill="1" applyBorder="1" applyAlignment="1">
      <alignment wrapText="1"/>
    </xf>
    <xf numFmtId="0" fontId="10" fillId="0" borderId="0" xfId="0" applyFont="1" applyAlignment="1">
      <alignment vertical="center"/>
    </xf>
    <xf numFmtId="0" fontId="4" fillId="0" borderId="0" xfId="1" applyAlignment="1">
      <alignment vertical="center"/>
    </xf>
    <xf numFmtId="0" fontId="4" fillId="0" borderId="0" xfId="1" applyAlignment="1">
      <alignment horizontal="left" vertical="center" indent="2"/>
    </xf>
    <xf numFmtId="0" fontId="5" fillId="0" borderId="11" xfId="0" applyFont="1" applyBorder="1" applyAlignment="1">
      <alignment vertical="center" wrapText="1"/>
    </xf>
    <xf numFmtId="0" fontId="4" fillId="0" borderId="0" xfId="1"/>
    <xf numFmtId="0" fontId="5" fillId="0" borderId="0" xfId="0" applyFont="1" applyAlignment="1"/>
    <xf numFmtId="0" fontId="0" fillId="0" borderId="0" xfId="0" applyAlignment="1"/>
    <xf numFmtId="0" fontId="5" fillId="0" borderId="12" xfId="0" applyFont="1" applyBorder="1" applyAlignment="1">
      <alignment vertical="center" wrapText="1"/>
    </xf>
    <xf numFmtId="0" fontId="11" fillId="0" borderId="0" xfId="0" applyFont="1" applyAlignment="1">
      <alignment vertical="center"/>
    </xf>
    <xf numFmtId="0" fontId="0" fillId="4" borderId="6" xfId="0" applyFill="1" applyBorder="1" applyAlignment="1" applyProtection="1">
      <alignment horizontal="left" vertical="center"/>
      <protection hidden="1"/>
    </xf>
    <xf numFmtId="0" fontId="3" fillId="3" borderId="1" xfId="0" applyFont="1" applyFill="1" applyBorder="1" applyAlignment="1">
      <alignment horizontal="left" vertical="top"/>
    </xf>
    <xf numFmtId="0" fontId="3" fillId="3" borderId="2" xfId="0" applyFont="1" applyFill="1" applyBorder="1" applyAlignment="1">
      <alignment horizontal="left" vertical="top"/>
    </xf>
    <xf numFmtId="0" fontId="3" fillId="3" borderId="3" xfId="0" applyFont="1" applyFill="1" applyBorder="1" applyAlignment="1">
      <alignment horizontal="left" vertical="top"/>
    </xf>
    <xf numFmtId="0" fontId="5" fillId="4" borderId="6" xfId="0" applyFont="1" applyFill="1" applyBorder="1" applyAlignment="1" applyProtection="1">
      <alignment horizontal="left" vertical="center" wrapText="1"/>
      <protection hidden="1"/>
    </xf>
    <xf numFmtId="0" fontId="7" fillId="3" borderId="2" xfId="0" applyFont="1" applyFill="1" applyBorder="1" applyAlignment="1">
      <alignment horizontal="left" vertical="top"/>
    </xf>
    <xf numFmtId="0" fontId="7" fillId="3" borderId="7" xfId="0" applyFont="1" applyFill="1" applyBorder="1" applyAlignment="1">
      <alignment horizontal="left" vertical="top"/>
    </xf>
    <xf numFmtId="0" fontId="0" fillId="0" borderId="0" xfId="0" applyAlignment="1">
      <alignment horizontal="right"/>
    </xf>
    <xf numFmtId="0" fontId="4" fillId="0" borderId="0" xfId="1" applyAlignment="1">
      <alignment horizontal="right" vertical="center"/>
    </xf>
    <xf numFmtId="0" fontId="4" fillId="0" borderId="0" xfId="1" applyAlignment="1">
      <alignment horizontal="right"/>
    </xf>
  </cellXfs>
  <cellStyles count="2">
    <cellStyle name="Hyperlink" xfId="1" builtinId="8"/>
    <cellStyle name="Standaard"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8"/>
  <sheetViews>
    <sheetView tabSelected="1" workbookViewId="0">
      <selection activeCell="B24" sqref="B24"/>
    </sheetView>
  </sheetViews>
  <sheetFormatPr defaultColWidth="9.140625" defaultRowHeight="12" x14ac:dyDescent="0.2"/>
  <cols>
    <col min="1" max="1" width="6.140625" style="1" customWidth="1"/>
    <col min="2" max="2" width="49.7109375" style="1" customWidth="1"/>
    <col min="3" max="3" width="69.42578125" style="2" customWidth="1"/>
    <col min="4" max="4" width="9.140625" style="1" customWidth="1"/>
    <col min="5" max="16384" width="9.140625" style="1"/>
  </cols>
  <sheetData>
    <row r="1" spans="1:3" ht="12.75" x14ac:dyDescent="0.2">
      <c r="A1" s="28" t="s">
        <v>0</v>
      </c>
      <c r="B1" s="29"/>
      <c r="C1" s="30"/>
    </row>
    <row r="2" spans="1:3" ht="12.75" x14ac:dyDescent="0.2">
      <c r="A2" s="27" t="s">
        <v>1</v>
      </c>
      <c r="B2" s="27"/>
      <c r="C2" s="4" t="s">
        <v>2</v>
      </c>
    </row>
    <row r="3" spans="1:3" ht="12.75" x14ac:dyDescent="0.2">
      <c r="A3" s="27" t="s">
        <v>3</v>
      </c>
      <c r="B3" s="27"/>
      <c r="C3" s="6" t="s">
        <v>61</v>
      </c>
    </row>
    <row r="4" spans="1:3" ht="12.75" x14ac:dyDescent="0.2">
      <c r="A4" s="27" t="s">
        <v>4</v>
      </c>
      <c r="B4" s="27"/>
      <c r="C4" s="6" t="s">
        <v>60</v>
      </c>
    </row>
    <row r="6" spans="1:3" ht="12.75" x14ac:dyDescent="0.2">
      <c r="A6" s="28"/>
      <c r="B6" s="29"/>
      <c r="C6" s="30"/>
    </row>
    <row r="7" spans="1:3" ht="12.75" x14ac:dyDescent="0.2">
      <c r="A7" s="27" t="s">
        <v>5</v>
      </c>
      <c r="B7" s="27"/>
      <c r="C7" s="4" t="s">
        <v>6</v>
      </c>
    </row>
    <row r="8" spans="1:3" ht="12.75" x14ac:dyDescent="0.2">
      <c r="A8" s="27" t="s">
        <v>7</v>
      </c>
      <c r="B8" s="27"/>
      <c r="C8" s="4" t="s">
        <v>6</v>
      </c>
    </row>
    <row r="9" spans="1:3" ht="12.75" x14ac:dyDescent="0.2">
      <c r="A9" s="27" t="s">
        <v>8</v>
      </c>
      <c r="B9" s="27"/>
      <c r="C9" s="4" t="s">
        <v>6</v>
      </c>
    </row>
    <row r="10" spans="1:3" ht="12.75" x14ac:dyDescent="0.2">
      <c r="A10" s="27" t="s">
        <v>9</v>
      </c>
      <c r="B10" s="27"/>
      <c r="C10" s="4" t="s">
        <v>6</v>
      </c>
    </row>
    <row r="11" spans="1:3" ht="12.75" x14ac:dyDescent="0.2">
      <c r="A11" s="27" t="s">
        <v>10</v>
      </c>
      <c r="B11" s="27"/>
      <c r="C11" s="5"/>
    </row>
    <row r="13" spans="1:3" s="3" customFormat="1" ht="27" x14ac:dyDescent="0.25">
      <c r="A13" s="16" t="s">
        <v>11</v>
      </c>
      <c r="B13" s="17" t="s">
        <v>12</v>
      </c>
      <c r="C13" s="17" t="s">
        <v>13</v>
      </c>
    </row>
    <row r="14" spans="1:3" ht="13.5" x14ac:dyDescent="0.25">
      <c r="A14" s="10">
        <v>1</v>
      </c>
      <c r="B14" s="10"/>
      <c r="C14" s="11" t="s">
        <v>14</v>
      </c>
    </row>
    <row r="15" spans="1:3" ht="13.5" x14ac:dyDescent="0.25">
      <c r="A15" s="10">
        <v>2</v>
      </c>
      <c r="B15" s="10"/>
      <c r="C15" s="12"/>
    </row>
    <row r="16" spans="1:3" ht="13.5" x14ac:dyDescent="0.25">
      <c r="A16" s="10">
        <v>3</v>
      </c>
      <c r="B16" s="10"/>
      <c r="C16" s="12"/>
    </row>
    <row r="17" spans="1:3" ht="13.5" x14ac:dyDescent="0.25">
      <c r="A17" s="10">
        <v>4</v>
      </c>
      <c r="B17" s="10"/>
      <c r="C17" s="12"/>
    </row>
    <row r="18" spans="1:3" ht="13.5" x14ac:dyDescent="0.25">
      <c r="A18" s="10">
        <v>5</v>
      </c>
      <c r="B18" s="10"/>
      <c r="C18" s="12"/>
    </row>
    <row r="19" spans="1:3" ht="13.5" x14ac:dyDescent="0.25">
      <c r="A19" s="10">
        <v>6</v>
      </c>
      <c r="B19" s="10"/>
      <c r="C19" s="12"/>
    </row>
    <row r="20" spans="1:3" ht="13.5" x14ac:dyDescent="0.25">
      <c r="A20" s="10">
        <v>7</v>
      </c>
      <c r="B20" s="10"/>
      <c r="C20" s="12"/>
    </row>
    <row r="21" spans="1:3" ht="13.5" x14ac:dyDescent="0.25">
      <c r="A21" s="10">
        <v>8</v>
      </c>
      <c r="B21" s="10"/>
      <c r="C21" s="12"/>
    </row>
    <row r="22" spans="1:3" ht="13.5" x14ac:dyDescent="0.25">
      <c r="A22" s="10">
        <v>9</v>
      </c>
      <c r="B22" s="10"/>
      <c r="C22" s="12"/>
    </row>
    <row r="23" spans="1:3" ht="13.5" x14ac:dyDescent="0.25">
      <c r="A23" s="10">
        <v>10</v>
      </c>
      <c r="B23" s="10"/>
      <c r="C23" s="12"/>
    </row>
    <row r="24" spans="1:3" ht="13.5" x14ac:dyDescent="0.25">
      <c r="A24" s="10">
        <v>11</v>
      </c>
      <c r="B24" s="10"/>
      <c r="C24" s="12"/>
    </row>
    <row r="25" spans="1:3" ht="13.5" x14ac:dyDescent="0.25">
      <c r="A25" s="10">
        <v>12</v>
      </c>
      <c r="B25" s="10"/>
      <c r="C25" s="12"/>
    </row>
    <row r="26" spans="1:3" ht="13.5" x14ac:dyDescent="0.25">
      <c r="A26" s="10">
        <v>13</v>
      </c>
      <c r="B26" s="10"/>
      <c r="C26" s="12"/>
    </row>
    <row r="27" spans="1:3" ht="13.5" x14ac:dyDescent="0.25">
      <c r="A27" s="10">
        <v>14</v>
      </c>
      <c r="B27" s="10"/>
      <c r="C27" s="12"/>
    </row>
    <row r="28" spans="1:3" ht="13.5" x14ac:dyDescent="0.25">
      <c r="A28" s="10">
        <v>15</v>
      </c>
      <c r="B28" s="10"/>
      <c r="C28" s="12"/>
    </row>
  </sheetData>
  <mergeCells count="10">
    <mergeCell ref="A8:B8"/>
    <mergeCell ref="A9:B9"/>
    <mergeCell ref="A10:B10"/>
    <mergeCell ref="A11:B11"/>
    <mergeCell ref="A1:C1"/>
    <mergeCell ref="A2:B2"/>
    <mergeCell ref="A3:B3"/>
    <mergeCell ref="A4:B4"/>
    <mergeCell ref="A6:C6"/>
    <mergeCell ref="A7:B7"/>
  </mergeCells>
  <pageMargins left="0.75000000000000011" right="0.75000000000000011" top="1" bottom="1" header="0.5" footer="0.5"/>
  <pageSetup paperSize="9" scale="97" fitToWidth="0" fitToHeight="0" orientation="landscape"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13689867-8BEF-4E89-B9AF-41D04675C77B}">
          <x14:formula1>
            <xm:f>Validatie!$F$10:$F$77</xm:f>
          </x14:formula1>
          <xm:sqref>B14:B28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048433"/>
  <sheetViews>
    <sheetView topLeftCell="A9" workbookViewId="0">
      <selection activeCell="C81" sqref="C81"/>
    </sheetView>
  </sheetViews>
  <sheetFormatPr defaultColWidth="9.140625" defaultRowHeight="13.5" x14ac:dyDescent="0.25"/>
  <cols>
    <col min="1" max="1" width="9.140625" style="13"/>
    <col min="2" max="2" width="20.140625" style="13" customWidth="1"/>
    <col min="3" max="3" width="58.7109375" style="13" customWidth="1"/>
    <col min="4" max="5" width="9.140625" style="13"/>
    <col min="6" max="6" width="28.140625" style="13" customWidth="1"/>
    <col min="7" max="16384" width="9.140625" style="13"/>
  </cols>
  <sheetData>
    <row r="1" spans="1:6" ht="15" x14ac:dyDescent="0.25">
      <c r="A1" s="32" t="s">
        <v>15</v>
      </c>
      <c r="B1" s="32"/>
      <c r="C1" s="32"/>
      <c r="D1" s="32"/>
      <c r="E1" s="32"/>
      <c r="F1" s="33"/>
    </row>
    <row r="2" spans="1:6" x14ac:dyDescent="0.25">
      <c r="A2" s="14" t="s">
        <v>16</v>
      </c>
      <c r="B2" s="31" t="s">
        <v>17</v>
      </c>
      <c r="C2" s="31"/>
      <c r="D2" s="31"/>
      <c r="E2" s="31"/>
      <c r="F2" s="31"/>
    </row>
    <row r="3" spans="1:6" ht="24.75" customHeight="1" x14ac:dyDescent="0.25">
      <c r="A3" s="14" t="s">
        <v>18</v>
      </c>
      <c r="B3" s="31" t="s">
        <v>19</v>
      </c>
      <c r="C3" s="31"/>
      <c r="D3" s="31"/>
      <c r="E3" s="31"/>
      <c r="F3" s="31"/>
    </row>
    <row r="4" spans="1:6" x14ac:dyDescent="0.25">
      <c r="A4" s="14" t="s">
        <v>20</v>
      </c>
      <c r="B4" s="31" t="s">
        <v>21</v>
      </c>
      <c r="C4" s="31"/>
      <c r="D4" s="31"/>
      <c r="E4" s="31"/>
      <c r="F4" s="31"/>
    </row>
    <row r="5" spans="1:6" ht="39.75" customHeight="1" x14ac:dyDescent="0.25">
      <c r="A5" s="14" t="s">
        <v>22</v>
      </c>
      <c r="B5" s="31" t="s">
        <v>23</v>
      </c>
      <c r="C5" s="31"/>
      <c r="D5" s="31"/>
      <c r="E5" s="31"/>
      <c r="F5" s="31"/>
    </row>
    <row r="6" spans="1:6" x14ac:dyDescent="0.25">
      <c r="A6" s="14" t="s">
        <v>24</v>
      </c>
      <c r="B6" s="31" t="s">
        <v>25</v>
      </c>
      <c r="C6" s="31"/>
      <c r="D6" s="31"/>
      <c r="E6" s="31"/>
      <c r="F6" s="31"/>
    </row>
    <row r="7" spans="1:6" x14ac:dyDescent="0.25">
      <c r="A7" s="14" t="s">
        <v>26</v>
      </c>
      <c r="B7" s="31" t="s">
        <v>27</v>
      </c>
      <c r="C7" s="31"/>
      <c r="D7" s="31"/>
      <c r="E7" s="31"/>
      <c r="F7" s="31"/>
    </row>
    <row r="8" spans="1:6" x14ac:dyDescent="0.25">
      <c r="D8" s="23"/>
    </row>
    <row r="9" spans="1:6" x14ac:dyDescent="0.25">
      <c r="B9" s="19"/>
      <c r="C9" s="19"/>
      <c r="D9" s="34"/>
      <c r="F9" s="13">
        <f>B9</f>
        <v>0</v>
      </c>
    </row>
    <row r="10" spans="1:6" x14ac:dyDescent="0.25">
      <c r="B10" s="19" t="s">
        <v>16</v>
      </c>
      <c r="C10" s="19" t="s">
        <v>28</v>
      </c>
      <c r="D10" s="35">
        <v>5</v>
      </c>
      <c r="F10" s="13" t="str">
        <f>(B10&amp;" "&amp;C10)</f>
        <v>1. Inleiding</v>
      </c>
    </row>
    <row r="11" spans="1:6" x14ac:dyDescent="0.25">
      <c r="B11" s="19" t="s">
        <v>29</v>
      </c>
      <c r="C11" s="19" t="s">
        <v>62</v>
      </c>
      <c r="D11" s="35">
        <v>5</v>
      </c>
      <c r="F11" s="13" t="str">
        <f>CONCATENATE(B11&amp;" "&amp;C11)</f>
        <v>1.1. Aanbestedende dienst</v>
      </c>
    </row>
    <row r="12" spans="1:6" x14ac:dyDescent="0.25">
      <c r="B12" s="19" t="s">
        <v>30</v>
      </c>
      <c r="C12" s="19" t="s">
        <v>63</v>
      </c>
      <c r="D12" s="35">
        <v>5</v>
      </c>
      <c r="F12" s="13" t="str">
        <f t="shared" ref="F12" si="0">(B12&amp;" "&amp;C12)</f>
        <v>1.2. Doel aanbesteding</v>
      </c>
    </row>
    <row r="13" spans="1:6" x14ac:dyDescent="0.25">
      <c r="B13" s="19" t="s">
        <v>31</v>
      </c>
      <c r="C13" s="19" t="s">
        <v>32</v>
      </c>
      <c r="D13" s="35">
        <v>6</v>
      </c>
      <c r="F13" s="13" t="str">
        <f t="shared" ref="F13" si="1">CONCATENATE(B13&amp;" "&amp;C13)</f>
        <v>1.3. Leeswijzer</v>
      </c>
    </row>
    <row r="14" spans="1:6" x14ac:dyDescent="0.25">
      <c r="B14" s="19" t="s">
        <v>18</v>
      </c>
      <c r="C14" s="19" t="s">
        <v>64</v>
      </c>
      <c r="D14" s="35">
        <v>7</v>
      </c>
      <c r="F14" s="13" t="str">
        <f t="shared" ref="F14" si="2">(B14&amp;" "&amp;C14)</f>
        <v>2. De Opdracht</v>
      </c>
    </row>
    <row r="15" spans="1:6" x14ac:dyDescent="0.25">
      <c r="B15" s="19" t="s">
        <v>33</v>
      </c>
      <c r="C15" s="19" t="s">
        <v>153</v>
      </c>
      <c r="D15" s="35">
        <v>7</v>
      </c>
      <c r="F15" s="13" t="str">
        <f t="shared" ref="F15" si="3">CONCATENATE(B15&amp;" "&amp;C15)</f>
        <v>2.1. Beschrijving van de Opdracht</v>
      </c>
    </row>
    <row r="16" spans="1:6" x14ac:dyDescent="0.25">
      <c r="B16" s="19" t="s">
        <v>65</v>
      </c>
      <c r="C16" s="19" t="s">
        <v>66</v>
      </c>
      <c r="D16" s="35">
        <v>9</v>
      </c>
      <c r="F16" s="13" t="str">
        <f t="shared" ref="F16" si="4">(B16&amp;" "&amp;C16)</f>
        <v>2.2. Motiveringen in het kader van de Aanbestedingswet 2012</v>
      </c>
    </row>
    <row r="17" spans="2:6" x14ac:dyDescent="0.25">
      <c r="B17" s="19" t="s">
        <v>67</v>
      </c>
      <c r="C17" s="19" t="s">
        <v>68</v>
      </c>
      <c r="D17" s="35">
        <v>9</v>
      </c>
      <c r="F17" s="13" t="str">
        <f t="shared" ref="F17" si="5">CONCATENATE(B17&amp;" "&amp;C17)</f>
        <v>2.3. Opdrachtverstrekking</v>
      </c>
    </row>
    <row r="18" spans="2:6" x14ac:dyDescent="0.25">
      <c r="B18" s="19" t="s">
        <v>69</v>
      </c>
      <c r="C18" s="19" t="s">
        <v>70</v>
      </c>
      <c r="D18" s="35">
        <v>9</v>
      </c>
      <c r="F18" s="13" t="str">
        <f t="shared" ref="F18" si="6">(B18&amp;" "&amp;C18)</f>
        <v>2.4. Programma van Eisen</v>
      </c>
    </row>
    <row r="19" spans="2:6" x14ac:dyDescent="0.25">
      <c r="B19" s="19" t="s">
        <v>71</v>
      </c>
      <c r="C19" s="19" t="s">
        <v>72</v>
      </c>
      <c r="D19" s="35">
        <v>10</v>
      </c>
      <c r="F19" s="13" t="str">
        <f t="shared" ref="F19" si="7">CONCATENATE(B19&amp;" "&amp;C19)</f>
        <v>2.5. Elektronisch bestellen en factureren (EBF)</v>
      </c>
    </row>
    <row r="20" spans="2:6" x14ac:dyDescent="0.25">
      <c r="B20" s="19" t="s">
        <v>73</v>
      </c>
      <c r="C20" s="19" t="s">
        <v>74</v>
      </c>
      <c r="D20" s="35">
        <v>11</v>
      </c>
      <c r="F20" s="13" t="str">
        <f t="shared" ref="F20" si="8">(B20&amp;" "&amp;C20)</f>
        <v>2.6. Sancties Rusland</v>
      </c>
    </row>
    <row r="21" spans="2:6" x14ac:dyDescent="0.25">
      <c r="B21" s="19" t="s">
        <v>20</v>
      </c>
      <c r="C21" s="19" t="s">
        <v>75</v>
      </c>
      <c r="D21" s="35">
        <v>12</v>
      </c>
      <c r="F21" s="13" t="str">
        <f t="shared" ref="F21" si="9">CONCATENATE(B21&amp;" "&amp;C21)</f>
        <v>3. Uitsluitingsgronden en geschiktheidseisen</v>
      </c>
    </row>
    <row r="22" spans="2:6" x14ac:dyDescent="0.25">
      <c r="B22" s="19" t="s">
        <v>34</v>
      </c>
      <c r="C22" s="19" t="s">
        <v>76</v>
      </c>
      <c r="D22" s="35">
        <v>12</v>
      </c>
      <c r="F22" s="13" t="str">
        <f t="shared" ref="F22" si="10">(B22&amp;" "&amp;C22)</f>
        <v>3.1. Overzicht van bewijsstukken inzake de uitsluitingsgronden en geschiktheidseisen</v>
      </c>
    </row>
    <row r="23" spans="2:6" x14ac:dyDescent="0.25">
      <c r="B23" s="19" t="s">
        <v>36</v>
      </c>
      <c r="C23" s="19" t="s">
        <v>77</v>
      </c>
      <c r="D23" s="35">
        <v>13</v>
      </c>
      <c r="F23" s="13" t="str">
        <f t="shared" ref="F23" si="11">CONCATENATE(B23&amp;" "&amp;C23)</f>
        <v>3.2. Het Uniform Europees Aanbestedingsdocument (UEA)</v>
      </c>
    </row>
    <row r="24" spans="2:6" x14ac:dyDescent="0.25">
      <c r="B24" s="19" t="s">
        <v>38</v>
      </c>
      <c r="C24" s="19" t="s">
        <v>78</v>
      </c>
      <c r="D24" s="35">
        <v>13</v>
      </c>
      <c r="F24" s="13" t="str">
        <f t="shared" ref="F24" si="12">(B24&amp;" "&amp;C24)</f>
        <v>3.3. Uitsluitingsgronden</v>
      </c>
    </row>
    <row r="25" spans="2:6" x14ac:dyDescent="0.25">
      <c r="B25" s="20" t="s">
        <v>79</v>
      </c>
      <c r="C25" s="20" t="s">
        <v>80</v>
      </c>
      <c r="D25" s="35">
        <v>14</v>
      </c>
      <c r="F25" s="13" t="str">
        <f t="shared" ref="F25" si="13">CONCATENATE(B25&amp;" "&amp;C25)</f>
        <v>3.3.1. Verplichte uitsluitingsgronden</v>
      </c>
    </row>
    <row r="26" spans="2:6" x14ac:dyDescent="0.25">
      <c r="B26" s="20" t="s">
        <v>81</v>
      </c>
      <c r="C26" s="20" t="s">
        <v>82</v>
      </c>
      <c r="D26" s="35">
        <v>14</v>
      </c>
      <c r="F26" s="13" t="str">
        <f t="shared" ref="F26" si="14">(B26&amp;" "&amp;C26)</f>
        <v>3.3.2. Facultatieve Uitsluitingsgronden</v>
      </c>
    </row>
    <row r="27" spans="2:6" x14ac:dyDescent="0.25">
      <c r="B27" s="19" t="s">
        <v>83</v>
      </c>
      <c r="C27" s="19" t="s">
        <v>84</v>
      </c>
      <c r="D27" s="35">
        <v>14</v>
      </c>
      <c r="F27" s="13" t="str">
        <f t="shared" ref="F27" si="15">CONCATENATE(B27&amp;" "&amp;C27)</f>
        <v>3.4. Geschiktheidseisen</v>
      </c>
    </row>
    <row r="28" spans="2:6" x14ac:dyDescent="0.25">
      <c r="B28" s="20" t="s">
        <v>85</v>
      </c>
      <c r="C28" s="20" t="s">
        <v>86</v>
      </c>
      <c r="D28" s="35">
        <v>14</v>
      </c>
      <c r="F28" s="13" t="str">
        <f t="shared" ref="F28" si="16">(B28&amp;" "&amp;C28)</f>
        <v>3.4.1. Beroeps-en handelsregister</v>
      </c>
    </row>
    <row r="29" spans="2:6" x14ac:dyDescent="0.25">
      <c r="B29" s="20" t="s">
        <v>87</v>
      </c>
      <c r="C29" s="20" t="s">
        <v>154</v>
      </c>
      <c r="D29" s="35">
        <v>14</v>
      </c>
      <c r="F29" s="13" t="str">
        <f t="shared" ref="F29" si="17">CONCATENATE(B29&amp;" "&amp;C29)</f>
        <v>3.4.2. Bedrijfssaansprakelijkheidsverzekering</v>
      </c>
    </row>
    <row r="30" spans="2:6" x14ac:dyDescent="0.25">
      <c r="B30" s="20" t="s">
        <v>88</v>
      </c>
      <c r="C30" s="20" t="s">
        <v>89</v>
      </c>
      <c r="D30" s="35">
        <v>14</v>
      </c>
      <c r="F30" s="13" t="str">
        <f t="shared" ref="F30" si="18">(B30&amp;" "&amp;C30)</f>
        <v>3.4.3. Technische bekwaamheid en beroepsbekwaamheid (kerncompetenties)</v>
      </c>
    </row>
    <row r="31" spans="2:6" x14ac:dyDescent="0.25">
      <c r="B31" s="19" t="s">
        <v>90</v>
      </c>
      <c r="C31" s="19" t="s">
        <v>91</v>
      </c>
      <c r="D31" s="35">
        <v>15</v>
      </c>
      <c r="F31" s="13" t="str">
        <f t="shared" ref="F31" si="19">CONCATENATE(B31&amp;" "&amp;C31)</f>
        <v>3.5. Bewijsstukken</v>
      </c>
    </row>
    <row r="32" spans="2:6" x14ac:dyDescent="0.25">
      <c r="B32" s="19" t="s">
        <v>22</v>
      </c>
      <c r="C32" s="19" t="s">
        <v>92</v>
      </c>
      <c r="D32" s="35">
        <v>16</v>
      </c>
      <c r="F32" s="13" t="str">
        <f t="shared" ref="F32" si="20">(B32&amp;" "&amp;C32)</f>
        <v>4. Beoordeling van de gunningscriteria</v>
      </c>
    </row>
    <row r="33" spans="2:6" x14ac:dyDescent="0.25">
      <c r="B33" s="19" t="s">
        <v>40</v>
      </c>
      <c r="C33" s="19" t="s">
        <v>35</v>
      </c>
      <c r="D33" s="35">
        <v>16</v>
      </c>
      <c r="F33" s="13" t="str">
        <f t="shared" ref="F33" si="21">CONCATENATE(B33&amp;" "&amp;C33)</f>
        <v>4.1. Gunningsmethodiek</v>
      </c>
    </row>
    <row r="34" spans="2:6" x14ac:dyDescent="0.25">
      <c r="B34" s="20" t="s">
        <v>56</v>
      </c>
      <c r="C34" s="20" t="s">
        <v>93</v>
      </c>
      <c r="D34" s="35">
        <v>16</v>
      </c>
      <c r="F34" s="13" t="str">
        <f t="shared" ref="F34" si="22">(B34&amp;" "&amp;C34)</f>
        <v>4.1.1. Gewogen Puntenmethode</v>
      </c>
    </row>
    <row r="35" spans="2:6" x14ac:dyDescent="0.25">
      <c r="B35" s="20" t="s">
        <v>94</v>
      </c>
      <c r="C35" s="20" t="s">
        <v>95</v>
      </c>
      <c r="D35" s="35">
        <v>16</v>
      </c>
      <c r="F35" s="13" t="str">
        <f t="shared" ref="F35" si="23">CONCATENATE(B35&amp;" "&amp;C35)</f>
        <v>4.1.2. Weging onderdelen gunningscriterium</v>
      </c>
    </row>
    <row r="36" spans="2:6" x14ac:dyDescent="0.25">
      <c r="B36" s="19" t="s">
        <v>41</v>
      </c>
      <c r="C36" s="19" t="s">
        <v>37</v>
      </c>
      <c r="D36" s="35">
        <v>17</v>
      </c>
      <c r="F36" s="13" t="str">
        <f t="shared" ref="F36:F71" si="24">(B36&amp;" "&amp;C36)</f>
        <v>4.2. Wensen</v>
      </c>
    </row>
    <row r="37" spans="2:6" x14ac:dyDescent="0.25">
      <c r="B37" s="19" t="s">
        <v>96</v>
      </c>
      <c r="C37" s="19" t="s">
        <v>39</v>
      </c>
      <c r="D37" s="35">
        <v>19</v>
      </c>
      <c r="F37" s="13" t="str">
        <f t="shared" si="24"/>
        <v>4.3. Beoordeling kwaliteit</v>
      </c>
    </row>
    <row r="38" spans="2:6" x14ac:dyDescent="0.25">
      <c r="B38" s="19" t="s">
        <v>97</v>
      </c>
      <c r="C38" s="19" t="s">
        <v>98</v>
      </c>
      <c r="D38" s="35">
        <v>19</v>
      </c>
      <c r="F38" s="13" t="str">
        <f t="shared" si="24"/>
        <v>4.4. Beoordeling prijs</v>
      </c>
    </row>
    <row r="39" spans="2:6" x14ac:dyDescent="0.25">
      <c r="B39" s="19" t="s">
        <v>24</v>
      </c>
      <c r="C39" s="19" t="s">
        <v>99</v>
      </c>
      <c r="D39" s="35">
        <v>21</v>
      </c>
      <c r="F39" s="13" t="str">
        <f t="shared" si="24"/>
        <v>5. Wijze van inschrijven en vormvereisten</v>
      </c>
    </row>
    <row r="40" spans="2:6" x14ac:dyDescent="0.25">
      <c r="B40" s="19" t="s">
        <v>44</v>
      </c>
      <c r="C40" s="19" t="s">
        <v>100</v>
      </c>
      <c r="D40" s="35">
        <v>21</v>
      </c>
      <c r="F40" s="13" t="str">
        <f t="shared" si="24"/>
        <v>5.1. Wijze van inschrijven</v>
      </c>
    </row>
    <row r="41" spans="2:6" x14ac:dyDescent="0.25">
      <c r="B41" s="20" t="s">
        <v>101</v>
      </c>
      <c r="C41" s="20" t="s">
        <v>102</v>
      </c>
      <c r="D41" s="35">
        <v>21</v>
      </c>
      <c r="F41" s="13" t="str">
        <f t="shared" si="24"/>
        <v>5.1.1. Zelfstandig</v>
      </c>
    </row>
    <row r="42" spans="2:6" x14ac:dyDescent="0.25">
      <c r="B42" s="20" t="s">
        <v>103</v>
      </c>
      <c r="C42" s="20" t="s">
        <v>104</v>
      </c>
      <c r="D42" s="35">
        <v>21</v>
      </c>
      <c r="F42" s="13" t="str">
        <f t="shared" si="24"/>
        <v>5.1.2. Samenwerkingsverband van ondernemers (combinatie)</v>
      </c>
    </row>
    <row r="43" spans="2:6" x14ac:dyDescent="0.25">
      <c r="B43" s="20" t="s">
        <v>105</v>
      </c>
      <c r="C43" s="20" t="s">
        <v>106</v>
      </c>
      <c r="D43" s="35">
        <v>22</v>
      </c>
      <c r="F43" s="13" t="str">
        <f t="shared" si="24"/>
        <v>5.1.3. Hoofdaannemer</v>
      </c>
    </row>
    <row r="44" spans="2:6" x14ac:dyDescent="0.25">
      <c r="B44" s="20" t="s">
        <v>107</v>
      </c>
      <c r="C44" s="20" t="s">
        <v>108</v>
      </c>
      <c r="D44" s="35">
        <v>22</v>
      </c>
      <c r="F44" s="13" t="str">
        <f t="shared" si="24"/>
        <v>5.1.4. Meerdere maatschappijen binnen een groep</v>
      </c>
    </row>
    <row r="45" spans="2:6" x14ac:dyDescent="0.25">
      <c r="B45" s="19" t="s">
        <v>46</v>
      </c>
      <c r="C45" s="19" t="s">
        <v>42</v>
      </c>
      <c r="D45" s="35">
        <v>23</v>
      </c>
      <c r="F45" s="13" t="str">
        <f t="shared" si="24"/>
        <v>5.2. Vormvereisten</v>
      </c>
    </row>
    <row r="46" spans="2:6" x14ac:dyDescent="0.25">
      <c r="B46" s="19" t="s">
        <v>47</v>
      </c>
      <c r="C46" s="19" t="s">
        <v>57</v>
      </c>
      <c r="D46" s="35">
        <v>24</v>
      </c>
      <c r="F46" s="13" t="str">
        <f t="shared" si="24"/>
        <v>5.3. TenderNed</v>
      </c>
    </row>
    <row r="47" spans="2:6" x14ac:dyDescent="0.25">
      <c r="B47" s="19" t="s">
        <v>26</v>
      </c>
      <c r="C47" s="19" t="s">
        <v>43</v>
      </c>
      <c r="D47" s="35">
        <v>25</v>
      </c>
      <c r="F47" s="13" t="str">
        <f t="shared" si="24"/>
        <v>6. Procedure</v>
      </c>
    </row>
    <row r="48" spans="2:6" x14ac:dyDescent="0.25">
      <c r="B48" s="19" t="s">
        <v>109</v>
      </c>
      <c r="C48" s="19" t="s">
        <v>45</v>
      </c>
      <c r="D48" s="35">
        <v>25</v>
      </c>
      <c r="F48" s="13" t="str">
        <f t="shared" si="24"/>
        <v>6.1. Wettelijk kader</v>
      </c>
    </row>
    <row r="49" spans="2:6" x14ac:dyDescent="0.25">
      <c r="B49" s="19" t="s">
        <v>110</v>
      </c>
      <c r="C49" s="19" t="s">
        <v>111</v>
      </c>
      <c r="D49" s="35">
        <v>25</v>
      </c>
      <c r="F49" s="13" t="str">
        <f t="shared" si="24"/>
        <v>6.2. Planning Gezamenlijk</v>
      </c>
    </row>
    <row r="50" spans="2:6" x14ac:dyDescent="0.25">
      <c r="B50" s="19" t="s">
        <v>112</v>
      </c>
      <c r="C50" s="19" t="s">
        <v>113</v>
      </c>
      <c r="D50" s="35">
        <v>25</v>
      </c>
      <c r="F50" s="13" t="str">
        <f t="shared" si="24"/>
        <v>6.3. Nota van inlichtingen</v>
      </c>
    </row>
    <row r="51" spans="2:6" x14ac:dyDescent="0.25">
      <c r="B51" s="19" t="s">
        <v>114</v>
      </c>
      <c r="C51" s="19" t="s">
        <v>115</v>
      </c>
      <c r="D51" s="35">
        <v>26</v>
      </c>
      <c r="F51" s="13" t="str">
        <f t="shared" si="24"/>
        <v>6.4. Opening van de inschrijvingen</v>
      </c>
    </row>
    <row r="52" spans="2:6" x14ac:dyDescent="0.25">
      <c r="B52" s="19" t="s">
        <v>116</v>
      </c>
      <c r="C52" s="19" t="s">
        <v>117</v>
      </c>
      <c r="D52" s="35">
        <v>26</v>
      </c>
      <c r="F52" s="13" t="str">
        <f t="shared" si="24"/>
        <v>6.5. Beoordeling inschrijvingen</v>
      </c>
    </row>
    <row r="53" spans="2:6" x14ac:dyDescent="0.25">
      <c r="B53" s="19" t="s">
        <v>118</v>
      </c>
      <c r="C53" s="19" t="s">
        <v>48</v>
      </c>
      <c r="D53" s="35">
        <v>26</v>
      </c>
      <c r="F53" s="13" t="str">
        <f t="shared" si="24"/>
        <v>6.6. Gelijke eindscore</v>
      </c>
    </row>
    <row r="54" spans="2:6" x14ac:dyDescent="0.25">
      <c r="B54" s="19" t="s">
        <v>119</v>
      </c>
      <c r="C54" s="19" t="s">
        <v>49</v>
      </c>
      <c r="D54" s="35">
        <v>27</v>
      </c>
      <c r="F54" s="13" t="str">
        <f t="shared" si="24"/>
        <v>6.7. Gunningsbeslissing en rechtsbescherming</v>
      </c>
    </row>
    <row r="55" spans="2:6" x14ac:dyDescent="0.25">
      <c r="B55" s="19" t="s">
        <v>120</v>
      </c>
      <c r="C55" s="19" t="s">
        <v>121</v>
      </c>
      <c r="D55" s="35">
        <v>27</v>
      </c>
      <c r="F55" s="13" t="str">
        <f t="shared" si="24"/>
        <v>6.8. Klachtafhandeling bij aanbesteding</v>
      </c>
    </row>
    <row r="56" spans="2:6" x14ac:dyDescent="0.25">
      <c r="B56" s="20" t="s">
        <v>122</v>
      </c>
      <c r="C56" s="20" t="s">
        <v>50</v>
      </c>
      <c r="D56" s="35">
        <v>28</v>
      </c>
      <c r="F56" s="13" t="str">
        <f t="shared" si="24"/>
        <v>6.8.1. Wat zijn klachten en waarover kan geklaagd worden?</v>
      </c>
    </row>
    <row r="57" spans="2:6" x14ac:dyDescent="0.25">
      <c r="B57" s="20" t="s">
        <v>123</v>
      </c>
      <c r="C57" s="20" t="s">
        <v>51</v>
      </c>
      <c r="D57" s="35">
        <v>28</v>
      </c>
      <c r="F57" s="13" t="str">
        <f t="shared" si="24"/>
        <v>6.8.2. Contactgegevens klachtafhandeling</v>
      </c>
    </row>
    <row r="58" spans="2:6" x14ac:dyDescent="0.25">
      <c r="B58" s="19" t="s">
        <v>124</v>
      </c>
      <c r="C58" s="19" t="s">
        <v>52</v>
      </c>
      <c r="D58" s="35">
        <v>29</v>
      </c>
      <c r="F58" s="13" t="str">
        <f t="shared" si="24"/>
        <v>6.9. Niet gunnen</v>
      </c>
    </row>
    <row r="59" spans="2:6" x14ac:dyDescent="0.25">
      <c r="B59" s="22" t="s">
        <v>125</v>
      </c>
      <c r="C59" s="22" t="s">
        <v>53</v>
      </c>
      <c r="D59" s="36">
        <v>30</v>
      </c>
      <c r="F59" s="13" t="str">
        <f t="shared" si="24"/>
        <v>7. Begrippenlijst</v>
      </c>
    </row>
    <row r="60" spans="2:6" ht="14.25" thickBot="1" x14ac:dyDescent="0.3">
      <c r="B60" s="18"/>
      <c r="C60"/>
      <c r="D60" s="24"/>
      <c r="F60" s="13" t="str">
        <f t="shared" si="24"/>
        <v xml:space="preserve"> </v>
      </c>
    </row>
    <row r="61" spans="2:6" ht="14.25" thickBot="1" x14ac:dyDescent="0.3">
      <c r="B61" s="21" t="s">
        <v>126</v>
      </c>
      <c r="C61" s="25" t="s">
        <v>70</v>
      </c>
      <c r="D61" s="15"/>
      <c r="F61" s="13" t="str">
        <f t="shared" si="24"/>
        <v>Bijlage 1 Programma van Eisen</v>
      </c>
    </row>
    <row r="62" spans="2:6" ht="14.25" thickBot="1" x14ac:dyDescent="0.3">
      <c r="B62" s="8" t="s">
        <v>127</v>
      </c>
      <c r="C62" s="7" t="s">
        <v>128</v>
      </c>
      <c r="D62" s="15"/>
      <c r="F62" s="13" t="str">
        <f t="shared" si="24"/>
        <v>Bijlage 2 (Concept) Raamovereenkomst</v>
      </c>
    </row>
    <row r="63" spans="2:6" ht="14.25" thickBot="1" x14ac:dyDescent="0.3">
      <c r="B63" s="8" t="s">
        <v>54</v>
      </c>
      <c r="C63" s="7" t="s">
        <v>129</v>
      </c>
      <c r="D63" s="15"/>
      <c r="F63" s="13" t="str">
        <f t="shared" si="24"/>
        <v>Bijlage 3 ARVODI-2018</v>
      </c>
    </row>
    <row r="64" spans="2:6" ht="14.25" thickBot="1" x14ac:dyDescent="0.3">
      <c r="B64" s="8" t="s">
        <v>58</v>
      </c>
      <c r="C64" s="7" t="s">
        <v>130</v>
      </c>
      <c r="D64" s="15"/>
      <c r="F64" s="13" t="str">
        <f t="shared" si="24"/>
        <v>Bijlage 4 Business etiquette</v>
      </c>
    </row>
    <row r="65" spans="2:6" ht="15" customHeight="1" thickBot="1" x14ac:dyDescent="0.3">
      <c r="B65" s="8" t="s">
        <v>59</v>
      </c>
      <c r="C65" s="7" t="s">
        <v>131</v>
      </c>
      <c r="D65" s="15"/>
      <c r="F65" s="13" t="str">
        <f t="shared" si="24"/>
        <v>Bijlage 5 Brochure “Integere Belastingdienst basiswaarden en regels”</v>
      </c>
    </row>
    <row r="66" spans="2:6" ht="14.25" thickBot="1" x14ac:dyDescent="0.3">
      <c r="B66" s="8" t="s">
        <v>132</v>
      </c>
      <c r="C66" s="7" t="s">
        <v>55</v>
      </c>
      <c r="D66" s="15"/>
      <c r="F66" s="13" t="str">
        <f t="shared" si="24"/>
        <v>Bijlage 6 Format stellen vragen Nota van inlichtingen</v>
      </c>
    </row>
    <row r="67" spans="2:6" ht="14.25" thickBot="1" x14ac:dyDescent="0.3">
      <c r="B67" s="8" t="s">
        <v>133</v>
      </c>
      <c r="C67" s="7" t="s">
        <v>134</v>
      </c>
      <c r="D67" s="15"/>
      <c r="F67" s="13" t="str">
        <f t="shared" si="24"/>
        <v>Bijlage 7 Visie HWO BD  </v>
      </c>
    </row>
    <row r="68" spans="2:6" ht="14.25" thickBot="1" x14ac:dyDescent="0.3">
      <c r="B68" s="8" t="s">
        <v>135</v>
      </c>
      <c r="C68" s="7" t="s">
        <v>136</v>
      </c>
      <c r="D68" s="15"/>
      <c r="F68" s="13" t="str">
        <f t="shared" si="24"/>
        <v>Bijlage 8 Fysieke Werkplek Rijk (FWR)</v>
      </c>
    </row>
    <row r="69" spans="2:6" ht="14.25" thickBot="1" x14ac:dyDescent="0.3">
      <c r="B69" s="8" t="s">
        <v>137</v>
      </c>
      <c r="C69" s="7" t="s">
        <v>138</v>
      </c>
      <c r="D69" s="15"/>
      <c r="F69" s="13" t="str">
        <f t="shared" si="24"/>
        <v>Bijlage 9 Tekening t.b.v. casus   </v>
      </c>
    </row>
    <row r="70" spans="2:6" ht="14.25" thickBot="1" x14ac:dyDescent="0.3">
      <c r="B70" s="8" t="s">
        <v>139</v>
      </c>
      <c r="C70" s="7" t="s">
        <v>140</v>
      </c>
      <c r="F70" s="13" t="str">
        <f t="shared" si="24"/>
        <v>Bijlage 10 Verklaring inzake onderaanneming</v>
      </c>
    </row>
    <row r="71" spans="2:6" ht="14.25" thickBot="1" x14ac:dyDescent="0.3">
      <c r="B71" s="8" t="s">
        <v>141</v>
      </c>
      <c r="C71" s="7" t="s">
        <v>142</v>
      </c>
      <c r="F71" s="13" t="str">
        <f t="shared" si="24"/>
        <v>Bijlage 11 Verklaring beschikbaarheid middelen van entiteit</v>
      </c>
    </row>
    <row r="72" spans="2:6" ht="14.25" thickBot="1" x14ac:dyDescent="0.3">
      <c r="B72" s="26"/>
      <c r="C72"/>
    </row>
    <row r="73" spans="2:6" ht="27.75" thickBot="1" x14ac:dyDescent="0.3">
      <c r="B73" s="21" t="s">
        <v>143</v>
      </c>
      <c r="C73" s="21" t="s">
        <v>148</v>
      </c>
      <c r="D73" s="15"/>
      <c r="F73" s="13" t="str">
        <f t="shared" ref="F73:F77" si="25">(B73&amp;" "&amp;C73)</f>
        <v>Bijlage A Uniform Europees Aanbestedingsdocument (UEA), rechtsgeldig ondertekend</v>
      </c>
    </row>
    <row r="74" spans="2:6" ht="14.25" thickBot="1" x14ac:dyDescent="0.3">
      <c r="B74" s="8" t="s">
        <v>144</v>
      </c>
      <c r="C74" s="8" t="s">
        <v>149</v>
      </c>
      <c r="D74" s="15"/>
      <c r="F74" s="13" t="str">
        <f t="shared" si="25"/>
        <v>Bijlage B Referentieformulier kerncompetenties</v>
      </c>
    </row>
    <row r="75" spans="2:6" ht="14.25" thickBot="1" x14ac:dyDescent="0.3">
      <c r="B75" s="8" t="s">
        <v>145</v>
      </c>
      <c r="C75" s="8" t="s">
        <v>150</v>
      </c>
      <c r="D75" s="15"/>
      <c r="F75" s="13" t="str">
        <f t="shared" si="25"/>
        <v>Bijlage C Prijzenblad</v>
      </c>
    </row>
    <row r="76" spans="2:6" ht="14.25" thickBot="1" x14ac:dyDescent="0.3">
      <c r="B76" s="8" t="s">
        <v>146</v>
      </c>
      <c r="C76" s="8" t="s">
        <v>151</v>
      </c>
      <c r="D76" s="15"/>
      <c r="F76" s="13" t="str">
        <f t="shared" si="25"/>
        <v>Bijlage D Antwoord op de wensen</v>
      </c>
    </row>
    <row r="77" spans="2:6" ht="18" customHeight="1" thickBot="1" x14ac:dyDescent="0.3">
      <c r="B77" s="8" t="s">
        <v>147</v>
      </c>
      <c r="C77" s="8" t="s">
        <v>152</v>
      </c>
      <c r="D77" s="15"/>
      <c r="F77" s="13" t="str">
        <f t="shared" si="25"/>
        <v>Bijlage E Verklaring i.v.m. sancties tegen Rusland, rechtsgeldig ondertekend</v>
      </c>
    </row>
    <row r="1048432" ht="14.25" thickBot="1" x14ac:dyDescent="0.3"/>
    <row r="1048433" spans="2:2" x14ac:dyDescent="0.25">
      <c r="B1048433" s="9"/>
    </row>
  </sheetData>
  <mergeCells count="7">
    <mergeCell ref="B7:F7"/>
    <mergeCell ref="A1:F1"/>
    <mergeCell ref="B2:F2"/>
    <mergeCell ref="B3:F3"/>
    <mergeCell ref="B4:F4"/>
    <mergeCell ref="B5:F5"/>
    <mergeCell ref="B6:F6"/>
  </mergeCells>
  <hyperlinks>
    <hyperlink ref="B10" location="_Toc183790583" display="_Toc183790583" xr:uid="{2DAAA948-3DDC-4B44-AF10-4211B54493CE}"/>
    <hyperlink ref="C10" location="_Toc183790583" display="_Toc183790583" xr:uid="{B0E43770-4BD9-445A-B754-18290E5465A6}"/>
    <hyperlink ref="D10" location="_Toc183790583" display="_Toc183790583" xr:uid="{D1F9212C-B38A-477F-BE26-23980218496C}"/>
    <hyperlink ref="B11" location="_Toc183790584" display="_Toc183790584" xr:uid="{38082C2B-2537-438A-B3F4-0278E9EB4887}"/>
    <hyperlink ref="C11" location="_Toc183790584" display="_Toc183790584" xr:uid="{03D985E3-07FE-4932-8399-21759E868EA4}"/>
    <hyperlink ref="D11" location="_Toc183790584" display="_Toc183790584" xr:uid="{4017D2F5-2514-4F52-891B-92DEDE8CC8CA}"/>
    <hyperlink ref="B12" location="_Toc183790585" display="_Toc183790585" xr:uid="{8F4E4DDF-AB80-4701-9ACA-2032BA5FC842}"/>
    <hyperlink ref="C12" location="_Toc183790585" display="_Toc183790585" xr:uid="{5F25A38B-1C5C-4C66-8D64-E825638E8A46}"/>
    <hyperlink ref="D12" location="_Toc183790585" display="_Toc183790585" xr:uid="{E70FFC72-A647-4896-ACDA-A452AC8D3BE5}"/>
    <hyperlink ref="B13" location="_Toc183790586" display="_Toc183790586" xr:uid="{9C1892E6-6E1E-402E-9704-9ABD3694BFAB}"/>
    <hyperlink ref="C13" location="_Toc183790586" display="_Toc183790586" xr:uid="{9680BF9B-C519-433E-928A-AC2D486ADFE7}"/>
    <hyperlink ref="D13" location="_Toc183790586" display="_Toc183790586" xr:uid="{3C21D247-6378-4E08-9845-8EB155F074A5}"/>
    <hyperlink ref="B14" location="_Toc183790587" display="_Toc183790587" xr:uid="{7E37EDB3-6325-49E2-95F4-A83171C8E814}"/>
    <hyperlink ref="C14" location="_Toc183790587" display="_Toc183790587" xr:uid="{ABFCE9D5-926E-452F-B65D-65C42C9559A3}"/>
    <hyperlink ref="D14" location="_Toc183790587" display="_Toc183790587" xr:uid="{03A29DDE-F5F5-4AE6-B6C4-87F6139569A7}"/>
    <hyperlink ref="B15" location="_Toc183790588" display="_Toc183790588" xr:uid="{278D44B2-7388-4FC3-AEA8-5F5E1299754B}"/>
    <hyperlink ref="C15" location="_Toc183790588" display="_Toc183790588" xr:uid="{67F0FA9D-3B73-465E-B3E9-9B2FC8136C36}"/>
    <hyperlink ref="D15" location="_Toc183790588" display="_Toc183790588" xr:uid="{9DE684BC-8846-45B5-BF52-B240CB30FA7C}"/>
    <hyperlink ref="B16" location="_Toc183790589" display="_Toc183790589" xr:uid="{009F46DE-1A6C-402E-817B-0D04564DA765}"/>
    <hyperlink ref="C16" location="_Toc183790589" display="_Toc183790589" xr:uid="{82B01259-7005-4929-A500-A39F902C1904}"/>
    <hyperlink ref="D16" location="_Toc183790589" display="_Toc183790589" xr:uid="{233307B8-58EB-46FF-88FC-67E8007F1F8E}"/>
    <hyperlink ref="B17" location="_Toc183790590" display="_Toc183790590" xr:uid="{0BEE2162-968D-4B87-8C1D-575D9CFC81F2}"/>
    <hyperlink ref="C17" location="_Toc183790590" display="_Toc183790590" xr:uid="{65CD2342-0E32-498F-AF86-B95F2293A337}"/>
    <hyperlink ref="D17" location="_Toc183790590" display="_Toc183790590" xr:uid="{014C2E52-FE5F-4F55-A617-4BC43DBD10CC}"/>
    <hyperlink ref="B18" location="_Toc183790591" display="_Toc183790591" xr:uid="{4E1824D2-6A10-42A1-9ADC-531BEB9B7F86}"/>
    <hyperlink ref="C18" location="_Toc183790591" display="_Toc183790591" xr:uid="{71C6DB12-0BD9-481E-A419-7CE04288C710}"/>
    <hyperlink ref="D18" location="_Toc183790591" display="_Toc183790591" xr:uid="{BDC7567C-DB99-4B86-97F0-09CE21C3D202}"/>
    <hyperlink ref="B19" location="_Toc183790592" display="_Toc183790592" xr:uid="{418408ED-5B29-4E6E-ABDB-52B227FD4715}"/>
    <hyperlink ref="C19" location="_Toc183790592" display="_Toc183790592" xr:uid="{48A8D7A0-86DF-4026-9A6C-C76976634E09}"/>
    <hyperlink ref="D19" location="_Toc183790592" display="_Toc183790592" xr:uid="{1DE1D26F-5434-4505-BC95-D5DB3573F37D}"/>
    <hyperlink ref="B20" location="_Toc183790593" display="_Toc183790593" xr:uid="{5BD9143B-4111-48AB-B435-6655859D71EE}"/>
    <hyperlink ref="C20" location="_Toc183790593" display="_Toc183790593" xr:uid="{D0775CB7-0664-4030-A905-0DF4D674DA30}"/>
    <hyperlink ref="D20" location="_Toc183790593" display="_Toc183790593" xr:uid="{96AA7AD5-089D-43EF-980B-E32D5BA2E533}"/>
    <hyperlink ref="B21" location="_Toc183790594" display="_Toc183790594" xr:uid="{359CBD67-5141-49FA-AE28-BAFA2BE36AA3}"/>
    <hyperlink ref="C21" location="_Toc183790594" display="_Toc183790594" xr:uid="{48A55AFF-19A9-42B3-AAF8-1052B42AC044}"/>
    <hyperlink ref="D21" location="_Toc183790594" display="_Toc183790594" xr:uid="{5BAF5FD5-027E-4EAB-B4B0-EA403501EF94}"/>
    <hyperlink ref="B22" location="_Toc183790595" display="_Toc183790595" xr:uid="{D3624305-1F45-4DA8-898E-B44A7C8426F3}"/>
    <hyperlink ref="C22" location="_Toc183790595" display="_Toc183790595" xr:uid="{7EB1A0E3-8287-47A3-93AE-06C874722937}"/>
    <hyperlink ref="D22" location="_Toc183790595" display="_Toc183790595" xr:uid="{F255078E-2F6D-4F52-999E-47CB8A2D97A3}"/>
    <hyperlink ref="B23" location="_Toc183790596" display="_Toc183790596" xr:uid="{7B02CB37-8C88-4E82-BF46-0AE57EB849C0}"/>
    <hyperlink ref="C23" location="_Toc183790596" display="_Toc183790596" xr:uid="{AB6E788A-3F91-40DF-AC97-FE73787EDBBE}"/>
    <hyperlink ref="D23" location="_Toc183790596" display="_Toc183790596" xr:uid="{29E3B21C-1A10-40D2-ABEA-25AC0FD1C840}"/>
    <hyperlink ref="B24" location="_Toc183790597" display="_Toc183790597" xr:uid="{8B450F9F-CB55-48FA-BFE0-7CD5CA901976}"/>
    <hyperlink ref="C24" location="_Toc183790597" display="_Toc183790597" xr:uid="{A7F68125-469A-4C9A-B483-0A6C4E8D886E}"/>
    <hyperlink ref="D24" location="_Toc183790597" display="_Toc183790597" xr:uid="{8AFCBBAE-37F9-4A39-B14E-1FE17FCA95A3}"/>
    <hyperlink ref="B25" location="_Toc183790598" display="_Toc183790598" xr:uid="{321D6CE5-8A75-4250-8C09-0DFAA491E9C1}"/>
    <hyperlink ref="C25" location="_Toc183790598" display="_Toc183790598" xr:uid="{E3CDBC80-0664-4D9A-8164-9CBC4213588A}"/>
    <hyperlink ref="D25" location="_Toc183790598" display="_Toc183790598" xr:uid="{1D6ED651-F053-4B88-B43D-CC147F4F3FA5}"/>
    <hyperlink ref="B26" location="_Toc183790599" display="_Toc183790599" xr:uid="{62E0ADED-3F47-4222-9C70-314BB4FA874B}"/>
    <hyperlink ref="C26" location="_Toc183790599" display="_Toc183790599" xr:uid="{A8F3EAA5-0547-46C6-BA9E-6A673B9D86EE}"/>
    <hyperlink ref="D26" location="_Toc183790599" display="_Toc183790599" xr:uid="{84BE3556-AE98-4479-BFA3-A8E1164CFF1F}"/>
    <hyperlink ref="B27" location="_Toc183790600" display="_Toc183790600" xr:uid="{007AEEF7-72C6-418A-A8AE-313F7CB07D1B}"/>
    <hyperlink ref="C27" location="_Toc183790600" display="_Toc183790600" xr:uid="{50C38651-64D1-4965-962A-5C06BF5F8EC0}"/>
    <hyperlink ref="D27" location="_Toc183790600" display="_Toc183790600" xr:uid="{08F92D6E-C6E7-4A10-A49A-1C9435A38511}"/>
    <hyperlink ref="B28" location="_Toc183790601" display="_Toc183790601" xr:uid="{0BB63FEB-52AB-4BB2-A086-B3783C94086B}"/>
    <hyperlink ref="C28" location="_Toc183790601" display="_Toc183790601" xr:uid="{2CD18F9E-22FD-4747-A59D-80084D59F1CB}"/>
    <hyperlink ref="D28" location="_Toc183790601" display="_Toc183790601" xr:uid="{BC6F8865-022C-44E3-9F5C-1A23CA85EDE2}"/>
    <hyperlink ref="B29" location="_Toc183790602" display="_Toc183790602" xr:uid="{64322164-9ACE-41D4-B28B-3800D8A66B1B}"/>
    <hyperlink ref="C29" location="_Toc183790602" display="_Toc183790602" xr:uid="{E060953A-DB94-4D9F-9C8B-FCBC79E0A110}"/>
    <hyperlink ref="D29" location="_Toc183790602" display="_Toc183790602" xr:uid="{0EFD4238-3C53-4703-B199-971B8D27D5D1}"/>
    <hyperlink ref="B30" location="_Toc183790603" display="_Toc183790603" xr:uid="{78C2EA36-0C1B-409F-978C-A1FC38FBCB82}"/>
    <hyperlink ref="C30" location="_Toc183790603" display="_Toc183790603" xr:uid="{DBBCAFAB-6F99-4BA1-83AA-2123E64C33C9}"/>
    <hyperlink ref="D30" location="_Toc183790603" display="_Toc183790603" xr:uid="{CB32F254-8465-483B-A862-6D21254C803E}"/>
    <hyperlink ref="B31" location="_Toc183790604" display="_Toc183790604" xr:uid="{22E4B673-46B6-49A1-84AC-E2F12BC15ADF}"/>
    <hyperlink ref="C31" location="_Toc183790604" display="_Toc183790604" xr:uid="{0D527B7A-EC2D-4BA1-9EB4-A541725E48CA}"/>
    <hyperlink ref="D31" location="_Toc183790604" display="_Toc183790604" xr:uid="{81696EF7-EE6B-4E69-A460-A900ACA7C1E2}"/>
    <hyperlink ref="B32" location="_Toc183790605" display="_Toc183790605" xr:uid="{A9AAA029-0EAC-411E-BD6C-667862C4F47C}"/>
    <hyperlink ref="C32" location="_Toc183790605" display="_Toc183790605" xr:uid="{94BB553B-9BC2-4E32-9881-2D9A9803A59F}"/>
    <hyperlink ref="D32" location="_Toc183790605" display="_Toc183790605" xr:uid="{971A4BFB-3927-4DF7-A848-4BE4D326A08A}"/>
    <hyperlink ref="B33" location="_Toc183790606" display="_Toc183790606" xr:uid="{9C360568-CB7E-4979-A683-45F02EA81DDD}"/>
    <hyperlink ref="C33" location="_Toc183790606" display="_Toc183790606" xr:uid="{92BED8DA-8B3F-4657-B410-D23C63C65F4D}"/>
    <hyperlink ref="D33" location="_Toc183790606" display="_Toc183790606" xr:uid="{5879ADFE-AFF1-4F59-9C36-048B9EC310C0}"/>
    <hyperlink ref="B34" location="_Toc183790607" display="_Toc183790607" xr:uid="{C9154A08-FEA9-42DB-90DC-CAFFC5E42D51}"/>
    <hyperlink ref="C34" location="_Toc183790607" display="_Toc183790607" xr:uid="{168C3435-A91E-4DF5-AF9E-B033B807ED4D}"/>
    <hyperlink ref="D34" location="_Toc183790607" display="_Toc183790607" xr:uid="{B9E1AFE4-A14F-445C-A62F-1086F7611667}"/>
    <hyperlink ref="B35" location="_Toc183790608" display="_Toc183790608" xr:uid="{AE49F9E9-7129-4D8D-AFE2-6C7A96ECD5B7}"/>
    <hyperlink ref="C35" location="_Toc183790608" display="_Toc183790608" xr:uid="{0D15340B-0197-4CDE-82D4-F02566B751AB}"/>
    <hyperlink ref="D35" location="_Toc183790608" display="_Toc183790608" xr:uid="{54D264DC-0C55-4A02-B0DE-3F5748DFCA2C}"/>
    <hyperlink ref="B36" location="_Toc183790609" display="_Toc183790609" xr:uid="{259A84B1-468E-4D35-B21A-55086C8D46E8}"/>
    <hyperlink ref="C36" location="_Toc183790609" display="_Toc183790609" xr:uid="{4A297B52-740D-4A95-9162-D3ADBB5735BA}"/>
    <hyperlink ref="D36" location="_Toc183790609" display="_Toc183790609" xr:uid="{C50AA7F6-357D-40AA-A102-4217074B253C}"/>
    <hyperlink ref="B37" location="_Toc183790610" display="_Toc183790610" xr:uid="{5173C842-58E8-460D-AE6F-947FA2FC0E7B}"/>
    <hyperlink ref="C37" location="_Toc183790610" display="_Toc183790610" xr:uid="{C13FC9BB-300A-41C7-8C04-E49DEAF77046}"/>
    <hyperlink ref="D37" location="_Toc183790610" display="_Toc183790610" xr:uid="{3A8881C9-BB7C-4367-9A7D-AF72FD9592B0}"/>
    <hyperlink ref="B38" location="_Toc183790611" display="_Toc183790611" xr:uid="{D4ECD3ED-5AD1-4080-941B-DBCDF7B32D6A}"/>
    <hyperlink ref="C38" location="_Toc183790611" display="_Toc183790611" xr:uid="{FA63A2DB-B900-44AA-B2DA-ACB4A96F453D}"/>
    <hyperlink ref="D38" location="_Toc183790611" display="_Toc183790611" xr:uid="{6BD4791C-662B-45CE-851F-7BC8194FD6EB}"/>
    <hyperlink ref="B39" location="_Toc183790612" display="_Toc183790612" xr:uid="{C26C68D0-29A2-452B-B643-E6098C8B5B70}"/>
    <hyperlink ref="C39" location="_Toc183790612" display="_Toc183790612" xr:uid="{D3B7A37D-36E5-4541-AF37-A89265CDC3B7}"/>
    <hyperlink ref="D39" location="_Toc183790612" display="_Toc183790612" xr:uid="{6673A66F-7ACF-419F-9C89-E21ED25B2A1F}"/>
    <hyperlink ref="B40" location="_Toc183790613" display="_Toc183790613" xr:uid="{E0E0B07E-B5A4-42A6-A60B-7ACDA6551B57}"/>
    <hyperlink ref="C40" location="_Toc183790613" display="_Toc183790613" xr:uid="{5A012B49-21B5-4C27-AF7C-74ABDEDE0B11}"/>
    <hyperlink ref="D40" location="_Toc183790613" display="_Toc183790613" xr:uid="{5073332F-E24D-42FD-B27F-852335C398AB}"/>
    <hyperlink ref="B41" location="_Toc183790614" display="_Toc183790614" xr:uid="{5EFB3EE4-99B0-42B2-9B14-21670E19185C}"/>
    <hyperlink ref="C41" location="_Toc183790614" display="_Toc183790614" xr:uid="{C2488D7D-D82A-46C7-8B1D-55E669C8DE52}"/>
    <hyperlink ref="D41" location="_Toc183790614" display="_Toc183790614" xr:uid="{6A08BF38-F1D2-4D13-922C-DDC758A7BD77}"/>
    <hyperlink ref="B42" location="_Toc183790615" display="_Toc183790615" xr:uid="{E3634412-5E50-4FE2-8D93-7D13363B383B}"/>
    <hyperlink ref="C42" location="_Toc183790615" display="_Toc183790615" xr:uid="{B478CC41-C692-44ED-B4F7-672F1F522C7B}"/>
    <hyperlink ref="D42" location="_Toc183790615" display="_Toc183790615" xr:uid="{A0C67D20-8ACF-4E7D-A676-174E52A52DCC}"/>
    <hyperlink ref="B43" location="_Toc183790616" display="_Toc183790616" xr:uid="{0A50BE48-C444-4358-978A-98D8DFD8B1C2}"/>
    <hyperlink ref="C43" location="_Toc183790616" display="_Toc183790616" xr:uid="{9A59442D-093A-429A-AA7D-175D43C208E2}"/>
    <hyperlink ref="D43" location="_Toc183790616" display="_Toc183790616" xr:uid="{A4AF6BA6-297D-4385-80A0-1EAC3822F811}"/>
    <hyperlink ref="B44" location="_Toc183790617" display="_Toc183790617" xr:uid="{87716E19-76D1-4E66-A9B2-8500E5AD9844}"/>
    <hyperlink ref="C44" location="_Toc183790617" display="_Toc183790617" xr:uid="{64D26CCC-123D-4619-91CE-D498989BCD85}"/>
    <hyperlink ref="D44" location="_Toc183790617" display="_Toc183790617" xr:uid="{B2CFD98F-3960-4440-BF9B-23726E4E2905}"/>
    <hyperlink ref="B45" location="_Toc183790618" display="_Toc183790618" xr:uid="{52576728-EF3B-4789-8B6C-C39176944AD3}"/>
    <hyperlink ref="C45" location="_Toc183790618" display="_Toc183790618" xr:uid="{131D4838-F587-4153-AE52-A88419A9EE51}"/>
    <hyperlink ref="D45" location="_Toc183790618" display="_Toc183790618" xr:uid="{9F2630DF-BD5C-4E8E-A451-A0B3E3FD28E4}"/>
    <hyperlink ref="B46" location="_Toc183790619" display="_Toc183790619" xr:uid="{CC70C860-52EF-4818-8EC7-5FFF002FC1A0}"/>
    <hyperlink ref="C46" location="_Toc183790619" display="_Toc183790619" xr:uid="{34984519-EAF3-41ED-938E-90C10A81B9C9}"/>
    <hyperlink ref="D46" location="_Toc183790619" display="_Toc183790619" xr:uid="{FC2C95C5-602A-4D31-ADE6-5872FADAD7F2}"/>
    <hyperlink ref="B47" location="_Toc183790620" display="_Toc183790620" xr:uid="{5E5F31DA-7E34-422C-877B-72ADB181B8A5}"/>
    <hyperlink ref="C47" location="_Toc183790620" display="_Toc183790620" xr:uid="{652A0B02-428E-494A-9592-E74E045EFFF5}"/>
    <hyperlink ref="D47" location="_Toc183790620" display="_Toc183790620" xr:uid="{3AB50C41-8CA4-4BAF-8940-C340DE5C6EAD}"/>
    <hyperlink ref="B48" location="_Toc183790621" display="_Toc183790621" xr:uid="{3A0690E6-4925-4DC4-89FC-F373C816EE3D}"/>
    <hyperlink ref="C48" location="_Toc183790621" display="_Toc183790621" xr:uid="{A192AE0A-EA43-42B8-80F7-17A7F48311F2}"/>
    <hyperlink ref="D48" location="_Toc183790621" display="_Toc183790621" xr:uid="{69AB6983-5544-4701-82B5-B82FBB82F06F}"/>
    <hyperlink ref="B49" location="_Toc183790622" display="_Toc183790622" xr:uid="{62AFAB0D-18F9-41C6-A646-ADEE489622E1}"/>
    <hyperlink ref="C49" location="_Toc183790622" display="_Toc183790622" xr:uid="{4F924E9B-1620-4A8E-B48D-68334533F8B9}"/>
    <hyperlink ref="D49" location="_Toc183790622" display="_Toc183790622" xr:uid="{9952190D-F0A8-4586-A126-8A0B1FFD1004}"/>
    <hyperlink ref="B50" location="_Toc183790623" display="_Toc183790623" xr:uid="{5DC40697-6834-4670-8AA3-CD9B13106EAD}"/>
    <hyperlink ref="C50" location="_Toc183790623" display="_Toc183790623" xr:uid="{5A2A9724-88B3-4AAB-8E37-AEC596948FE0}"/>
    <hyperlink ref="D50" location="_Toc183790623" display="_Toc183790623" xr:uid="{8BF49D50-7DF2-45EF-8BD2-5E527A4BF01F}"/>
    <hyperlink ref="B51" location="_Toc183790624" display="_Toc183790624" xr:uid="{83594243-B516-4093-B7DB-4969D16D0D9C}"/>
    <hyperlink ref="C51" location="_Toc183790624" display="_Toc183790624" xr:uid="{66568FD1-0B89-4398-BD35-C5562A19C784}"/>
    <hyperlink ref="D51" location="_Toc183790624" display="_Toc183790624" xr:uid="{5FDA0D84-6441-4B1B-A27A-469FE86D2C66}"/>
    <hyperlink ref="B52" location="_Toc183790625" display="_Toc183790625" xr:uid="{F8660DA1-3AAD-4135-B767-9FD7B26AC8B4}"/>
    <hyperlink ref="C52" location="_Toc183790625" display="_Toc183790625" xr:uid="{B9E4E01C-C8D0-4016-9F75-FD8448DCCEDE}"/>
    <hyperlink ref="D52" location="_Toc183790625" display="_Toc183790625" xr:uid="{7710F66F-1857-4873-A158-5AFED9C59BFF}"/>
    <hyperlink ref="B53" location="_Toc183790626" display="_Toc183790626" xr:uid="{8DBE71B4-6ECD-41CF-B6FA-48BD6CF344B7}"/>
    <hyperlink ref="C53" location="_Toc183790626" display="_Toc183790626" xr:uid="{EBDC2810-A79D-498C-91F0-7E74D7082F92}"/>
    <hyperlink ref="D53" location="_Toc183790626" display="_Toc183790626" xr:uid="{4BE144EB-B949-49C0-AF12-F6CA7DC5425E}"/>
    <hyperlink ref="B54" location="_Toc183790627" display="_Toc183790627" xr:uid="{6B4911F6-D139-4BE8-8270-4766B9251379}"/>
    <hyperlink ref="C54" location="_Toc183790627" display="_Toc183790627" xr:uid="{70FE74B1-2E01-4C66-99C6-6706F411F1E8}"/>
    <hyperlink ref="D54" location="_Toc183790627" display="_Toc183790627" xr:uid="{2A25D833-C9B4-4626-8059-D4CBDC37C479}"/>
    <hyperlink ref="B55" location="_Toc183790628" display="_Toc183790628" xr:uid="{E10F2F97-1503-41D4-8467-BA36D814DFF9}"/>
    <hyperlink ref="C55" location="_Toc183790628" display="_Toc183790628" xr:uid="{8F7DCEBC-0EE6-400C-8D3F-F5C80F89C0F4}"/>
    <hyperlink ref="D55" location="_Toc183790628" display="_Toc183790628" xr:uid="{B6D1CD67-9E1B-4E88-A252-2D6D8EE47CAE}"/>
    <hyperlink ref="B56" location="_Toc183790629" display="_Toc183790629" xr:uid="{3ADF6592-D8CE-420E-92BC-420A18CB8EC3}"/>
    <hyperlink ref="C56" location="_Toc183790629" display="_Toc183790629" xr:uid="{B673AAF8-B6FB-4FD1-A32E-1F4A6098E04D}"/>
    <hyperlink ref="D56" location="_Toc183790629" display="_Toc183790629" xr:uid="{B1DCC057-41E0-482A-8BD7-73B9A211109D}"/>
    <hyperlink ref="B57" location="_Toc183790630" display="_Toc183790630" xr:uid="{A2858819-1E4C-457E-A35C-8F9DA96313A1}"/>
    <hyperlink ref="C57" location="_Toc183790630" display="_Toc183790630" xr:uid="{DD8F346E-276D-4891-8F51-F6333F221A13}"/>
    <hyperlink ref="D57" location="_Toc183790630" display="_Toc183790630" xr:uid="{B1273325-5862-42D3-84F9-1218EE0D0C50}"/>
    <hyperlink ref="B58" location="_Toc183790631" display="_Toc183790631" xr:uid="{91DBD6BB-384B-407E-8CAE-C60EACBC92A3}"/>
    <hyperlink ref="C58" location="_Toc183790631" display="_Toc183790631" xr:uid="{AFF71641-83B5-4F9E-93F1-3103AB116519}"/>
    <hyperlink ref="D58" location="_Toc183790631" display="_Toc183790631" xr:uid="{517F1A5D-D773-4A67-95BE-1D3CBA3B7E75}"/>
    <hyperlink ref="B59" location="_Toc183790632" display="_Toc183790632" xr:uid="{3039C4E9-5424-4A33-B0C0-21CA422FE4BF}"/>
    <hyperlink ref="C59" location="_Toc183790632" display="_Toc183790632" xr:uid="{0452278E-6C96-4195-AE43-877622744EA6}"/>
    <hyperlink ref="D59" location="_Toc183790632" display="_Toc183790632" xr:uid="{F8C2D776-780E-4A31-8791-F6B2A45F6B51}"/>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1AE4BEB17052A4E8A8C40B4A8A9A566" ma:contentTypeVersion="2" ma:contentTypeDescription="Een nieuw document maken." ma:contentTypeScope="" ma:versionID="d92657389729439ab07cbec06a11fc5f">
  <xsd:schema xmlns:xsd="http://www.w3.org/2001/XMLSchema" xmlns:xs="http://www.w3.org/2001/XMLSchema" xmlns:p="http://schemas.microsoft.com/office/2006/metadata/properties" xmlns:ns2="7476d682-f246-42a0-bb78-1d85ec7e4255" targetNamespace="http://schemas.microsoft.com/office/2006/metadata/properties" ma:root="true" ma:fieldsID="b2e8327dd402838057398257e41df827" ns2:_="">
    <xsd:import namespace="7476d682-f246-42a0-bb78-1d85ec7e425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76d682-f246-42a0-bb78-1d85ec7e4255"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1023173-2E87-4D29-A447-DDDF7216F2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76d682-f246-42a0-bb78-1d85ec7e42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CC3C87C-693A-45AB-8A40-8E57B0EDCB2D}">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CE02A2DC-77DD-46C4-ACA0-8EC139EA8A7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Format NvI</vt:lpstr>
      <vt:lpstr>Validatie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Joost Hazewinkel</dc:creator>
  <cp:keywords/>
  <dc:description/>
  <cp:lastModifiedBy>Jasmijn J. Sprong</cp:lastModifiedBy>
  <cp:revision/>
  <dcterms:created xsi:type="dcterms:W3CDTF">2010-02-11T07:42:43Z</dcterms:created>
  <dcterms:modified xsi:type="dcterms:W3CDTF">2025-03-17T08:36:32Z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0x010100E1AE4BEB17052A4E8A8C40B4A8A9A566</vt:lpwstr>
  </property>
</Properties>
</file>